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Vo\Daten\Vo1\Vo13\Statistik\Publikationen\PN\2026\Q1\"/>
    </mc:Choice>
  </mc:AlternateContent>
  <xr:revisionPtr revIDLastSave="0" documentId="13_ncr:1_{595894B6-8446-42CF-84E2-31A93A57B176}" xr6:coauthVersionLast="47" xr6:coauthVersionMax="47" xr10:uidLastSave="{00000000-0000-0000-0000-000000000000}"/>
  <bookViews>
    <workbookView xWindow="28680" yWindow="-120" windowWidth="29040" windowHeight="15720" activeTab="1" xr2:uid="{A30A1D5B-D37C-4AEF-840C-0C2FB80E1362}"/>
  </bookViews>
  <sheets>
    <sheet name="Tabelle_PH_EN" sheetId="1" r:id="rId1"/>
    <sheet name="Tabelle_NFK_EN" sheetId="2" r:id="rId2"/>
  </sheets>
  <externalReferences>
    <externalReference r:id="rId3"/>
  </externalReferences>
  <definedNames>
    <definedName name="Print_Area" localSheetId="1">Tabelle_NFK_EN!$A$1:$M$87</definedName>
    <definedName name="Print_Area" localSheetId="0">Tabelle_PH_EN!$A$1:$M$66</definedName>
    <definedName name="Print_PN" localSheetId="1">Tabelle_NFK_EN!$A$14:$M$82</definedName>
    <definedName name="Print_PN" localSheetId="0">Tabelle_PH_EN!$A$14:$M$61</definedName>
    <definedName name="xlsHost_ZRDaten" localSheetId="1">[1]Tabelle_PH!$B$17:$G$43</definedName>
    <definedName name="xlsHost_ZRDaten" localSheetId="0">[1]Tabelle_PH!$B$17:$G$43</definedName>
    <definedName name="xlsHost_ZRDaten2" localSheetId="1">[1]Tabelle_PH!$B$46:$G$54</definedName>
    <definedName name="xlsHost_ZRDaten2" localSheetId="0">[1]Tabelle_PH!$B$46:$G$54</definedName>
    <definedName name="xlsHost_ZRDaten3" localSheetId="1">[1]Tabelle_PH!$H$17:$M$43</definedName>
    <definedName name="xlsHost_ZRDaten3" localSheetId="0">[1]Tabelle_PH!$H$17:$M$43</definedName>
    <definedName name="xlsHost_ZRDaten4" localSheetId="1">[1]Tabelle_PH!$H$46:$M$54</definedName>
    <definedName name="xlsHost_ZRDaten4" localSheetId="0">[1]Tabelle_PH!$H$46:$M$54</definedName>
    <definedName name="xlsHost_ZRDaten5" localSheetId="1">[1]Tabelle_NFK!$B$17:$G$49</definedName>
    <definedName name="xlsHost_ZRDaten6" localSheetId="1">[1]Tabelle_NFK!$B$52:$G$75</definedName>
    <definedName name="xlsHost_ZRDaten7" localSheetId="1">[1]Tabelle_NFK!$H$17:$M$49</definedName>
    <definedName name="xlsHost_ZRDaten8" localSheetId="1">[1]Tabelle_NFK!$H$52:$M$75</definedName>
    <definedName name="xxx" localSheetId="1">Tabelle_NFK_EN!$A$1:$M$87</definedName>
    <definedName name="xxx" localSheetId="0">Tabelle_PH_EN!$A$1:$M$66</definedName>
    <definedName name="xxxx" localSheetId="1">Tabelle_NFK_EN!$A$1:$M$87</definedName>
    <definedName name="xxxy" localSheetId="1">Tabelle_NFK_EN!$A$1:$M$87</definedName>
    <definedName name="xxxz" localSheetId="1">Tabelle_NFK_EN!$A$1:$M$87</definedName>
    <definedName name="xxxz" localSheetId="0">Tabelle_PH_EN!$A$1:$M$66</definedName>
    <definedName name="ZRDaten1.Datum">"14.10.2014 07:13:10"</definedName>
    <definedName name="ZRDaten2.Datum">"12.01.2015 08:34:53"</definedName>
    <definedName name="ZRDaten3.Datum" localSheetId="1">"04.08.2009 09:26:24"</definedName>
    <definedName name="ZRDaten3.Datum" localSheetId="0">"04.08.2009 09:26:24"</definedName>
    <definedName name="ZRDaten4.Datum" localSheetId="1">"04.08.2009 09:26:25"</definedName>
    <definedName name="ZRDaten4.Datum" localSheetId="0">"04.08.2009 09:26:25"</definedName>
    <definedName name="ZRDaten5.Datum" localSheetId="1">"04.08.2009 09:26:26"</definedName>
    <definedName name="ZRDaten5.Datum" localSheetId="0">"04.08.2009 09:26:26"</definedName>
    <definedName name="ZRDaten5.ErgDef.2" localSheetId="1">"?CEGH01'')_x000D_
ZEILE11(''CEGK01'')_x000D_
ZEILE12(''CEGL01'')_x000D_
ZEILE13(''CEG4Q1'')_x000D_
ZEILE14(''CEGEQ1'')_x000D_
ZEILE15(''CEGFQ1'')_x000D_
ZEILE16(''CE7AAC'')_x000D_
ZEILE17(''CEGXB1'')_x000D_
ZEILE18(''CEG701'')_x000D_
ZEILE19(''CEG0Q1'')"</definedName>
    <definedName name="ZRDaten5.ErgDef.2" localSheetId="0">"?CEGH01'')_x000D_
ZEILE11(''CEGK01'')_x000D_
ZEILE12(''CEGL01'')_x000D_
ZEILE13(''CEG4Q1'')_x000D_
ZEILE14(''CEGEQ1'')_x000D_
ZEILE15(''CEGFQ1'')_x000D_
ZEILE16(''CE7AAC'')_x000D_
ZEILE17(''CEGXB1'')_x000D_
ZEILE18(''CEG701'')_x000D_
ZEILE19(''CEG0Q1'')"</definedName>
    <definedName name="ZRDaten6.Datum" localSheetId="1">"04.08.2009 09:26:27"</definedName>
    <definedName name="ZRDaten6.Datum" localSheetId="0">"04.08.2009 09:26:27"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68" i="1" l="1"/>
  <c r="M60" i="1"/>
  <c r="L60" i="1"/>
  <c r="K60" i="1"/>
  <c r="J60" i="1"/>
  <c r="I60" i="1"/>
  <c r="H60" i="1"/>
  <c r="G60" i="1"/>
  <c r="F60" i="1"/>
  <c r="E60" i="1"/>
  <c r="D60" i="1"/>
  <c r="C60" i="1"/>
  <c r="B60" i="1"/>
  <c r="M57" i="1"/>
  <c r="L57" i="1"/>
  <c r="K57" i="1"/>
  <c r="J57" i="1"/>
  <c r="I57" i="1"/>
  <c r="H57" i="1"/>
  <c r="M55" i="1"/>
  <c r="L55" i="1"/>
  <c r="K55" i="1"/>
  <c r="J55" i="1"/>
  <c r="I55" i="1"/>
  <c r="H55" i="1"/>
  <c r="G55" i="1"/>
  <c r="F55" i="1"/>
  <c r="E55" i="1"/>
  <c r="D55" i="1"/>
  <c r="C55" i="1"/>
  <c r="B55" i="1"/>
  <c r="M53" i="1"/>
  <c r="L53" i="1"/>
  <c r="K53" i="1"/>
  <c r="J53" i="1"/>
  <c r="I53" i="1"/>
  <c r="H53" i="1"/>
  <c r="G53" i="1"/>
  <c r="F53" i="1"/>
  <c r="E53" i="1"/>
  <c r="D53" i="1"/>
  <c r="C53" i="1"/>
  <c r="B53" i="1"/>
  <c r="M51" i="1"/>
  <c r="L51" i="1"/>
  <c r="K51" i="1"/>
  <c r="J51" i="1"/>
  <c r="I51" i="1"/>
  <c r="H51" i="1"/>
  <c r="G51" i="1"/>
  <c r="F51" i="1"/>
  <c r="E51" i="1"/>
  <c r="D51" i="1"/>
  <c r="C51" i="1"/>
  <c r="B51" i="1"/>
  <c r="M50" i="1"/>
  <c r="L50" i="1"/>
  <c r="K50" i="1"/>
  <c r="J50" i="1"/>
  <c r="I50" i="1"/>
  <c r="H50" i="1"/>
  <c r="G50" i="1"/>
  <c r="F50" i="1"/>
  <c r="E50" i="1"/>
  <c r="D50" i="1"/>
  <c r="C50" i="1"/>
  <c r="B50" i="1"/>
  <c r="M49" i="1"/>
  <c r="L49" i="1"/>
  <c r="K49" i="1"/>
  <c r="J49" i="1"/>
  <c r="I49" i="1"/>
  <c r="H49" i="1"/>
  <c r="G49" i="1"/>
  <c r="F49" i="1"/>
  <c r="E49" i="1"/>
  <c r="D49" i="1"/>
  <c r="C49" i="1"/>
  <c r="B49" i="1"/>
  <c r="M48" i="1"/>
  <c r="L48" i="1"/>
  <c r="K48" i="1"/>
  <c r="J48" i="1"/>
  <c r="I48" i="1"/>
  <c r="H48" i="1"/>
  <c r="G48" i="1"/>
  <c r="F48" i="1"/>
  <c r="E48" i="1"/>
  <c r="D48" i="1"/>
  <c r="C48" i="1"/>
  <c r="B48" i="1"/>
  <c r="M44" i="1"/>
  <c r="L44" i="1"/>
  <c r="K44" i="1"/>
  <c r="J44" i="1"/>
  <c r="I44" i="1"/>
  <c r="H44" i="1"/>
  <c r="G44" i="1"/>
  <c r="F44" i="1"/>
  <c r="E44" i="1"/>
  <c r="D44" i="1"/>
  <c r="C44" i="1"/>
  <c r="B44" i="1"/>
  <c r="M42" i="1"/>
  <c r="L42" i="1"/>
  <c r="K42" i="1"/>
  <c r="J42" i="1"/>
  <c r="I42" i="1"/>
  <c r="H42" i="1"/>
  <c r="G42" i="1"/>
  <c r="F42" i="1"/>
  <c r="E42" i="1"/>
  <c r="D42" i="1"/>
  <c r="C42" i="1"/>
  <c r="B42" i="1"/>
  <c r="M40" i="1"/>
  <c r="L40" i="1"/>
  <c r="K40" i="1"/>
  <c r="J40" i="1"/>
  <c r="I40" i="1"/>
  <c r="H40" i="1"/>
  <c r="G40" i="1"/>
  <c r="F40" i="1"/>
  <c r="E40" i="1"/>
  <c r="D40" i="1"/>
  <c r="C40" i="1"/>
  <c r="B40" i="1"/>
  <c r="M39" i="1"/>
  <c r="L39" i="1"/>
  <c r="K39" i="1"/>
  <c r="J39" i="1"/>
  <c r="I39" i="1"/>
  <c r="H39" i="1"/>
  <c r="G39" i="1"/>
  <c r="F39" i="1"/>
  <c r="E39" i="1"/>
  <c r="D39" i="1"/>
  <c r="C39" i="1"/>
  <c r="B39" i="1"/>
  <c r="M38" i="1"/>
  <c r="L38" i="1"/>
  <c r="K38" i="1"/>
  <c r="J38" i="1"/>
  <c r="I38" i="1"/>
  <c r="H38" i="1"/>
  <c r="G38" i="1"/>
  <c r="F38" i="1"/>
  <c r="E38" i="1"/>
  <c r="D38" i="1"/>
  <c r="C38" i="1"/>
  <c r="B38" i="1"/>
  <c r="M37" i="1"/>
  <c r="L37" i="1"/>
  <c r="K37" i="1"/>
  <c r="J37" i="1"/>
  <c r="I37" i="1"/>
  <c r="H37" i="1"/>
  <c r="G37" i="1"/>
  <c r="F37" i="1"/>
  <c r="E37" i="1"/>
  <c r="D37" i="1"/>
  <c r="C37" i="1"/>
  <c r="B37" i="1"/>
  <c r="M35" i="1"/>
  <c r="L35" i="1"/>
  <c r="K35" i="1"/>
  <c r="J35" i="1"/>
  <c r="I35" i="1"/>
  <c r="H35" i="1"/>
  <c r="G35" i="1"/>
  <c r="F35" i="1"/>
  <c r="E35" i="1"/>
  <c r="D35" i="1"/>
  <c r="C35" i="1"/>
  <c r="B35" i="1"/>
  <c r="M33" i="1"/>
  <c r="L33" i="1"/>
  <c r="K33" i="1"/>
  <c r="J33" i="1"/>
  <c r="I33" i="1"/>
  <c r="H33" i="1"/>
  <c r="G33" i="1"/>
  <c r="F33" i="1"/>
  <c r="E33" i="1"/>
  <c r="D33" i="1"/>
  <c r="C33" i="1"/>
  <c r="B33" i="1"/>
  <c r="M32" i="1"/>
  <c r="L32" i="1"/>
  <c r="K32" i="1"/>
  <c r="J32" i="1"/>
  <c r="I32" i="1"/>
  <c r="H32" i="1"/>
  <c r="G32" i="1"/>
  <c r="F32" i="1"/>
  <c r="E32" i="1"/>
  <c r="D32" i="1"/>
  <c r="C32" i="1"/>
  <c r="B32" i="1"/>
  <c r="M31" i="1"/>
  <c r="L31" i="1"/>
  <c r="K31" i="1"/>
  <c r="J31" i="1"/>
  <c r="I31" i="1"/>
  <c r="H31" i="1"/>
  <c r="G31" i="1"/>
  <c r="F31" i="1"/>
  <c r="E31" i="1"/>
  <c r="D31" i="1"/>
  <c r="C31" i="1"/>
  <c r="B31" i="1"/>
  <c r="M30" i="1"/>
  <c r="L30" i="1"/>
  <c r="K30" i="1"/>
  <c r="J30" i="1"/>
  <c r="I30" i="1"/>
  <c r="H30" i="1"/>
  <c r="G30" i="1"/>
  <c r="F30" i="1"/>
  <c r="E30" i="1"/>
  <c r="D30" i="1"/>
  <c r="C30" i="1"/>
  <c r="B30" i="1"/>
  <c r="M28" i="1"/>
  <c r="L28" i="1"/>
  <c r="K28" i="1"/>
  <c r="J28" i="1"/>
  <c r="I28" i="1"/>
  <c r="H28" i="1"/>
  <c r="G28" i="1"/>
  <c r="F28" i="1"/>
  <c r="E28" i="1"/>
  <c r="D28" i="1"/>
  <c r="C28" i="1"/>
  <c r="B28" i="1"/>
  <c r="M27" i="1"/>
  <c r="L27" i="1"/>
  <c r="K27" i="1"/>
  <c r="J27" i="1"/>
  <c r="I27" i="1"/>
  <c r="H27" i="1"/>
  <c r="G27" i="1"/>
  <c r="F27" i="1"/>
  <c r="E27" i="1"/>
  <c r="D27" i="1"/>
  <c r="C27" i="1"/>
  <c r="B27" i="1"/>
  <c r="M26" i="1"/>
  <c r="L26" i="1"/>
  <c r="K26" i="1"/>
  <c r="J26" i="1"/>
  <c r="I26" i="1"/>
  <c r="H26" i="1"/>
  <c r="G26" i="1"/>
  <c r="F26" i="1"/>
  <c r="E26" i="1"/>
  <c r="D26" i="1"/>
  <c r="C26" i="1"/>
  <c r="B26" i="1"/>
  <c r="M25" i="1"/>
  <c r="L25" i="1"/>
  <c r="K25" i="1"/>
  <c r="J25" i="1"/>
  <c r="I25" i="1"/>
  <c r="H25" i="1"/>
  <c r="G25" i="1"/>
  <c r="F25" i="1"/>
  <c r="E25" i="1"/>
  <c r="D25" i="1"/>
  <c r="C25" i="1"/>
  <c r="B25" i="1"/>
  <c r="M23" i="1"/>
  <c r="L23" i="1"/>
  <c r="K23" i="1"/>
  <c r="J23" i="1"/>
  <c r="I23" i="1"/>
  <c r="H23" i="1"/>
  <c r="G23" i="1"/>
  <c r="F23" i="1"/>
  <c r="E23" i="1"/>
  <c r="D23" i="1"/>
  <c r="C23" i="1"/>
  <c r="B23" i="1"/>
  <c r="M22" i="1"/>
  <c r="L22" i="1"/>
  <c r="K22" i="1"/>
  <c r="J22" i="1"/>
  <c r="I22" i="1"/>
  <c r="H22" i="1"/>
  <c r="G22" i="1"/>
  <c r="F22" i="1"/>
  <c r="E22" i="1"/>
  <c r="D22" i="1"/>
  <c r="C22" i="1"/>
  <c r="B22" i="1"/>
  <c r="M21" i="1"/>
  <c r="L21" i="1"/>
  <c r="K21" i="1"/>
  <c r="J21" i="1"/>
  <c r="I21" i="1"/>
  <c r="H21" i="1"/>
  <c r="G21" i="1"/>
  <c r="F21" i="1"/>
  <c r="E21" i="1"/>
  <c r="D21" i="1"/>
  <c r="C21" i="1"/>
  <c r="B21" i="1"/>
  <c r="M20" i="1"/>
  <c r="L20" i="1"/>
  <c r="K20" i="1"/>
  <c r="J20" i="1"/>
  <c r="I20" i="1"/>
  <c r="H20" i="1"/>
  <c r="G20" i="1"/>
  <c r="F20" i="1"/>
  <c r="E20" i="1"/>
  <c r="D20" i="1"/>
  <c r="C20" i="1"/>
  <c r="B20" i="1"/>
</calcChain>
</file>

<file path=xl/sharedStrings.xml><?xml version="1.0" encoding="utf-8"?>
<sst xmlns="http://schemas.openxmlformats.org/spreadsheetml/2006/main" count="130" uniqueCount="64">
  <si>
    <t>Press release</t>
  </si>
  <si>
    <t>Frankfurt am Main</t>
  </si>
  <si>
    <t>July 16, 2026</t>
  </si>
  <si>
    <t>Households</t>
  </si>
  <si>
    <t>(non-consolidated)</t>
  </si>
  <si>
    <t>€ billion</t>
  </si>
  <si>
    <t>Financial transactions</t>
  </si>
  <si>
    <t>Financial assets and liabilities</t>
  </si>
  <si>
    <t>Q 4</t>
  </si>
  <si>
    <t>Q 1</t>
  </si>
  <si>
    <t>Q 2</t>
  </si>
  <si>
    <t>Q 3</t>
  </si>
  <si>
    <t>Acquisition of financial assets</t>
  </si>
  <si>
    <t>Financial assets</t>
  </si>
  <si>
    <t>Currency and deposits</t>
  </si>
  <si>
    <t>Currency and transferable deposits</t>
  </si>
  <si>
    <t>Time deposits</t>
  </si>
  <si>
    <t>Savings deposits and certificates</t>
  </si>
  <si>
    <t>Debt securities</t>
  </si>
  <si>
    <t>of domestic corporations</t>
  </si>
  <si>
    <t>of general government</t>
  </si>
  <si>
    <t>of the rest of the world</t>
  </si>
  <si>
    <t>Shares and other equity</t>
  </si>
  <si>
    <t>Listed shares of domestic corporations</t>
  </si>
  <si>
    <t>Listed shares of the rest of the world</t>
  </si>
  <si>
    <t>Unlisted shares and other equity</t>
  </si>
  <si>
    <t>Investment fund shares</t>
  </si>
  <si>
    <t>Insurance, pension and standardised guarantees</t>
  </si>
  <si>
    <r>
      <t xml:space="preserve">Non-life insurance technical reserves </t>
    </r>
    <r>
      <rPr>
        <vertAlign val="superscript"/>
        <sz val="20"/>
        <rFont val="Arial"/>
        <family val="2"/>
      </rPr>
      <t>1)</t>
    </r>
  </si>
  <si>
    <t>Life insurance and annuity entitlements</t>
  </si>
  <si>
    <r>
      <t xml:space="preserve">Claims on pension funds </t>
    </r>
    <r>
      <rPr>
        <vertAlign val="superscript"/>
        <sz val="20"/>
        <rFont val="Arial"/>
        <family val="2"/>
      </rPr>
      <t>2)</t>
    </r>
  </si>
  <si>
    <r>
      <t xml:space="preserve">Other accounts receivable </t>
    </r>
    <r>
      <rPr>
        <b/>
        <vertAlign val="superscript"/>
        <sz val="20"/>
        <rFont val="Arial"/>
        <family val="2"/>
      </rPr>
      <t>3)</t>
    </r>
  </si>
  <si>
    <t>Total</t>
  </si>
  <si>
    <t>External financing</t>
  </si>
  <si>
    <t>Liabilities</t>
  </si>
  <si>
    <t>Loans</t>
  </si>
  <si>
    <t>from domestic monetary financial institutions</t>
  </si>
  <si>
    <t>from other domestic corporations</t>
  </si>
  <si>
    <t>from general government and the rest of the world</t>
  </si>
  <si>
    <t>Other accounts payable</t>
  </si>
  <si>
    <r>
      <t xml:space="preserve">Debt ratio </t>
    </r>
    <r>
      <rPr>
        <b/>
        <vertAlign val="superscript"/>
        <sz val="20"/>
        <rFont val="Arial"/>
        <family val="2"/>
      </rPr>
      <t>4)</t>
    </r>
  </si>
  <si>
    <r>
      <t xml:space="preserve">Net acquisition of financial assets </t>
    </r>
    <r>
      <rPr>
        <b/>
        <vertAlign val="superscript"/>
        <sz val="24"/>
        <rFont val="Arial"/>
        <family val="2"/>
      </rPr>
      <t>5)</t>
    </r>
  </si>
  <si>
    <r>
      <t xml:space="preserve">Net financial assets </t>
    </r>
    <r>
      <rPr>
        <b/>
        <vertAlign val="superscript"/>
        <sz val="24"/>
        <rFont val="Arial"/>
        <family val="2"/>
      </rPr>
      <t>6)</t>
    </r>
  </si>
  <si>
    <t>Deutsche Bundesbank, Directorate General Communications</t>
  </si>
  <si>
    <t>Wilhelm-Epstein-Straße 14, 60431 Frankfurt am Main, Germany</t>
  </si>
  <si>
    <t>tel.: +49 (0)69 9566 33511, fax: +49 (0)69 709097 9000</t>
  </si>
  <si>
    <t>presse@bundesbank.de, www.bundesbank.de</t>
  </si>
  <si>
    <t>Reproduction permitted only if source is stated.</t>
  </si>
  <si>
    <t>Non-financial corporations</t>
  </si>
  <si>
    <t>to domestic corporations</t>
  </si>
  <si>
    <t>to general government and the rest of the world</t>
  </si>
  <si>
    <t>Ansprüche aus Rückstellungen bei Lebensversicherungen</t>
  </si>
  <si>
    <r>
      <t xml:space="preserve">Ansprüche gegenüber Alterssicherungssystemen </t>
    </r>
    <r>
      <rPr>
        <vertAlign val="superscript"/>
        <sz val="20"/>
        <rFont val="Arial"/>
        <family val="2"/>
      </rPr>
      <t>1)</t>
    </r>
  </si>
  <si>
    <t>Financial derivatives and employee stock options</t>
  </si>
  <si>
    <t>Other accounts receivable</t>
  </si>
  <si>
    <t>held by domestic corporations</t>
  </si>
  <si>
    <t>held by private households</t>
  </si>
  <si>
    <t>held by general government and the rest of the world</t>
  </si>
  <si>
    <t>Memo item</t>
  </si>
  <si>
    <t>Listed shares held by domestic corporations</t>
  </si>
  <si>
    <t>Listed shares held by households</t>
  </si>
  <si>
    <t>Listed shares held by general government and the rest of the world</t>
  </si>
  <si>
    <r>
      <t xml:space="preserve">Debt ratio </t>
    </r>
    <r>
      <rPr>
        <b/>
        <vertAlign val="superscript"/>
        <sz val="20"/>
        <rFont val="Arial"/>
        <family val="2"/>
      </rPr>
      <t>2)</t>
    </r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</si>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</sst>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21" x14ac:knownFonts="1">
    <font>
      <sz val="10"/>
      <name val="Arial"/>
    </font>
    <font>
      <sz val="10"/>
      <name val="Arial"/>
      <family val="2"/>
    </font>
    <font>
      <i/>
      <sz val="18"/>
      <color rgb="FFFF0000"/>
      <name val="Arial"/>
      <family val="2"/>
    </font>
    <font>
      <b/>
      <sz val="36"/>
      <name val="Arial"/>
      <family val="2"/>
    </font>
    <font>
      <sz val="24"/>
      <name val="Arial"/>
      <family val="2"/>
    </font>
    <font>
      <sz val="36"/>
      <name val="Arial"/>
      <family val="2"/>
    </font>
    <font>
      <sz val="26"/>
      <name val="Arial"/>
      <family val="2"/>
    </font>
    <font>
      <sz val="15"/>
      <name val="Arial"/>
      <family val="2"/>
    </font>
    <font>
      <sz val="2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sz val="20"/>
      <color theme="0"/>
      <name val="Arial"/>
      <family val="2"/>
    </font>
    <font>
      <b/>
      <sz val="10"/>
      <name val="Arial"/>
      <family val="2"/>
    </font>
    <font>
      <vertAlign val="superscript"/>
      <sz val="20"/>
      <name val="Arial"/>
      <family val="2"/>
    </font>
    <font>
      <b/>
      <vertAlign val="superscript"/>
      <sz val="20"/>
      <name val="Arial"/>
      <family val="2"/>
    </font>
    <font>
      <u/>
      <sz val="10"/>
      <color theme="10"/>
      <name val="Arial"/>
      <family val="2"/>
    </font>
    <font>
      <b/>
      <vertAlign val="superscript"/>
      <sz val="24"/>
      <name val="Arial"/>
      <family val="2"/>
    </font>
    <font>
      <sz val="16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0" borderId="0" xfId="0" applyFont="1"/>
    <xf numFmtId="0" fontId="4" fillId="2" borderId="0" xfId="0" applyFont="1" applyFill="1" applyAlignment="1">
      <alignment horizontal="right"/>
    </xf>
    <xf numFmtId="49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2" fontId="9" fillId="0" borderId="2" xfId="0" applyNumberFormat="1" applyFont="1" applyBorder="1" applyAlignment="1">
      <alignment vertical="center"/>
    </xf>
    <xf numFmtId="2" fontId="9" fillId="0" borderId="3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1" fontId="10" fillId="0" borderId="6" xfId="0" applyNumberFormat="1" applyFont="1" applyBorder="1" applyAlignment="1">
      <alignment horizontal="left" vertical="center"/>
    </xf>
    <xf numFmtId="1" fontId="10" fillId="0" borderId="7" xfId="0" applyNumberFormat="1" applyFont="1" applyBorder="1" applyAlignment="1">
      <alignment horizontal="left" vertical="center"/>
    </xf>
    <xf numFmtId="1" fontId="10" fillId="0" borderId="8" xfId="0" applyNumberFormat="1" applyFont="1" applyBorder="1" applyAlignment="1">
      <alignment horizontal="left" vertical="center"/>
    </xf>
    <xf numFmtId="1" fontId="10" fillId="0" borderId="9" xfId="0" applyNumberFormat="1" applyFont="1" applyBorder="1" applyAlignment="1">
      <alignment horizontal="left" vertical="center"/>
    </xf>
    <xf numFmtId="1" fontId="10" fillId="0" borderId="10" xfId="0" applyNumberFormat="1" applyFont="1" applyBorder="1" applyAlignment="1">
      <alignment horizontal="left" vertical="center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left" indent="2"/>
    </xf>
    <xf numFmtId="2" fontId="9" fillId="0" borderId="15" xfId="0" applyNumberFormat="1" applyFont="1" applyBorder="1" applyAlignment="1">
      <alignment vertical="center"/>
    </xf>
    <xf numFmtId="2" fontId="9" fillId="0" borderId="16" xfId="0" applyNumberFormat="1" applyFont="1" applyBorder="1" applyAlignment="1">
      <alignment vertical="center"/>
    </xf>
    <xf numFmtId="2" fontId="9" fillId="0" borderId="17" xfId="0" applyNumberFormat="1" applyFont="1" applyBorder="1" applyAlignment="1">
      <alignment vertical="center"/>
    </xf>
    <xf numFmtId="2" fontId="11" fillId="0" borderId="0" xfId="0" applyNumberFormat="1" applyFont="1" applyAlignment="1">
      <alignment vertical="center"/>
    </xf>
    <xf numFmtId="2" fontId="11" fillId="0" borderId="18" xfId="0" applyNumberFormat="1" applyFont="1" applyBorder="1" applyAlignment="1">
      <alignment vertical="center"/>
    </xf>
    <xf numFmtId="2" fontId="11" fillId="0" borderId="17" xfId="0" applyNumberFormat="1" applyFont="1" applyBorder="1" applyAlignment="1">
      <alignment vertical="center"/>
    </xf>
    <xf numFmtId="2" fontId="10" fillId="0" borderId="19" xfId="0" applyNumberFormat="1" applyFont="1" applyBorder="1" applyAlignment="1">
      <alignment horizontal="left" vertical="center" wrapText="1"/>
    </xf>
    <xf numFmtId="164" fontId="10" fillId="0" borderId="17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18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2" fontId="8" fillId="0" borderId="19" xfId="0" applyNumberFormat="1" applyFont="1" applyBorder="1" applyAlignment="1">
      <alignment horizontal="left" vertical="center" wrapText="1" indent="1"/>
    </xf>
    <xf numFmtId="164" fontId="8" fillId="0" borderId="0" xfId="0" applyNumberFormat="1" applyFont="1" applyAlignment="1">
      <alignment horizontal="right" vertical="center"/>
    </xf>
    <xf numFmtId="164" fontId="8" fillId="0" borderId="18" xfId="0" applyNumberFormat="1" applyFont="1" applyBorder="1" applyAlignment="1">
      <alignment horizontal="right" vertical="center"/>
    </xf>
    <xf numFmtId="164" fontId="8" fillId="0" borderId="17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8" fillId="0" borderId="17" xfId="0" applyNumberFormat="1" applyFont="1" applyBorder="1" applyAlignment="1">
      <alignment horizontal="left" vertical="center" wrapText="1" indent="1"/>
    </xf>
    <xf numFmtId="164" fontId="12" fillId="0" borderId="0" xfId="0" applyNumberFormat="1" applyFont="1" applyAlignment="1">
      <alignment vertical="center"/>
    </xf>
    <xf numFmtId="2" fontId="10" fillId="0" borderId="17" xfId="0" applyNumberFormat="1" applyFont="1" applyBorder="1" applyAlignment="1">
      <alignment horizontal="left" vertical="center" wrapText="1"/>
    </xf>
    <xf numFmtId="2" fontId="10" fillId="0" borderId="20" xfId="0" applyNumberFormat="1" applyFont="1" applyBorder="1" applyAlignment="1">
      <alignment horizontal="left" vertical="center" wrapText="1"/>
    </xf>
    <xf numFmtId="164" fontId="10" fillId="0" borderId="21" xfId="0" applyNumberFormat="1" applyFont="1" applyBorder="1" applyAlignment="1">
      <alignment horizontal="right" vertical="center"/>
    </xf>
    <xf numFmtId="164" fontId="10" fillId="0" borderId="22" xfId="0" applyNumberFormat="1" applyFont="1" applyBorder="1" applyAlignment="1">
      <alignment horizontal="right" vertical="center"/>
    </xf>
    <xf numFmtId="164" fontId="10" fillId="0" borderId="23" xfId="0" applyNumberFormat="1" applyFont="1" applyBorder="1" applyAlignment="1">
      <alignment horizontal="right" vertical="center"/>
    </xf>
    <xf numFmtId="2" fontId="10" fillId="0" borderId="19" xfId="0" applyNumberFormat="1" applyFont="1" applyBorder="1" applyAlignment="1">
      <alignment horizontal="left" wrapText="1"/>
    </xf>
    <xf numFmtId="2" fontId="10" fillId="0" borderId="17" xfId="0" applyNumberFormat="1" applyFont="1" applyBorder="1" applyAlignment="1">
      <alignment horizontal="left" vertical="center" wrapText="1" indent="1"/>
    </xf>
    <xf numFmtId="164" fontId="9" fillId="0" borderId="0" xfId="0" applyNumberFormat="1" applyFont="1" applyAlignment="1">
      <alignment vertical="center"/>
    </xf>
    <xf numFmtId="164" fontId="9" fillId="0" borderId="18" xfId="0" applyNumberFormat="1" applyFont="1" applyBorder="1" applyAlignment="1">
      <alignment vertical="center"/>
    </xf>
    <xf numFmtId="2" fontId="9" fillId="0" borderId="19" xfId="0" applyNumberFormat="1" applyFont="1" applyBorder="1" applyAlignment="1">
      <alignment vertical="center"/>
    </xf>
    <xf numFmtId="2" fontId="8" fillId="0" borderId="24" xfId="0" applyNumberFormat="1" applyFont="1" applyBorder="1" applyAlignment="1">
      <alignment vertical="center"/>
    </xf>
    <xf numFmtId="2" fontId="8" fillId="0" borderId="25" xfId="0" applyNumberFormat="1" applyFont="1" applyBorder="1" applyAlignment="1">
      <alignment vertical="center"/>
    </xf>
    <xf numFmtId="2" fontId="8" fillId="0" borderId="26" xfId="0" applyNumberFormat="1" applyFont="1" applyBorder="1" applyAlignment="1">
      <alignment vertical="center"/>
    </xf>
    <xf numFmtId="0" fontId="12" fillId="0" borderId="0" xfId="0" applyFont="1"/>
    <xf numFmtId="2" fontId="10" fillId="0" borderId="27" xfId="0" applyNumberFormat="1" applyFont="1" applyBorder="1" applyAlignment="1">
      <alignment horizontal="left" wrapText="1"/>
    </xf>
    <xf numFmtId="164" fontId="8" fillId="0" borderId="14" xfId="0" applyNumberFormat="1" applyFont="1" applyBorder="1" applyAlignment="1">
      <alignment horizontal="right" vertical="center"/>
    </xf>
    <xf numFmtId="164" fontId="8" fillId="0" borderId="15" xfId="0" applyNumberFormat="1" applyFont="1" applyBorder="1" applyAlignment="1">
      <alignment horizontal="right" vertical="center"/>
    </xf>
    <xf numFmtId="164" fontId="8" fillId="0" borderId="16" xfId="0" applyNumberFormat="1" applyFont="1" applyBorder="1" applyAlignment="1">
      <alignment horizontal="right" vertical="center"/>
    </xf>
    <xf numFmtId="165" fontId="10" fillId="0" borderId="21" xfId="2" applyNumberFormat="1" applyFont="1" applyFill="1" applyBorder="1" applyAlignment="1">
      <alignment horizontal="right" vertical="center"/>
    </xf>
    <xf numFmtId="165" fontId="10" fillId="0" borderId="22" xfId="2" applyNumberFormat="1" applyFont="1" applyFill="1" applyBorder="1" applyAlignment="1">
      <alignment horizontal="right" vertical="center"/>
    </xf>
    <xf numFmtId="165" fontId="10" fillId="0" borderId="23" xfId="2" applyNumberFormat="1" applyFont="1" applyFill="1" applyBorder="1" applyAlignment="1">
      <alignment horizontal="right" vertical="center"/>
    </xf>
    <xf numFmtId="2" fontId="10" fillId="0" borderId="19" xfId="0" applyNumberFormat="1" applyFont="1" applyBorder="1" applyAlignment="1">
      <alignment horizontal="left" vertical="center" wrapText="1" indent="1"/>
    </xf>
    <xf numFmtId="2" fontId="10" fillId="0" borderId="28" xfId="0" applyNumberFormat="1" applyFont="1" applyBorder="1" applyAlignment="1">
      <alignment horizontal="left" vertical="center" wrapText="1" indent="1"/>
    </xf>
    <xf numFmtId="164" fontId="10" fillId="0" borderId="29" xfId="0" applyNumberFormat="1" applyFont="1" applyBorder="1" applyAlignment="1">
      <alignment horizontal="right" vertical="center"/>
    </xf>
    <xf numFmtId="164" fontId="10" fillId="0" borderId="30" xfId="0" applyNumberFormat="1" applyFont="1" applyBorder="1" applyAlignment="1">
      <alignment horizontal="right" vertical="center"/>
    </xf>
    <xf numFmtId="164" fontId="10" fillId="0" borderId="31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164" fontId="18" fillId="0" borderId="0" xfId="0" applyNumberFormat="1" applyFont="1" applyAlignment="1">
      <alignment vertical="center"/>
    </xf>
    <xf numFmtId="0" fontId="10" fillId="0" borderId="0" xfId="0" applyFont="1"/>
    <xf numFmtId="164" fontId="1" fillId="0" borderId="0" xfId="0" applyNumberFormat="1" applyFont="1"/>
    <xf numFmtId="0" fontId="8" fillId="0" borderId="0" xfId="0" applyFont="1"/>
    <xf numFmtId="9" fontId="19" fillId="0" borderId="0" xfId="1" applyFont="1"/>
    <xf numFmtId="2" fontId="9" fillId="0" borderId="17" xfId="0" applyNumberFormat="1" applyFont="1" applyBorder="1" applyAlignment="1">
      <alignment horizontal="left" vertical="center"/>
    </xf>
    <xf numFmtId="2" fontId="8" fillId="0" borderId="17" xfId="0" applyNumberFormat="1" applyFont="1" applyBorder="1" applyAlignment="1">
      <alignment horizontal="left" vertical="center" wrapText="1" indent="2"/>
    </xf>
    <xf numFmtId="2" fontId="8" fillId="0" borderId="19" xfId="0" applyNumberFormat="1" applyFont="1" applyBorder="1" applyAlignment="1">
      <alignment horizontal="left" vertical="center" wrapText="1" indent="2"/>
    </xf>
    <xf numFmtId="0" fontId="1" fillId="0" borderId="18" xfId="0" applyFont="1" applyBorder="1"/>
    <xf numFmtId="2" fontId="9" fillId="0" borderId="19" xfId="0" applyNumberFormat="1" applyFont="1" applyBorder="1" applyAlignment="1">
      <alignment horizontal="left" vertical="center"/>
    </xf>
    <xf numFmtId="2" fontId="8" fillId="0" borderId="17" xfId="0" applyNumberFormat="1" applyFont="1" applyBorder="1" applyAlignment="1">
      <alignment vertical="center"/>
    </xf>
    <xf numFmtId="2" fontId="8" fillId="0" borderId="0" xfId="0" applyNumberFormat="1" applyFont="1" applyAlignment="1">
      <alignment vertical="center"/>
    </xf>
    <xf numFmtId="2" fontId="8" fillId="0" borderId="18" xfId="0" applyNumberFormat="1" applyFont="1" applyBorder="1" applyAlignment="1">
      <alignment vertical="center"/>
    </xf>
    <xf numFmtId="164" fontId="8" fillId="0" borderId="0" xfId="2" applyNumberFormat="1" applyFont="1" applyBorder="1"/>
    <xf numFmtId="164" fontId="8" fillId="0" borderId="18" xfId="2" applyNumberFormat="1" applyFont="1" applyBorder="1"/>
    <xf numFmtId="164" fontId="8" fillId="0" borderId="0" xfId="0" applyNumberFormat="1" applyFont="1"/>
    <xf numFmtId="164" fontId="8" fillId="0" borderId="18" xfId="0" applyNumberFormat="1" applyFont="1" applyBorder="1"/>
    <xf numFmtId="164" fontId="10" fillId="0" borderId="0" xfId="2" applyNumberFormat="1" applyFont="1" applyBorder="1"/>
    <xf numFmtId="164" fontId="10" fillId="0" borderId="18" xfId="2" applyNumberFormat="1" applyFont="1" applyBorder="1"/>
    <xf numFmtId="164" fontId="10" fillId="0" borderId="17" xfId="2" applyNumberFormat="1" applyFont="1" applyBorder="1"/>
    <xf numFmtId="165" fontId="10" fillId="0" borderId="21" xfId="1" applyNumberFormat="1" applyFont="1" applyBorder="1" applyAlignment="1">
      <alignment horizontal="right" vertical="center"/>
    </xf>
    <xf numFmtId="165" fontId="10" fillId="0" borderId="22" xfId="1" applyNumberFormat="1" applyFont="1" applyBorder="1" applyAlignment="1">
      <alignment horizontal="right" vertical="center"/>
    </xf>
    <xf numFmtId="165" fontId="10" fillId="0" borderId="23" xfId="1" applyNumberFormat="1" applyFont="1" applyBorder="1" applyAlignment="1">
      <alignment horizontal="right" vertical="center"/>
    </xf>
    <xf numFmtId="164" fontId="20" fillId="0" borderId="0" xfId="0" applyNumberFormat="1" applyFont="1" applyAlignment="1">
      <alignment vertical="center"/>
    </xf>
    <xf numFmtId="164" fontId="10" fillId="0" borderId="32" xfId="0" applyNumberFormat="1" applyFont="1" applyBorder="1" applyAlignment="1">
      <alignment horizontal="right" vertical="center"/>
    </xf>
    <xf numFmtId="0" fontId="17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left" indent="2"/>
    </xf>
    <xf numFmtId="2" fontId="8" fillId="0" borderId="5" xfId="0" applyNumberFormat="1" applyFont="1" applyBorder="1" applyAlignment="1">
      <alignment horizontal="left" indent="2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</xdr:row>
      <xdr:rowOff>228600</xdr:rowOff>
    </xdr:from>
    <xdr:to>
      <xdr:col>12</xdr:col>
      <xdr:colOff>1200150</xdr:colOff>
      <xdr:row>61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A3D6E08E-53EC-4145-B001-C3B5C9991723}"/>
            </a:ext>
          </a:extLst>
        </xdr:cNvPr>
        <xdr:cNvSpPr txBox="1"/>
      </xdr:nvSpPr>
      <xdr:spPr>
        <a:xfrm>
          <a:off x="0" y="19516725"/>
          <a:ext cx="20183475" cy="1323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pPr algn="l"/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1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 Including provision for calls under standardised guarantees.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  Pension entitlements,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 claims of pension funds on pension managers,  entitlements to non-penions benefits.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lang="de-DE" sz="16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I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ncluding households'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 accumulated interest-bearing surplus shares with insurance corporations. </a:t>
          </a:r>
          <a:r>
            <a:rPr lang="de-DE" sz="1600" b="1" baseline="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 Defined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  as total liabilities a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s a percentage of annualized GDP.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5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 Acquisition of financial assets less external financing.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600" b="1" baseline="0"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6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Financial assets less liabilities. </a:t>
          </a:r>
        </a:p>
        <a:p>
          <a:pPr algn="l"/>
          <a:endParaRPr lang="de-DE" sz="16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81</xdr:row>
      <xdr:rowOff>209550</xdr:rowOff>
    </xdr:from>
    <xdr:to>
      <xdr:col>12</xdr:col>
      <xdr:colOff>1200150</xdr:colOff>
      <xdr:row>82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AC7A7D81-6DE8-47DF-B6DB-77DBC2EAFEB3}"/>
            </a:ext>
          </a:extLst>
        </xdr:cNvPr>
        <xdr:cNvSpPr txBox="1"/>
      </xdr:nvSpPr>
      <xdr:spPr>
        <a:xfrm>
          <a:off x="0" y="26736675"/>
          <a:ext cx="20183475" cy="1343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pPr algn="l"/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1 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Including provision for calls under standardised guarantees.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 Defined as the sum of issued bonds, loans and company pension commitments as a percentage of annualized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GDP. For loans, a partial consolidation is carried out by deducting intra-sector assets/liabilities.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 </a:t>
          </a:r>
          <a:r>
            <a:rPr lang="de-DE" sz="1600" b="0" baseline="0">
              <a:latin typeface="Arial" panose="020B0604020202020204" pitchFamily="34" charset="0"/>
              <a:cs typeface="Arial" panose="020B0604020202020204" pitchFamily="34" charset="0"/>
            </a:rPr>
            <a:t>Acquisition of financial assets less external financing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. </a:t>
          </a:r>
          <a:r>
            <a:rPr lang="de-DE" sz="1600" b="1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de-DE" sz="1600" b="0">
              <a:latin typeface="Arial" panose="020B0604020202020204" pitchFamily="34" charset="0"/>
              <a:cs typeface="Arial" panose="020B0604020202020204" pitchFamily="34" charset="0"/>
            </a:rPr>
            <a:t> Financial assets less liabilities.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Zentrale\ZB-Vo\Daten\Vo1\Vo13\Statistik\Publikationen\PN\2026\Q1\Daten_2.xlsx" TargetMode="External"/><Relationship Id="rId1" Type="http://schemas.openxmlformats.org/officeDocument/2006/relationships/externalLinkPath" Target="Daten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 do"/>
      <sheetName val="Verschuldungsquote_UPDATE"/>
      <sheetName val="Tabelle_PH"/>
      <sheetName val="Tabelle_NFK"/>
      <sheetName val="Kontrolle_PH"/>
      <sheetName val="Kontrolle_NFK"/>
      <sheetName val="Tabelle_PH_DE"/>
      <sheetName val="Tabelle_NFK_DE"/>
      <sheetName val="Tabelle_PH_EN"/>
      <sheetName val="Tabelle_NFK_EN"/>
      <sheetName val="Kontrolle_Verknüpfung"/>
      <sheetName val="Tabelle1"/>
    </sheetNames>
    <sheetDataSet>
      <sheetData sheetId="0"/>
      <sheetData sheetId="1"/>
      <sheetData sheetId="2">
        <row r="17">
          <cell r="B17">
            <v>45657</v>
          </cell>
          <cell r="C17">
            <v>45747</v>
          </cell>
          <cell r="D17">
            <v>45838</v>
          </cell>
          <cell r="E17">
            <v>45930</v>
          </cell>
          <cell r="F17">
            <v>46022</v>
          </cell>
          <cell r="G17">
            <v>46112</v>
          </cell>
          <cell r="H17">
            <v>45657</v>
          </cell>
          <cell r="I17">
            <v>45747</v>
          </cell>
          <cell r="J17">
            <v>45838</v>
          </cell>
          <cell r="K17">
            <v>45930</v>
          </cell>
          <cell r="L17">
            <v>46022</v>
          </cell>
          <cell r="M17">
            <v>46112</v>
          </cell>
        </row>
        <row r="18">
          <cell r="B18" t="str">
            <v>Geldvermögensbildung</v>
          </cell>
          <cell r="C18"/>
          <cell r="D18"/>
          <cell r="E18"/>
          <cell r="F18"/>
          <cell r="G18"/>
          <cell r="H18" t="str">
            <v>Geldvermögen</v>
          </cell>
          <cell r="I18"/>
          <cell r="J18"/>
          <cell r="K18"/>
          <cell r="L18"/>
          <cell r="M18"/>
        </row>
        <row r="19">
          <cell r="B19">
            <v>49.2</v>
          </cell>
          <cell r="C19">
            <v>7.3</v>
          </cell>
          <cell r="D19">
            <v>41.1</v>
          </cell>
          <cell r="E19">
            <v>27.6</v>
          </cell>
          <cell r="F19">
            <v>66.599999999999994</v>
          </cell>
          <cell r="G19">
            <v>11.1</v>
          </cell>
          <cell r="H19">
            <v>3408</v>
          </cell>
          <cell r="I19">
            <v>3406.6</v>
          </cell>
          <cell r="J19">
            <v>3441.1</v>
          </cell>
          <cell r="K19">
            <v>3468.6</v>
          </cell>
          <cell r="L19">
            <v>3538.4</v>
          </cell>
          <cell r="M19">
            <v>3550</v>
          </cell>
        </row>
        <row r="20">
          <cell r="B20">
            <v>66.3</v>
          </cell>
          <cell r="C20">
            <v>19</v>
          </cell>
          <cell r="D20">
            <v>50.7</v>
          </cell>
          <cell r="E20">
            <v>34.5</v>
          </cell>
          <cell r="F20">
            <v>62.7</v>
          </cell>
          <cell r="G20">
            <v>6.3</v>
          </cell>
          <cell r="H20">
            <v>2213.5</v>
          </cell>
          <cell r="I20">
            <v>2227.1999999999998</v>
          </cell>
          <cell r="J20">
            <v>2277.9</v>
          </cell>
          <cell r="K20">
            <v>2312.4</v>
          </cell>
          <cell r="L20">
            <v>2375.1</v>
          </cell>
          <cell r="M20">
            <v>2380</v>
          </cell>
        </row>
        <row r="21">
          <cell r="B21">
            <v>-1.1000000000000001</v>
          </cell>
          <cell r="C21">
            <v>-3.7</v>
          </cell>
          <cell r="D21">
            <v>-6.9</v>
          </cell>
          <cell r="E21">
            <v>-3.5</v>
          </cell>
          <cell r="F21">
            <v>6.4</v>
          </cell>
          <cell r="G21">
            <v>5.9</v>
          </cell>
          <cell r="H21">
            <v>660</v>
          </cell>
          <cell r="I21">
            <v>653</v>
          </cell>
          <cell r="J21">
            <v>639.5</v>
          </cell>
          <cell r="K21">
            <v>635.9</v>
          </cell>
          <cell r="L21">
            <v>645.5</v>
          </cell>
          <cell r="M21">
            <v>653.29999999999995</v>
          </cell>
        </row>
        <row r="22">
          <cell r="B22">
            <v>-16</v>
          </cell>
          <cell r="C22">
            <v>-8.1</v>
          </cell>
          <cell r="D22">
            <v>-2.7</v>
          </cell>
          <cell r="E22">
            <v>-3.3</v>
          </cell>
          <cell r="F22">
            <v>-2.5</v>
          </cell>
          <cell r="G22">
            <v>-1.1000000000000001</v>
          </cell>
          <cell r="H22">
            <v>534.5</v>
          </cell>
          <cell r="I22">
            <v>526.4</v>
          </cell>
          <cell r="J22">
            <v>523.70000000000005</v>
          </cell>
          <cell r="K22">
            <v>520.29999999999995</v>
          </cell>
          <cell r="L22">
            <v>517.79999999999995</v>
          </cell>
          <cell r="M22">
            <v>516.70000000000005</v>
          </cell>
        </row>
        <row r="23"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</row>
        <row r="24">
          <cell r="B24">
            <v>-6.9</v>
          </cell>
          <cell r="C24">
            <v>1.3</v>
          </cell>
          <cell r="D24">
            <v>0.8</v>
          </cell>
          <cell r="E24">
            <v>3.2</v>
          </cell>
          <cell r="F24">
            <v>1</v>
          </cell>
          <cell r="G24">
            <v>7.3</v>
          </cell>
          <cell r="H24">
            <v>210.1</v>
          </cell>
          <cell r="I24">
            <v>213</v>
          </cell>
          <cell r="J24">
            <v>214.3</v>
          </cell>
          <cell r="K24">
            <v>221.8</v>
          </cell>
          <cell r="L24">
            <v>225.9</v>
          </cell>
          <cell r="M24">
            <v>230.7</v>
          </cell>
        </row>
        <row r="25">
          <cell r="B25">
            <v>-6.7</v>
          </cell>
          <cell r="C25">
            <v>-0.1</v>
          </cell>
          <cell r="D25">
            <v>0.9</v>
          </cell>
          <cell r="E25">
            <v>1.5</v>
          </cell>
          <cell r="F25">
            <v>-0.2</v>
          </cell>
          <cell r="G25">
            <v>5.6</v>
          </cell>
          <cell r="H25">
            <v>140.30000000000001</v>
          </cell>
          <cell r="I25">
            <v>142.4</v>
          </cell>
          <cell r="J25">
            <v>144</v>
          </cell>
          <cell r="K25">
            <v>148.19999999999999</v>
          </cell>
          <cell r="L25">
            <v>150.30000000000001</v>
          </cell>
          <cell r="M25">
            <v>154.19999999999999</v>
          </cell>
        </row>
        <row r="26">
          <cell r="B26">
            <v>-1</v>
          </cell>
          <cell r="C26">
            <v>-0.2</v>
          </cell>
          <cell r="D26">
            <v>-0.6</v>
          </cell>
          <cell r="E26">
            <v>0.1</v>
          </cell>
          <cell r="F26">
            <v>0.4</v>
          </cell>
          <cell r="G26">
            <v>0.8</v>
          </cell>
          <cell r="H26">
            <v>11.5</v>
          </cell>
          <cell r="I26">
            <v>11.2</v>
          </cell>
          <cell r="J26">
            <v>10.7</v>
          </cell>
          <cell r="K26">
            <v>10.8</v>
          </cell>
          <cell r="L26">
            <v>11.2</v>
          </cell>
          <cell r="M26">
            <v>11.9</v>
          </cell>
        </row>
        <row r="27">
          <cell r="B27">
            <v>0.8</v>
          </cell>
          <cell r="C27">
            <v>1.6</v>
          </cell>
          <cell r="D27">
            <v>0.6</v>
          </cell>
          <cell r="E27">
            <v>1.5</v>
          </cell>
          <cell r="F27">
            <v>0.8</v>
          </cell>
          <cell r="G27">
            <v>0.9</v>
          </cell>
          <cell r="H27">
            <v>58.3</v>
          </cell>
          <cell r="I27">
            <v>59.4</v>
          </cell>
          <cell r="J27">
            <v>59.6</v>
          </cell>
          <cell r="K27">
            <v>62.8</v>
          </cell>
          <cell r="L27">
            <v>64.400000000000006</v>
          </cell>
          <cell r="M27">
            <v>64.5</v>
          </cell>
        </row>
        <row r="28">
          <cell r="B28"/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</row>
        <row r="29">
          <cell r="B29">
            <v>-2</v>
          </cell>
          <cell r="C29">
            <v>5.8</v>
          </cell>
          <cell r="D29">
            <v>11.4</v>
          </cell>
          <cell r="E29">
            <v>3.6</v>
          </cell>
          <cell r="F29">
            <v>-5.2</v>
          </cell>
          <cell r="G29">
            <v>9.4</v>
          </cell>
          <cell r="H29">
            <v>1701.3</v>
          </cell>
          <cell r="I29">
            <v>1736.8</v>
          </cell>
          <cell r="J29">
            <v>1784.4</v>
          </cell>
          <cell r="K29">
            <v>1797.8</v>
          </cell>
          <cell r="L29">
            <v>1817.1</v>
          </cell>
          <cell r="M29">
            <v>1765.8</v>
          </cell>
        </row>
        <row r="30">
          <cell r="B30">
            <v>-2.8</v>
          </cell>
          <cell r="C30">
            <v>-2.4</v>
          </cell>
          <cell r="D30">
            <v>0.9</v>
          </cell>
          <cell r="E30">
            <v>-3.3</v>
          </cell>
          <cell r="F30">
            <v>-2.6</v>
          </cell>
          <cell r="G30">
            <v>3.8</v>
          </cell>
          <cell r="H30">
            <v>289.10000000000002</v>
          </cell>
          <cell r="I30">
            <v>322.89999999999998</v>
          </cell>
          <cell r="J30">
            <v>339.7</v>
          </cell>
          <cell r="K30">
            <v>339.8</v>
          </cell>
          <cell r="L30">
            <v>348.5</v>
          </cell>
          <cell r="M30">
            <v>335.9</v>
          </cell>
        </row>
        <row r="31">
          <cell r="B31">
            <v>0.3</v>
          </cell>
          <cell r="C31">
            <v>4</v>
          </cell>
          <cell r="D31">
            <v>4.7</v>
          </cell>
          <cell r="E31">
            <v>1.6</v>
          </cell>
          <cell r="F31">
            <v>-2.9</v>
          </cell>
          <cell r="G31">
            <v>-0.9</v>
          </cell>
          <cell r="H31">
            <v>301.2</v>
          </cell>
          <cell r="I31">
            <v>291.3</v>
          </cell>
          <cell r="J31">
            <v>300</v>
          </cell>
          <cell r="K31">
            <v>327.60000000000002</v>
          </cell>
          <cell r="L31">
            <v>335.5</v>
          </cell>
          <cell r="M31">
            <v>328.3</v>
          </cell>
        </row>
        <row r="32">
          <cell r="B32">
            <v>0.5</v>
          </cell>
          <cell r="C32">
            <v>4.2</v>
          </cell>
          <cell r="D32">
            <v>5.8</v>
          </cell>
          <cell r="E32">
            <v>5.4</v>
          </cell>
          <cell r="F32">
            <v>0.3</v>
          </cell>
          <cell r="G32">
            <v>6.5</v>
          </cell>
          <cell r="H32">
            <v>1111</v>
          </cell>
          <cell r="I32">
            <v>1122.5</v>
          </cell>
          <cell r="J32">
            <v>1144.7</v>
          </cell>
          <cell r="K32">
            <v>1130.5</v>
          </cell>
          <cell r="L32">
            <v>1133.0999999999999</v>
          </cell>
          <cell r="M32">
            <v>1101.5999999999999</v>
          </cell>
        </row>
        <row r="33">
          <cell r="B33"/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</row>
        <row r="34">
          <cell r="B34">
            <v>40</v>
          </cell>
          <cell r="C34">
            <v>28.3</v>
          </cell>
          <cell r="D34">
            <v>24</v>
          </cell>
          <cell r="E34">
            <v>21.5</v>
          </cell>
          <cell r="F34">
            <v>18.399999999999999</v>
          </cell>
          <cell r="G34">
            <v>27</v>
          </cell>
          <cell r="H34">
            <v>1167.5</v>
          </cell>
          <cell r="I34">
            <v>1165.9000000000001</v>
          </cell>
          <cell r="J34">
            <v>1209.7</v>
          </cell>
          <cell r="K34">
            <v>1272.5</v>
          </cell>
          <cell r="L34">
            <v>1315.6</v>
          </cell>
          <cell r="M34">
            <v>1318.6</v>
          </cell>
        </row>
        <row r="35">
          <cell r="B35"/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</row>
        <row r="36">
          <cell r="B36">
            <v>18</v>
          </cell>
          <cell r="C36">
            <v>20.3</v>
          </cell>
          <cell r="D36">
            <v>13.8</v>
          </cell>
          <cell r="E36">
            <v>11.6</v>
          </cell>
          <cell r="F36">
            <v>19.399999999999999</v>
          </cell>
          <cell r="G36">
            <v>14.1</v>
          </cell>
          <cell r="H36">
            <v>2581.4</v>
          </cell>
          <cell r="I36">
            <v>2564.8000000000002</v>
          </cell>
          <cell r="J36">
            <v>2582.6999999999998</v>
          </cell>
          <cell r="K36">
            <v>2599.8000000000002</v>
          </cell>
          <cell r="L36">
            <v>2617.6</v>
          </cell>
          <cell r="M36">
            <v>2621.1</v>
          </cell>
        </row>
        <row r="37">
          <cell r="B37">
            <v>-4</v>
          </cell>
          <cell r="C37">
            <v>7.8</v>
          </cell>
          <cell r="D37">
            <v>-1.5</v>
          </cell>
          <cell r="E37">
            <v>-1.8</v>
          </cell>
          <cell r="F37">
            <v>-2.9</v>
          </cell>
          <cell r="G37">
            <v>9.5</v>
          </cell>
          <cell r="H37">
            <v>46.3</v>
          </cell>
          <cell r="I37">
            <v>52.1</v>
          </cell>
          <cell r="J37">
            <v>51.1</v>
          </cell>
          <cell r="K37">
            <v>49.6</v>
          </cell>
          <cell r="L37">
            <v>47</v>
          </cell>
          <cell r="M37">
            <v>53.7</v>
          </cell>
        </row>
        <row r="38">
          <cell r="B38">
            <v>2.8</v>
          </cell>
          <cell r="C38">
            <v>6</v>
          </cell>
          <cell r="D38">
            <v>6.6</v>
          </cell>
          <cell r="E38">
            <v>5.7</v>
          </cell>
          <cell r="F38">
            <v>-0.6</v>
          </cell>
          <cell r="G38">
            <v>3.2</v>
          </cell>
          <cell r="H38">
            <v>1265.8</v>
          </cell>
          <cell r="I38">
            <v>1242.9000000000001</v>
          </cell>
          <cell r="J38">
            <v>1252.5999999999999</v>
          </cell>
          <cell r="K38">
            <v>1262.5</v>
          </cell>
          <cell r="L38">
            <v>1260.5</v>
          </cell>
          <cell r="M38">
            <v>1257</v>
          </cell>
        </row>
        <row r="39">
          <cell r="B39">
            <v>19.2</v>
          </cell>
          <cell r="C39">
            <v>6.5</v>
          </cell>
          <cell r="D39">
            <v>8.6</v>
          </cell>
          <cell r="E39">
            <v>7.6</v>
          </cell>
          <cell r="F39">
            <v>22.9</v>
          </cell>
          <cell r="G39">
            <v>1.4</v>
          </cell>
          <cell r="H39">
            <v>1269.2</v>
          </cell>
          <cell r="I39">
            <v>1269.8</v>
          </cell>
          <cell r="J39">
            <v>1279</v>
          </cell>
          <cell r="K39">
            <v>1287.8</v>
          </cell>
          <cell r="L39">
            <v>1310.0999999999999</v>
          </cell>
          <cell r="M39">
            <v>1310.4000000000001</v>
          </cell>
        </row>
        <row r="40"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</row>
        <row r="41">
          <cell r="B41">
            <v>-17.100000000000001</v>
          </cell>
          <cell r="C41">
            <v>25.6</v>
          </cell>
          <cell r="D41">
            <v>-24.5</v>
          </cell>
          <cell r="E41">
            <v>8.9</v>
          </cell>
          <cell r="F41">
            <v>-21.2</v>
          </cell>
          <cell r="G41">
            <v>24.7</v>
          </cell>
          <cell r="H41">
            <v>3.8</v>
          </cell>
          <cell r="I41">
            <v>3.8</v>
          </cell>
          <cell r="J41">
            <v>3.7</v>
          </cell>
          <cell r="K41">
            <v>3.7</v>
          </cell>
          <cell r="L41">
            <v>3.7</v>
          </cell>
          <cell r="M41">
            <v>3.7</v>
          </cell>
        </row>
        <row r="42">
          <cell r="B42"/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</row>
        <row r="43">
          <cell r="B43">
            <v>81.099999999999994</v>
          </cell>
          <cell r="C43">
            <v>88.6</v>
          </cell>
          <cell r="D43">
            <v>66.599999999999994</v>
          </cell>
          <cell r="E43">
            <v>76.3</v>
          </cell>
          <cell r="F43">
            <v>79</v>
          </cell>
          <cell r="G43">
            <v>93.6</v>
          </cell>
          <cell r="H43">
            <v>9072.1</v>
          </cell>
          <cell r="I43">
            <v>9090.9</v>
          </cell>
          <cell r="J43">
            <v>9235.9</v>
          </cell>
          <cell r="K43">
            <v>9364.2999999999993</v>
          </cell>
          <cell r="L43">
            <v>9518.4</v>
          </cell>
          <cell r="M43">
            <v>9489.9</v>
          </cell>
        </row>
        <row r="46">
          <cell r="B46">
            <v>45657</v>
          </cell>
          <cell r="C46">
            <v>45747</v>
          </cell>
          <cell r="D46">
            <v>45838</v>
          </cell>
          <cell r="E46">
            <v>45930</v>
          </cell>
          <cell r="F46">
            <v>46022</v>
          </cell>
          <cell r="G46">
            <v>46112</v>
          </cell>
          <cell r="H46">
            <v>45657</v>
          </cell>
          <cell r="I46">
            <v>45747</v>
          </cell>
          <cell r="J46">
            <v>45838</v>
          </cell>
          <cell r="K46">
            <v>45930</v>
          </cell>
          <cell r="L46">
            <v>46022</v>
          </cell>
          <cell r="M46">
            <v>46112</v>
          </cell>
        </row>
        <row r="47">
          <cell r="B47">
            <v>4.3</v>
          </cell>
          <cell r="C47">
            <v>4.8</v>
          </cell>
          <cell r="D47">
            <v>10.5</v>
          </cell>
          <cell r="E47">
            <v>16.2</v>
          </cell>
          <cell r="F47">
            <v>9.4</v>
          </cell>
          <cell r="G47">
            <v>5</v>
          </cell>
          <cell r="H47">
            <v>2131.4</v>
          </cell>
          <cell r="I47">
            <v>2135.4</v>
          </cell>
          <cell r="J47">
            <v>2146.1</v>
          </cell>
          <cell r="K47">
            <v>2162.3000000000002</v>
          </cell>
          <cell r="L47">
            <v>2171.1</v>
          </cell>
          <cell r="M47">
            <v>2174.6</v>
          </cell>
        </row>
        <row r="48">
          <cell r="B48">
            <v>5.7</v>
          </cell>
          <cell r="C48">
            <v>5.0999999999999996</v>
          </cell>
          <cell r="D48">
            <v>11</v>
          </cell>
          <cell r="E48">
            <v>15.4</v>
          </cell>
          <cell r="F48">
            <v>8.1</v>
          </cell>
          <cell r="G48">
            <v>5.5</v>
          </cell>
          <cell r="H48">
            <v>2034.6</v>
          </cell>
          <cell r="I48">
            <v>2039.4</v>
          </cell>
          <cell r="J48">
            <v>2050.4</v>
          </cell>
          <cell r="K48">
            <v>2065.6999999999998</v>
          </cell>
          <cell r="L48">
            <v>2073.8000000000002</v>
          </cell>
          <cell r="M48">
            <v>2077.8000000000002</v>
          </cell>
        </row>
        <row r="49">
          <cell r="B49">
            <v>-1.5</v>
          </cell>
          <cell r="C49">
            <v>-0.3</v>
          </cell>
          <cell r="D49">
            <v>-0.6</v>
          </cell>
          <cell r="E49">
            <v>0.8</v>
          </cell>
          <cell r="F49">
            <v>1.3</v>
          </cell>
          <cell r="G49">
            <v>-0.5</v>
          </cell>
          <cell r="H49">
            <v>96.8</v>
          </cell>
          <cell r="I49">
            <v>96</v>
          </cell>
          <cell r="J49">
            <v>95.7</v>
          </cell>
          <cell r="K49">
            <v>96.5</v>
          </cell>
          <cell r="L49">
            <v>97.3</v>
          </cell>
          <cell r="M49">
            <v>96.8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B51"/>
          <cell r="C51"/>
          <cell r="D51"/>
          <cell r="E51"/>
          <cell r="F51"/>
          <cell r="G51"/>
          <cell r="H51"/>
          <cell r="I51"/>
          <cell r="J51"/>
          <cell r="K51"/>
          <cell r="L51"/>
          <cell r="M51"/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5.0999999999999996</v>
          </cell>
          <cell r="I52">
            <v>5.2</v>
          </cell>
          <cell r="J52">
            <v>5.3</v>
          </cell>
          <cell r="K52">
            <v>5.4</v>
          </cell>
          <cell r="L52">
            <v>5.5</v>
          </cell>
          <cell r="M52">
            <v>5.5</v>
          </cell>
        </row>
        <row r="53">
          <cell r="B53"/>
          <cell r="C53"/>
          <cell r="D53"/>
          <cell r="E53"/>
          <cell r="F53"/>
          <cell r="G53"/>
          <cell r="H53"/>
          <cell r="I53"/>
          <cell r="J53"/>
          <cell r="K53"/>
          <cell r="L53"/>
          <cell r="M53"/>
        </row>
        <row r="54">
          <cell r="B54">
            <v>4.3</v>
          </cell>
          <cell r="C54">
            <v>4.8</v>
          </cell>
          <cell r="D54">
            <v>10.5</v>
          </cell>
          <cell r="E54">
            <v>16.2</v>
          </cell>
          <cell r="F54">
            <v>9.4</v>
          </cell>
          <cell r="G54">
            <v>5</v>
          </cell>
          <cell r="H54">
            <v>2136.4</v>
          </cell>
          <cell r="I54">
            <v>2140.5</v>
          </cell>
          <cell r="J54">
            <v>2151.3000000000002</v>
          </cell>
          <cell r="K54">
            <v>2167.6</v>
          </cell>
          <cell r="L54">
            <v>2176.6</v>
          </cell>
          <cell r="M54">
            <v>2180.1</v>
          </cell>
        </row>
        <row r="56">
          <cell r="H56">
            <v>49.3513006558142</v>
          </cell>
          <cell r="I56">
            <v>49.107335404211184</v>
          </cell>
          <cell r="J56">
            <v>48.994978307655515</v>
          </cell>
          <cell r="K56">
            <v>48.949788291085646</v>
          </cell>
          <cell r="L56">
            <v>48.695112320210484</v>
          </cell>
          <cell r="M56">
            <v>48.390419092561721</v>
          </cell>
        </row>
        <row r="59">
          <cell r="B59">
            <v>76.8</v>
          </cell>
          <cell r="C59">
            <v>83.8</v>
          </cell>
          <cell r="D59">
            <v>56.099999999999994</v>
          </cell>
          <cell r="E59">
            <v>60.099999999999994</v>
          </cell>
          <cell r="F59">
            <v>69.599999999999994</v>
          </cell>
          <cell r="G59">
            <v>88.6</v>
          </cell>
          <cell r="H59">
            <v>6935.7000000000007</v>
          </cell>
          <cell r="I59">
            <v>6950.4</v>
          </cell>
          <cell r="J59">
            <v>7084.5999999999995</v>
          </cell>
          <cell r="K59">
            <v>7196.6999999999989</v>
          </cell>
          <cell r="L59">
            <v>7341.7999999999993</v>
          </cell>
          <cell r="M59">
            <v>7309.7999999999993</v>
          </cell>
        </row>
      </sheetData>
      <sheetData sheetId="3">
        <row r="17">
          <cell r="B17">
            <v>45657</v>
          </cell>
          <cell r="C17">
            <v>45747</v>
          </cell>
          <cell r="D17">
            <v>45838</v>
          </cell>
          <cell r="E17">
            <v>45930</v>
          </cell>
          <cell r="F17">
            <v>46022</v>
          </cell>
          <cell r="G17">
            <v>46112</v>
          </cell>
          <cell r="H17">
            <v>45657</v>
          </cell>
          <cell r="I17">
            <v>45747</v>
          </cell>
          <cell r="J17">
            <v>45838</v>
          </cell>
          <cell r="K17">
            <v>45930</v>
          </cell>
          <cell r="L17">
            <v>46022</v>
          </cell>
          <cell r="M17">
            <v>46112</v>
          </cell>
        </row>
        <row r="18">
          <cell r="B18" t="str">
            <v>Geldvermögensbildung</v>
          </cell>
          <cell r="C18"/>
          <cell r="D18"/>
          <cell r="E18"/>
          <cell r="F18"/>
          <cell r="G18"/>
          <cell r="H18" t="str">
            <v>Geldvermögen</v>
          </cell>
          <cell r="I18"/>
          <cell r="J18"/>
          <cell r="K18"/>
          <cell r="L18"/>
          <cell r="M18"/>
        </row>
        <row r="19">
          <cell r="B19">
            <v>36.9</v>
          </cell>
          <cell r="C19">
            <v>-34</v>
          </cell>
          <cell r="D19">
            <v>-11.7</v>
          </cell>
          <cell r="E19">
            <v>38.5</v>
          </cell>
          <cell r="F19">
            <v>36.1</v>
          </cell>
          <cell r="G19">
            <v>-29.3</v>
          </cell>
          <cell r="H19">
            <v>894.5</v>
          </cell>
          <cell r="I19">
            <v>860.6</v>
          </cell>
          <cell r="J19">
            <v>848.2</v>
          </cell>
          <cell r="K19">
            <v>886.6</v>
          </cell>
          <cell r="L19">
            <v>920.9</v>
          </cell>
          <cell r="M19">
            <v>889</v>
          </cell>
        </row>
        <row r="20">
          <cell r="B20">
            <v>34.299999999999997</v>
          </cell>
          <cell r="C20">
            <v>-30.3</v>
          </cell>
          <cell r="D20">
            <v>3.2</v>
          </cell>
          <cell r="E20">
            <v>23.8</v>
          </cell>
          <cell r="F20">
            <v>32</v>
          </cell>
          <cell r="G20">
            <v>-28.9</v>
          </cell>
          <cell r="H20">
            <v>587.20000000000005</v>
          </cell>
          <cell r="I20">
            <v>556.79999999999995</v>
          </cell>
          <cell r="J20">
            <v>560.1</v>
          </cell>
          <cell r="K20">
            <v>583.9</v>
          </cell>
          <cell r="L20">
            <v>615</v>
          </cell>
          <cell r="M20">
            <v>584.29999999999995</v>
          </cell>
        </row>
        <row r="21">
          <cell r="B21">
            <v>2.7</v>
          </cell>
          <cell r="C21">
            <v>-3.9</v>
          </cell>
          <cell r="D21">
            <v>-15</v>
          </cell>
          <cell r="E21">
            <v>14.8</v>
          </cell>
          <cell r="F21">
            <v>4.4000000000000004</v>
          </cell>
          <cell r="G21">
            <v>-0.3</v>
          </cell>
          <cell r="H21">
            <v>296.3</v>
          </cell>
          <cell r="I21">
            <v>292.5</v>
          </cell>
          <cell r="J21">
            <v>276.7</v>
          </cell>
          <cell r="K21">
            <v>291.5</v>
          </cell>
          <cell r="L21">
            <v>295.60000000000002</v>
          </cell>
          <cell r="M21">
            <v>294.60000000000002</v>
          </cell>
        </row>
        <row r="22">
          <cell r="B22">
            <v>-0.1</v>
          </cell>
          <cell r="C22">
            <v>0.3</v>
          </cell>
          <cell r="D22">
            <v>0</v>
          </cell>
          <cell r="E22">
            <v>-0.1</v>
          </cell>
          <cell r="F22">
            <v>-0.3</v>
          </cell>
          <cell r="G22">
            <v>-0.1</v>
          </cell>
          <cell r="H22">
            <v>11.1</v>
          </cell>
          <cell r="I22">
            <v>11.3</v>
          </cell>
          <cell r="J22">
            <v>11.4</v>
          </cell>
          <cell r="K22">
            <v>11.3</v>
          </cell>
          <cell r="L22">
            <v>10.199999999999999</v>
          </cell>
          <cell r="M22">
            <v>10.1</v>
          </cell>
        </row>
        <row r="23"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</row>
        <row r="24">
          <cell r="B24">
            <v>-4.4000000000000004</v>
          </cell>
          <cell r="C24">
            <v>-0.9</v>
          </cell>
          <cell r="D24">
            <v>1</v>
          </cell>
          <cell r="E24">
            <v>2.2000000000000002</v>
          </cell>
          <cell r="F24">
            <v>-2</v>
          </cell>
          <cell r="G24">
            <v>2</v>
          </cell>
          <cell r="H24">
            <v>66.099999999999994</v>
          </cell>
          <cell r="I24">
            <v>65.400000000000006</v>
          </cell>
          <cell r="J24">
            <v>66.900000000000006</v>
          </cell>
          <cell r="K24">
            <v>69.599999999999994</v>
          </cell>
          <cell r="L24">
            <v>67.900000000000006</v>
          </cell>
          <cell r="M24">
            <v>69.599999999999994</v>
          </cell>
        </row>
        <row r="25">
          <cell r="B25">
            <v>-2.4</v>
          </cell>
          <cell r="C25">
            <v>0.2</v>
          </cell>
          <cell r="D25">
            <v>0.2</v>
          </cell>
          <cell r="E25">
            <v>0</v>
          </cell>
          <cell r="F25">
            <v>-1.2</v>
          </cell>
          <cell r="G25">
            <v>1.1000000000000001</v>
          </cell>
          <cell r="H25">
            <v>25.3</v>
          </cell>
          <cell r="I25">
            <v>25.7</v>
          </cell>
          <cell r="J25">
            <v>25.9</v>
          </cell>
          <cell r="K25">
            <v>26.2</v>
          </cell>
          <cell r="L25">
            <v>25.2</v>
          </cell>
          <cell r="M25">
            <v>26.2</v>
          </cell>
        </row>
        <row r="26">
          <cell r="B26">
            <v>-0.8</v>
          </cell>
          <cell r="C26">
            <v>-0.1</v>
          </cell>
          <cell r="D26">
            <v>-0.1</v>
          </cell>
          <cell r="E26">
            <v>0.2</v>
          </cell>
          <cell r="F26">
            <v>0.1</v>
          </cell>
          <cell r="G26">
            <v>0.8</v>
          </cell>
          <cell r="H26">
            <v>7.7</v>
          </cell>
          <cell r="I26">
            <v>7.6</v>
          </cell>
          <cell r="J26">
            <v>7.6</v>
          </cell>
          <cell r="K26">
            <v>7.7</v>
          </cell>
          <cell r="L26">
            <v>7.8</v>
          </cell>
          <cell r="M26">
            <v>8.6</v>
          </cell>
        </row>
        <row r="27">
          <cell r="B27">
            <v>-1.2</v>
          </cell>
          <cell r="C27">
            <v>-1</v>
          </cell>
          <cell r="D27">
            <v>1</v>
          </cell>
          <cell r="E27">
            <v>2</v>
          </cell>
          <cell r="F27">
            <v>-0.9</v>
          </cell>
          <cell r="G27">
            <v>0</v>
          </cell>
          <cell r="H27">
            <v>33.1</v>
          </cell>
          <cell r="I27">
            <v>32.1</v>
          </cell>
          <cell r="J27">
            <v>33.4</v>
          </cell>
          <cell r="K27">
            <v>35.6</v>
          </cell>
          <cell r="L27">
            <v>34.799999999999997</v>
          </cell>
          <cell r="M27">
            <v>34.700000000000003</v>
          </cell>
        </row>
        <row r="28">
          <cell r="B28"/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</row>
        <row r="29">
          <cell r="B29">
            <v>17.2</v>
          </cell>
          <cell r="C29">
            <v>6.3</v>
          </cell>
          <cell r="D29">
            <v>1.7</v>
          </cell>
          <cell r="E29">
            <v>12.1</v>
          </cell>
          <cell r="F29">
            <v>23.6</v>
          </cell>
          <cell r="G29">
            <v>32.700000000000003</v>
          </cell>
          <cell r="H29">
            <v>1855.9</v>
          </cell>
          <cell r="I29">
            <v>1860</v>
          </cell>
          <cell r="J29">
            <v>1857.2</v>
          </cell>
          <cell r="K29">
            <v>1869.1</v>
          </cell>
          <cell r="L29">
            <v>1893</v>
          </cell>
          <cell r="M29">
            <v>1927.9</v>
          </cell>
        </row>
        <row r="30">
          <cell r="B30">
            <v>16.399999999999999</v>
          </cell>
          <cell r="C30">
            <v>5.9</v>
          </cell>
          <cell r="D30">
            <v>2.8</v>
          </cell>
          <cell r="E30">
            <v>8.3000000000000007</v>
          </cell>
          <cell r="F30">
            <v>25.8</v>
          </cell>
          <cell r="G30">
            <v>24.7</v>
          </cell>
          <cell r="H30">
            <v>1364.2</v>
          </cell>
          <cell r="I30">
            <v>1370.1</v>
          </cell>
          <cell r="J30">
            <v>1372.9</v>
          </cell>
          <cell r="K30">
            <v>1381.2</v>
          </cell>
          <cell r="L30">
            <v>1407.1</v>
          </cell>
          <cell r="M30">
            <v>1431.8</v>
          </cell>
        </row>
        <row r="31">
          <cell r="B31">
            <v>0.7</v>
          </cell>
          <cell r="C31">
            <v>0.4</v>
          </cell>
          <cell r="D31">
            <v>-1.1000000000000001</v>
          </cell>
          <cell r="E31">
            <v>3.8</v>
          </cell>
          <cell r="F31">
            <v>-2.2000000000000002</v>
          </cell>
          <cell r="G31">
            <v>8</v>
          </cell>
          <cell r="H31">
            <v>491.7</v>
          </cell>
          <cell r="I31">
            <v>489.9</v>
          </cell>
          <cell r="J31">
            <v>484.3</v>
          </cell>
          <cell r="K31">
            <v>487.9</v>
          </cell>
          <cell r="L31">
            <v>486</v>
          </cell>
          <cell r="M31">
            <v>496.2</v>
          </cell>
        </row>
        <row r="32">
          <cell r="B32"/>
          <cell r="C32"/>
          <cell r="D32"/>
          <cell r="E32"/>
          <cell r="F32"/>
          <cell r="G32"/>
          <cell r="H32"/>
          <cell r="I32"/>
          <cell r="J32"/>
          <cell r="K32"/>
          <cell r="L32"/>
          <cell r="M32"/>
        </row>
        <row r="33">
          <cell r="B33">
            <v>-8.6</v>
          </cell>
          <cell r="C33">
            <v>21.5</v>
          </cell>
          <cell r="D33">
            <v>52.2</v>
          </cell>
          <cell r="E33">
            <v>11.7</v>
          </cell>
          <cell r="F33">
            <v>10.7</v>
          </cell>
          <cell r="G33">
            <v>5.4</v>
          </cell>
          <cell r="H33">
            <v>3847.6</v>
          </cell>
          <cell r="I33">
            <v>3854.6</v>
          </cell>
          <cell r="J33">
            <v>3889.1</v>
          </cell>
          <cell r="K33">
            <v>3897.4</v>
          </cell>
          <cell r="L33">
            <v>3935</v>
          </cell>
          <cell r="M33">
            <v>3914.9</v>
          </cell>
        </row>
        <row r="34">
          <cell r="B34">
            <v>-8.3000000000000007</v>
          </cell>
          <cell r="C34">
            <v>-4.0999999999999996</v>
          </cell>
          <cell r="D34">
            <v>10</v>
          </cell>
          <cell r="E34">
            <v>-4.9000000000000004</v>
          </cell>
          <cell r="F34">
            <v>-8.1999999999999993</v>
          </cell>
          <cell r="G34">
            <v>2.1</v>
          </cell>
          <cell r="H34">
            <v>327.3</v>
          </cell>
          <cell r="I34">
            <v>327.60000000000002</v>
          </cell>
          <cell r="J34">
            <v>346.9</v>
          </cell>
          <cell r="K34">
            <v>334</v>
          </cell>
          <cell r="L34">
            <v>335.3</v>
          </cell>
          <cell r="M34">
            <v>306.89999999999998</v>
          </cell>
        </row>
        <row r="35">
          <cell r="B35">
            <v>-2.5</v>
          </cell>
          <cell r="C35">
            <v>-1.4</v>
          </cell>
          <cell r="D35">
            <v>-3</v>
          </cell>
          <cell r="E35">
            <v>-4</v>
          </cell>
          <cell r="F35">
            <v>-5.8</v>
          </cell>
          <cell r="G35">
            <v>-2.8</v>
          </cell>
          <cell r="H35">
            <v>44</v>
          </cell>
          <cell r="I35">
            <v>43.6</v>
          </cell>
          <cell r="J35">
            <v>44.3</v>
          </cell>
          <cell r="K35">
            <v>44.9</v>
          </cell>
          <cell r="L35">
            <v>44.7</v>
          </cell>
          <cell r="M35">
            <v>43.6</v>
          </cell>
        </row>
        <row r="36">
          <cell r="B36">
            <v>2.2000000000000002</v>
          </cell>
          <cell r="C36">
            <v>27</v>
          </cell>
          <cell r="D36">
            <v>45.2</v>
          </cell>
          <cell r="E36">
            <v>20.5</v>
          </cell>
          <cell r="F36">
            <v>24.8</v>
          </cell>
          <cell r="G36">
            <v>6.2</v>
          </cell>
          <cell r="H36">
            <v>3476.2</v>
          </cell>
          <cell r="I36">
            <v>3483.4</v>
          </cell>
          <cell r="J36">
            <v>3497.9</v>
          </cell>
          <cell r="K36">
            <v>3518.5</v>
          </cell>
          <cell r="L36">
            <v>3555</v>
          </cell>
          <cell r="M36">
            <v>3564.4</v>
          </cell>
        </row>
        <row r="37"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</row>
        <row r="38">
          <cell r="B38">
            <v>-3.2</v>
          </cell>
          <cell r="C38">
            <v>4.2</v>
          </cell>
          <cell r="D38">
            <v>0.2</v>
          </cell>
          <cell r="E38">
            <v>3</v>
          </cell>
          <cell r="F38">
            <v>-1.5</v>
          </cell>
          <cell r="G38">
            <v>-4.0999999999999996</v>
          </cell>
          <cell r="H38">
            <v>262.89999999999998</v>
          </cell>
          <cell r="I38">
            <v>257.7</v>
          </cell>
          <cell r="J38">
            <v>261.2</v>
          </cell>
          <cell r="K38">
            <v>270.89999999999998</v>
          </cell>
          <cell r="L38">
            <v>272.8</v>
          </cell>
          <cell r="M38">
            <v>265.5</v>
          </cell>
        </row>
        <row r="39">
          <cell r="B39"/>
          <cell r="C39"/>
          <cell r="D39"/>
          <cell r="E39"/>
          <cell r="F39"/>
          <cell r="G39"/>
          <cell r="H39"/>
          <cell r="I39"/>
          <cell r="J39"/>
          <cell r="K39"/>
          <cell r="L39"/>
          <cell r="M39"/>
        </row>
        <row r="40">
          <cell r="B40">
            <v>-0.8</v>
          </cell>
          <cell r="C40">
            <v>6.8</v>
          </cell>
          <cell r="D40">
            <v>0</v>
          </cell>
          <cell r="E40">
            <v>-0.4</v>
          </cell>
          <cell r="F40">
            <v>2.1</v>
          </cell>
          <cell r="G40">
            <v>6</v>
          </cell>
          <cell r="H40">
            <v>53</v>
          </cell>
          <cell r="I40">
            <v>57</v>
          </cell>
          <cell r="J40">
            <v>55.6</v>
          </cell>
          <cell r="K40">
            <v>54.4</v>
          </cell>
          <cell r="L40">
            <v>54.9</v>
          </cell>
          <cell r="M40">
            <v>58</v>
          </cell>
        </row>
        <row r="41">
          <cell r="B41">
            <v>-0.8</v>
          </cell>
          <cell r="C41">
            <v>6.8</v>
          </cell>
          <cell r="D41">
            <v>0</v>
          </cell>
          <cell r="E41">
            <v>-0.4</v>
          </cell>
          <cell r="F41">
            <v>2.1</v>
          </cell>
          <cell r="G41">
            <v>6</v>
          </cell>
          <cell r="H41">
            <v>53</v>
          </cell>
          <cell r="I41">
            <v>57</v>
          </cell>
          <cell r="J41">
            <v>55.6</v>
          </cell>
          <cell r="K41">
            <v>54.4</v>
          </cell>
          <cell r="L41">
            <v>54.9</v>
          </cell>
          <cell r="M41">
            <v>58</v>
          </cell>
        </row>
        <row r="42">
          <cell r="B42"/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</row>
        <row r="43">
          <cell r="B43"/>
          <cell r="C43"/>
          <cell r="D43"/>
          <cell r="E43"/>
          <cell r="F43"/>
          <cell r="G43"/>
          <cell r="H43"/>
          <cell r="I43"/>
          <cell r="J43"/>
          <cell r="K43"/>
          <cell r="L43"/>
          <cell r="M43"/>
        </row>
        <row r="44">
          <cell r="B44"/>
          <cell r="C44"/>
          <cell r="D44"/>
          <cell r="E44"/>
          <cell r="F44"/>
          <cell r="G44"/>
          <cell r="H44"/>
          <cell r="I44"/>
          <cell r="J44"/>
          <cell r="K44"/>
          <cell r="L44"/>
          <cell r="M44"/>
        </row>
        <row r="45">
          <cell r="B45">
            <v>-1</v>
          </cell>
          <cell r="C45">
            <v>-1</v>
          </cell>
          <cell r="D45">
            <v>2.7</v>
          </cell>
          <cell r="E45">
            <v>2</v>
          </cell>
          <cell r="F45">
            <v>1.6</v>
          </cell>
          <cell r="G45">
            <v>0.1</v>
          </cell>
          <cell r="H45">
            <v>35.799999999999997</v>
          </cell>
          <cell r="I45">
            <v>29.7</v>
          </cell>
          <cell r="J45">
            <v>30.6</v>
          </cell>
          <cell r="K45">
            <v>26</v>
          </cell>
          <cell r="L45">
            <v>25.8</v>
          </cell>
          <cell r="M45">
            <v>25.8</v>
          </cell>
        </row>
        <row r="46">
          <cell r="B46"/>
          <cell r="C46"/>
          <cell r="D46"/>
          <cell r="E46"/>
          <cell r="F46"/>
          <cell r="G46"/>
          <cell r="H46"/>
          <cell r="I46"/>
          <cell r="J46"/>
          <cell r="K46"/>
          <cell r="L46"/>
          <cell r="M46"/>
        </row>
        <row r="47">
          <cell r="B47">
            <v>-119.5</v>
          </cell>
          <cell r="C47">
            <v>127.4</v>
          </cell>
          <cell r="D47">
            <v>-33.299999999999997</v>
          </cell>
          <cell r="E47">
            <v>-26.5</v>
          </cell>
          <cell r="F47">
            <v>-77.099999999999994</v>
          </cell>
          <cell r="G47">
            <v>11.8</v>
          </cell>
          <cell r="H47">
            <v>1784.1</v>
          </cell>
          <cell r="I47">
            <v>1913</v>
          </cell>
          <cell r="J47">
            <v>1912</v>
          </cell>
          <cell r="K47">
            <v>1904.5</v>
          </cell>
          <cell r="L47">
            <v>1866.9</v>
          </cell>
          <cell r="M47">
            <v>1917.9</v>
          </cell>
        </row>
        <row r="48">
          <cell r="B48"/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</row>
        <row r="49">
          <cell r="B49">
            <v>-83.5</v>
          </cell>
          <cell r="C49">
            <v>130.30000000000001</v>
          </cell>
          <cell r="D49">
            <v>12.8</v>
          </cell>
          <cell r="E49">
            <v>42.6</v>
          </cell>
          <cell r="F49">
            <v>-6.4</v>
          </cell>
          <cell r="G49">
            <v>24.6</v>
          </cell>
          <cell r="H49">
            <v>8799.9</v>
          </cell>
          <cell r="I49">
            <v>8897.9</v>
          </cell>
          <cell r="J49">
            <v>8920.7999999999993</v>
          </cell>
          <cell r="K49">
            <v>8978.4</v>
          </cell>
          <cell r="L49">
            <v>9037.1</v>
          </cell>
          <cell r="M49">
            <v>9068.5</v>
          </cell>
        </row>
        <row r="52">
          <cell r="B52">
            <v>45657</v>
          </cell>
          <cell r="C52">
            <v>45747</v>
          </cell>
          <cell r="D52">
            <v>45838</v>
          </cell>
          <cell r="E52">
            <v>45930</v>
          </cell>
          <cell r="F52">
            <v>46022</v>
          </cell>
          <cell r="G52">
            <v>46112</v>
          </cell>
          <cell r="H52">
            <v>45657</v>
          </cell>
          <cell r="I52">
            <v>45747</v>
          </cell>
          <cell r="J52">
            <v>45838</v>
          </cell>
          <cell r="K52">
            <v>45930</v>
          </cell>
          <cell r="L52">
            <v>46022</v>
          </cell>
          <cell r="M52">
            <v>46112</v>
          </cell>
        </row>
        <row r="53">
          <cell r="B53">
            <v>-0.2</v>
          </cell>
          <cell r="C53">
            <v>2.7</v>
          </cell>
          <cell r="D53">
            <v>-0.5</v>
          </cell>
          <cell r="E53">
            <v>-5.0999999999999996</v>
          </cell>
          <cell r="F53">
            <v>2</v>
          </cell>
          <cell r="G53">
            <v>4.9000000000000004</v>
          </cell>
          <cell r="H53">
            <v>259</v>
          </cell>
          <cell r="I53">
            <v>292.2</v>
          </cell>
          <cell r="J53">
            <v>308.5</v>
          </cell>
          <cell r="K53">
            <v>304</v>
          </cell>
          <cell r="L53">
            <v>304.8</v>
          </cell>
          <cell r="M53">
            <v>301.10000000000002</v>
          </cell>
        </row>
        <row r="54">
          <cell r="B54">
            <v>-2.8</v>
          </cell>
          <cell r="C54">
            <v>0.2</v>
          </cell>
          <cell r="D54">
            <v>-1.5</v>
          </cell>
          <cell r="E54">
            <v>-2.4</v>
          </cell>
          <cell r="F54">
            <v>-0.5</v>
          </cell>
          <cell r="G54">
            <v>1.3</v>
          </cell>
          <cell r="H54">
            <v>82</v>
          </cell>
          <cell r="I54">
            <v>82.2</v>
          </cell>
          <cell r="J54">
            <v>88.8</v>
          </cell>
          <cell r="K54">
            <v>86.5</v>
          </cell>
          <cell r="L54">
            <v>85.5</v>
          </cell>
          <cell r="M54">
            <v>85.7</v>
          </cell>
        </row>
        <row r="55">
          <cell r="B55">
            <v>0.3</v>
          </cell>
          <cell r="C55">
            <v>0.4</v>
          </cell>
          <cell r="D55">
            <v>0.3</v>
          </cell>
          <cell r="E55">
            <v>0.2</v>
          </cell>
          <cell r="F55">
            <v>0.6</v>
          </cell>
          <cell r="G55">
            <v>0.2</v>
          </cell>
          <cell r="H55">
            <v>17.100000000000001</v>
          </cell>
          <cell r="I55">
            <v>17.5</v>
          </cell>
          <cell r="J55">
            <v>18.7</v>
          </cell>
          <cell r="K55">
            <v>18.899999999999999</v>
          </cell>
          <cell r="L55">
            <v>19.3</v>
          </cell>
          <cell r="M55">
            <v>19.2</v>
          </cell>
        </row>
        <row r="56">
          <cell r="B56">
            <v>2.2999999999999998</v>
          </cell>
          <cell r="C56">
            <v>2.2000000000000002</v>
          </cell>
          <cell r="D56">
            <v>0.7</v>
          </cell>
          <cell r="E56">
            <v>-2.9</v>
          </cell>
          <cell r="F56">
            <v>1.9</v>
          </cell>
          <cell r="G56">
            <v>3.4</v>
          </cell>
          <cell r="H56">
            <v>159.9</v>
          </cell>
          <cell r="I56">
            <v>192.5</v>
          </cell>
          <cell r="J56">
            <v>201</v>
          </cell>
          <cell r="K56">
            <v>198.6</v>
          </cell>
          <cell r="L56">
            <v>199.9</v>
          </cell>
          <cell r="M56">
            <v>196.2</v>
          </cell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  <cell r="L57"/>
          <cell r="M57"/>
        </row>
        <row r="58">
          <cell r="B58">
            <v>-12.9</v>
          </cell>
          <cell r="C58">
            <v>43.2</v>
          </cell>
          <cell r="D58">
            <v>19.899999999999999</v>
          </cell>
          <cell r="E58">
            <v>19.5</v>
          </cell>
          <cell r="F58">
            <v>-1.2</v>
          </cell>
          <cell r="G58">
            <v>32.299999999999997</v>
          </cell>
          <cell r="H58">
            <v>3557.1</v>
          </cell>
          <cell r="I58">
            <v>3591.2</v>
          </cell>
          <cell r="J58">
            <v>3606.8</v>
          </cell>
          <cell r="K58">
            <v>3626.6</v>
          </cell>
          <cell r="L58">
            <v>3628.8</v>
          </cell>
          <cell r="M58">
            <v>3675.1</v>
          </cell>
        </row>
        <row r="59">
          <cell r="B59">
            <v>-6.1</v>
          </cell>
          <cell r="C59">
            <v>20</v>
          </cell>
          <cell r="D59">
            <v>2.2999999999999998</v>
          </cell>
          <cell r="E59">
            <v>1.9</v>
          </cell>
          <cell r="F59">
            <v>-2.9</v>
          </cell>
          <cell r="G59">
            <v>7.8</v>
          </cell>
          <cell r="H59">
            <v>1070.4000000000001</v>
          </cell>
          <cell r="I59">
            <v>1089</v>
          </cell>
          <cell r="J59">
            <v>1090.8</v>
          </cell>
          <cell r="K59">
            <v>1093</v>
          </cell>
          <cell r="L59">
            <v>1089.4000000000001</v>
          </cell>
          <cell r="M59">
            <v>1098.0999999999999</v>
          </cell>
        </row>
        <row r="60">
          <cell r="B60">
            <v>10.6</v>
          </cell>
          <cell r="C60">
            <v>11.1</v>
          </cell>
          <cell r="D60">
            <v>4.3</v>
          </cell>
          <cell r="E60">
            <v>4.8</v>
          </cell>
          <cell r="F60">
            <v>21.8</v>
          </cell>
          <cell r="G60">
            <v>25.3</v>
          </cell>
          <cell r="H60">
            <v>1413.7</v>
          </cell>
          <cell r="I60">
            <v>1424.4</v>
          </cell>
          <cell r="J60">
            <v>1428.7</v>
          </cell>
          <cell r="K60">
            <v>1433.7</v>
          </cell>
          <cell r="L60">
            <v>1455.4</v>
          </cell>
          <cell r="M60">
            <v>1480.7</v>
          </cell>
        </row>
        <row r="61">
          <cell r="B61">
            <v>-17.5</v>
          </cell>
          <cell r="C61">
            <v>12</v>
          </cell>
          <cell r="D61">
            <v>13.2</v>
          </cell>
          <cell r="E61">
            <v>12.8</v>
          </cell>
          <cell r="F61">
            <v>-20.100000000000001</v>
          </cell>
          <cell r="G61">
            <v>-0.8</v>
          </cell>
          <cell r="H61">
            <v>1073</v>
          </cell>
          <cell r="I61">
            <v>1077.7</v>
          </cell>
          <cell r="J61">
            <v>1087.3</v>
          </cell>
          <cell r="K61">
            <v>1099.9000000000001</v>
          </cell>
          <cell r="L61">
            <v>1084.0999999999999</v>
          </cell>
          <cell r="M61">
            <v>1096.3</v>
          </cell>
        </row>
        <row r="62">
          <cell r="B62"/>
          <cell r="C62"/>
          <cell r="D62"/>
          <cell r="E62"/>
          <cell r="F62"/>
          <cell r="G62"/>
          <cell r="H62"/>
          <cell r="I62"/>
          <cell r="J62"/>
          <cell r="K62"/>
          <cell r="L62"/>
          <cell r="M62"/>
        </row>
        <row r="63">
          <cell r="B63">
            <v>14.9</v>
          </cell>
          <cell r="C63">
            <v>17.100000000000001</v>
          </cell>
          <cell r="D63">
            <v>17</v>
          </cell>
          <cell r="E63">
            <v>30.4</v>
          </cell>
          <cell r="F63">
            <v>17.7</v>
          </cell>
          <cell r="G63">
            <v>17.399999999999999</v>
          </cell>
          <cell r="H63">
            <v>5563.2</v>
          </cell>
          <cell r="I63">
            <v>5709.3</v>
          </cell>
          <cell r="J63">
            <v>5830.5</v>
          </cell>
          <cell r="K63">
            <v>5781.6</v>
          </cell>
          <cell r="L63">
            <v>5859.8</v>
          </cell>
          <cell r="M63">
            <v>5693.5</v>
          </cell>
        </row>
        <row r="64">
          <cell r="B64"/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M64"/>
        </row>
        <row r="65">
          <cell r="B65">
            <v>-7.2</v>
          </cell>
          <cell r="C65">
            <v>-4.3</v>
          </cell>
          <cell r="D65">
            <v>8.5</v>
          </cell>
          <cell r="E65">
            <v>-3</v>
          </cell>
          <cell r="F65">
            <v>-0.7</v>
          </cell>
          <cell r="G65">
            <v>2.9</v>
          </cell>
          <cell r="H65">
            <v>495.2</v>
          </cell>
          <cell r="I65">
            <v>499.4</v>
          </cell>
          <cell r="J65">
            <v>522.4</v>
          </cell>
          <cell r="K65">
            <v>501.8</v>
          </cell>
          <cell r="L65">
            <v>514.9</v>
          </cell>
          <cell r="M65">
            <v>478.8</v>
          </cell>
        </row>
        <row r="66">
          <cell r="B66">
            <v>-2.5</v>
          </cell>
          <cell r="C66">
            <v>-1.5</v>
          </cell>
          <cell r="D66">
            <v>1.8</v>
          </cell>
          <cell r="E66">
            <v>-2.2999999999999998</v>
          </cell>
          <cell r="F66">
            <v>-1.8</v>
          </cell>
          <cell r="G66">
            <v>2.2999999999999998</v>
          </cell>
          <cell r="H66">
            <v>231.1</v>
          </cell>
          <cell r="I66">
            <v>253.3</v>
          </cell>
          <cell r="J66">
            <v>270.10000000000002</v>
          </cell>
          <cell r="K66">
            <v>265.8</v>
          </cell>
          <cell r="L66">
            <v>269.89999999999998</v>
          </cell>
          <cell r="M66">
            <v>264.3</v>
          </cell>
        </row>
        <row r="67">
          <cell r="B67">
            <v>8</v>
          </cell>
          <cell r="C67">
            <v>5.9</v>
          </cell>
          <cell r="D67">
            <v>-10.199999999999999</v>
          </cell>
          <cell r="E67">
            <v>19</v>
          </cell>
          <cell r="F67">
            <v>3.5</v>
          </cell>
          <cell r="G67">
            <v>-4.5</v>
          </cell>
          <cell r="H67">
            <v>1138.2</v>
          </cell>
          <cell r="I67">
            <v>1225.4000000000001</v>
          </cell>
          <cell r="J67">
            <v>1293.8</v>
          </cell>
          <cell r="K67">
            <v>1255.5999999999999</v>
          </cell>
          <cell r="L67">
            <v>1301</v>
          </cell>
          <cell r="M67">
            <v>1227.4000000000001</v>
          </cell>
        </row>
        <row r="68">
          <cell r="B68"/>
          <cell r="C68"/>
          <cell r="D68"/>
          <cell r="E68"/>
          <cell r="F68"/>
          <cell r="G68"/>
          <cell r="H68"/>
          <cell r="I68"/>
          <cell r="J68"/>
          <cell r="K68"/>
          <cell r="L68"/>
          <cell r="M68"/>
        </row>
        <row r="69">
          <cell r="B69">
            <v>2.4</v>
          </cell>
          <cell r="C69">
            <v>2.2999999999999998</v>
          </cell>
          <cell r="D69">
            <v>2.2999999999999998</v>
          </cell>
          <cell r="E69">
            <v>2.2999999999999998</v>
          </cell>
          <cell r="F69">
            <v>2.2999999999999998</v>
          </cell>
          <cell r="G69">
            <v>2.2999999999999998</v>
          </cell>
          <cell r="H69">
            <v>351.5</v>
          </cell>
          <cell r="I69">
            <v>353.9</v>
          </cell>
          <cell r="J69">
            <v>356.2</v>
          </cell>
          <cell r="K69">
            <v>358.5</v>
          </cell>
          <cell r="L69">
            <v>360.9</v>
          </cell>
          <cell r="M69">
            <v>363.2</v>
          </cell>
        </row>
        <row r="70">
          <cell r="B70"/>
          <cell r="C70"/>
          <cell r="D70"/>
          <cell r="E70"/>
          <cell r="F70"/>
          <cell r="G70"/>
          <cell r="H70"/>
          <cell r="I70"/>
          <cell r="J70"/>
          <cell r="K70"/>
          <cell r="L70"/>
          <cell r="M70"/>
        </row>
        <row r="71">
          <cell r="B71">
            <v>-9.5</v>
          </cell>
          <cell r="C71">
            <v>1.9</v>
          </cell>
          <cell r="D71">
            <v>7.6</v>
          </cell>
          <cell r="E71">
            <v>-5.2</v>
          </cell>
          <cell r="F71">
            <v>-2.9</v>
          </cell>
          <cell r="G71">
            <v>-5.3</v>
          </cell>
          <cell r="H71">
            <v>19.899999999999999</v>
          </cell>
          <cell r="I71">
            <v>14</v>
          </cell>
          <cell r="J71">
            <v>22.7</v>
          </cell>
          <cell r="K71">
            <v>10.8</v>
          </cell>
          <cell r="L71">
            <v>6.4</v>
          </cell>
          <cell r="M71">
            <v>0.2</v>
          </cell>
        </row>
        <row r="72">
          <cell r="B72"/>
          <cell r="C72"/>
          <cell r="D72"/>
          <cell r="E72"/>
          <cell r="F72"/>
          <cell r="G72"/>
          <cell r="H72"/>
          <cell r="I72"/>
          <cell r="J72"/>
          <cell r="K72"/>
          <cell r="L72"/>
          <cell r="M72"/>
        </row>
        <row r="73">
          <cell r="B73">
            <v>21.7</v>
          </cell>
          <cell r="C73">
            <v>5.7</v>
          </cell>
          <cell r="D73">
            <v>4.2</v>
          </cell>
          <cell r="E73">
            <v>6.3</v>
          </cell>
          <cell r="F73">
            <v>17</v>
          </cell>
          <cell r="G73">
            <v>4.5999999999999996</v>
          </cell>
          <cell r="H73">
            <v>1902.7</v>
          </cell>
          <cell r="I73">
            <v>1891.2</v>
          </cell>
          <cell r="J73">
            <v>1919</v>
          </cell>
          <cell r="K73">
            <v>1937</v>
          </cell>
          <cell r="L73">
            <v>1993.2</v>
          </cell>
          <cell r="M73">
            <v>1999.7</v>
          </cell>
        </row>
        <row r="74">
          <cell r="B74"/>
          <cell r="C74"/>
          <cell r="D74"/>
          <cell r="E74"/>
          <cell r="F74"/>
          <cell r="G74"/>
          <cell r="H74"/>
          <cell r="I74"/>
          <cell r="J74"/>
          <cell r="K74"/>
          <cell r="L74"/>
          <cell r="M74"/>
        </row>
        <row r="75">
          <cell r="B75">
            <v>16.399999999999999</v>
          </cell>
          <cell r="C75">
            <v>72.900000000000006</v>
          </cell>
          <cell r="D75">
            <v>50.5</v>
          </cell>
          <cell r="E75">
            <v>48.3</v>
          </cell>
          <cell r="F75">
            <v>35</v>
          </cell>
          <cell r="G75">
            <v>56.3</v>
          </cell>
          <cell r="H75">
            <v>11653.4</v>
          </cell>
          <cell r="I75">
            <v>11851.7</v>
          </cell>
          <cell r="J75">
            <v>12043.7</v>
          </cell>
          <cell r="K75">
            <v>12018.4</v>
          </cell>
          <cell r="L75">
            <v>12153.9</v>
          </cell>
          <cell r="M75">
            <v>12033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undesbank.de/tsid/BBAF3/Q.F61.S14.DE.S1.W0.F.N._X.B" TargetMode="External"/><Relationship Id="rId299" Type="http://schemas.openxmlformats.org/officeDocument/2006/relationships/hyperlink" Target="http://www.bundesbank.de/tsid/BBAF3/Q.F.S1.W0.S14.DE.F.N._X.B" TargetMode="External"/><Relationship Id="rId21" Type="http://schemas.openxmlformats.org/officeDocument/2006/relationships/hyperlink" Target="https://www.bundesbank.de/dynamic/action/de/statistiken/zeitreihen-datenbanken/zeitreihen-datenbank/723452/723452?listId=www_v1f_14gv6&amp;treeAnchor=GESAMT&amp;tsId=BBAF3.Q.F61.S14.DE.S1.W0.LE.N._X.B&amp;dateSelect=2023" TargetMode="External"/><Relationship Id="rId63" Type="http://schemas.openxmlformats.org/officeDocument/2006/relationships/hyperlink" Target="http://www.bundesbank.de/tsid/BBAF3/Q.F3.S14.DE.S1.W0.F.N._X.B" TargetMode="External"/><Relationship Id="rId15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324" Type="http://schemas.openxmlformats.org/officeDocument/2006/relationships/hyperlink" Target="http://www.bundesbank.de/tsid/BBAF3/Q.F4.S1.W0.S14.DE.LE.N._X.B" TargetMode="External"/><Relationship Id="rId170" Type="http://schemas.openxmlformats.org/officeDocument/2006/relationships/hyperlink" Target="http://www.bundesbank.de/tsid/BBAF3/Q.F2.S14.DE.S1.W0.LE.N._X.B" TargetMode="External"/><Relationship Id="rId22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268" Type="http://schemas.openxmlformats.org/officeDocument/2006/relationships/hyperlink" Target="https://www.bundesbank.de/dynamic/action/de/statistiken/zeitreihen-datenbanken/zeitreihen-datenbank/723452/723452?tsId=BBK01.CEF4J0&amp;listId=www_v1f_14vb&amp;dateSelect=2023" TargetMode="External"/><Relationship Id="rId3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74" Type="http://schemas.openxmlformats.org/officeDocument/2006/relationships/hyperlink" Target="http://www.bundesbank.de/tsid/BBAF3/Q.F8.S14.DE.S1.W0.F.N._X.B" TargetMode="External"/><Relationship Id="rId128" Type="http://schemas.openxmlformats.org/officeDocument/2006/relationships/hyperlink" Target="http://www.bundesbank.de/tsid/BBAF3/Q.F6M.S14.DE.S1.W0.F.N._X.B" TargetMode="External"/><Relationship Id="rId335" Type="http://schemas.openxmlformats.org/officeDocument/2006/relationships/hyperlink" Target="http://www.bundesbank.de/tsid/BBAF3/Q.F.S1.W0.S14.DE.LE.N._X.B" TargetMode="External"/><Relationship Id="rId5" Type="http://schemas.openxmlformats.org/officeDocument/2006/relationships/hyperlink" Target="https://www.bundesbank.de/dynamic/action/de/statistiken/zeitreihen-datenbanken/zeitreihen-datenbank/723452/723452?listId=www_v1f_145gb2&amp;tsId=BBAF3.Q.F29A.S1M.DE.S1.W0.F.N._X.B&amp;dateSelect=2023" TargetMode="External"/><Relationship Id="rId181" Type="http://schemas.openxmlformats.org/officeDocument/2006/relationships/hyperlink" Target="http://www.bundesbank.de/tsid/BBAF3/Q.F6.S14.DE.S1.W0.LE.N._X.B" TargetMode="External"/><Relationship Id="rId23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279" Type="http://schemas.openxmlformats.org/officeDocument/2006/relationships/hyperlink" Target="http://www.bundesbank.de/tsid/BBAF3/Q.F4.S1.W0.S14.DE.F.N._X.B" TargetMode="External"/><Relationship Id="rId4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139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290" Type="http://schemas.openxmlformats.org/officeDocument/2006/relationships/hyperlink" Target="http://www.bundesbank.de/tsid/BBAF3/Q.F4.S1.W0.S14.DE.F.N._X.B" TargetMode="External"/><Relationship Id="rId304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46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85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150" Type="http://schemas.openxmlformats.org/officeDocument/2006/relationships/hyperlink" Target="http://www.bundesbank.de/tsid/BBAF3/Q.F2.S14.DE.S1.W0.F.N._X.B" TargetMode="External"/><Relationship Id="rId192" Type="http://schemas.openxmlformats.org/officeDocument/2006/relationships/hyperlink" Target="http://www.bundesbank.de/tsid/BBAF3/Q.F.S14.DE.S1.W0.LE.N._X.B" TargetMode="External"/><Relationship Id="rId206" Type="http://schemas.openxmlformats.org/officeDocument/2006/relationships/hyperlink" Target="http://www.bundesbank.de/tsid/BBAF3/Q.F6M.S14.DE.S1.W0.LE.N._X.B" TargetMode="External"/><Relationship Id="rId248" Type="http://schemas.openxmlformats.org/officeDocument/2006/relationships/hyperlink" Target="http://www.bundesbank.de/tsid/BBAF3/Q.F29A.S14.DE.S1.W0.LE.N._X.B" TargetMode="External"/><Relationship Id="rId12" Type="http://schemas.openxmlformats.org/officeDocument/2006/relationships/hyperlink" Target="https://www.bundesbank.de/dynamic/action/de/statistiken/zeitreihen-datenbanken/zeitreihen-datenbank/723452/723452?tsId=BBAF3.Q.F52.S14.DE.S1.W0.F.N._X.B&amp;listId=www_v1f_14gb52&amp;treeAnchor=GESAMT&amp;dateSelect=2023" TargetMode="External"/><Relationship Id="rId108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315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357" Type="http://schemas.openxmlformats.org/officeDocument/2006/relationships/hyperlink" Target="http://www.bundesbank.de/tsid/BBAF3/Q.FD.S1.W0.S14.DE.LE.N.R_B1G_4QS.B" TargetMode="External"/><Relationship Id="rId54" Type="http://schemas.openxmlformats.org/officeDocument/2006/relationships/hyperlink" Target="http://www.bundesbank.de/tsid/BBAF3/Q.F8.S14.DE.S1.W0.F.N._X.B" TargetMode="External"/><Relationship Id="rId96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161" Type="http://schemas.openxmlformats.org/officeDocument/2006/relationships/hyperlink" Target="http://www.bundesbank.de/tsid/BBAF3/Q.F511.S14.DE.S1.W1.LE.N._X.B" TargetMode="External"/><Relationship Id="rId217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25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3" Type="http://schemas.openxmlformats.org/officeDocument/2006/relationships/hyperlink" Target="https://www.bundesbank.de/dynamic/action/de/statistiken/zeitreihen-datenbanken/zeitreihen-datenbank/723452/723452?listId=www_v1f_14gv6&amp;treeAnchor=GESAMT&amp;tsId=BBAF3.Q.F6M.S14.DE.S1.W0.LE.N._X.B&amp;dateSelect=2023" TargetMode="External"/><Relationship Id="rId119" Type="http://schemas.openxmlformats.org/officeDocument/2006/relationships/hyperlink" Target="http://www.bundesbank.de/tsid/BBAF3/Q.F61.S14.DE.S1.W0.F.N._X.B" TargetMode="External"/><Relationship Id="rId270" Type="http://schemas.openxmlformats.org/officeDocument/2006/relationships/hyperlink" Target="https://www.bundesbank.de/dynamic/action/de/statistiken/zeitreihen-datenbanken/zeitreihen-datenbank/723452/723452?tsId=BBK01.CEF0J0&amp;listId=www_v1f_14vb&amp;dateSelect=2023" TargetMode="External"/><Relationship Id="rId326" Type="http://schemas.openxmlformats.org/officeDocument/2006/relationships/hyperlink" Target="http://www.bundesbank.de/tsid/BBAF3/Q.F8.S1.W0.S14.DE.LE.N._X.B" TargetMode="External"/><Relationship Id="rId65" Type="http://schemas.openxmlformats.org/officeDocument/2006/relationships/hyperlink" Target="http://www.bundesbank.de/tsid/BBAF3/Q.F3.S14.DE.S1.W0.F.N._X.B" TargetMode="External"/><Relationship Id="rId130" Type="http://schemas.openxmlformats.org/officeDocument/2006/relationships/hyperlink" Target="http://www.bundesbank.de/tsid/BBAF3/Q.F6M.S14.DE.S1.W0.F.N._X.B" TargetMode="External"/><Relationship Id="rId172" Type="http://schemas.openxmlformats.org/officeDocument/2006/relationships/hyperlink" Target="http://www.bundesbank.de/tsid/BBAF3/Q.F2.S14.DE.S1.W0.LE.N._X.B" TargetMode="External"/><Relationship Id="rId22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281" Type="http://schemas.openxmlformats.org/officeDocument/2006/relationships/hyperlink" Target="http://www.bundesbank.de/tsid/BBAF3/Q.F.S1.W0.S14.DE.F.N._X.B" TargetMode="External"/><Relationship Id="rId337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3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76" Type="http://schemas.openxmlformats.org/officeDocument/2006/relationships/hyperlink" Target="http://www.bundesbank.de/tsid/BBAF3/Q.F29A.S14.DE.S1.W0.F.N._X.B" TargetMode="External"/><Relationship Id="rId141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7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83" Type="http://schemas.openxmlformats.org/officeDocument/2006/relationships/hyperlink" Target="http://www.bundesbank.de/tsid/BBAF3/Q.F6.S14.DE.S1.W0.LE.N._X.B" TargetMode="External"/><Relationship Id="rId23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25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292" Type="http://schemas.openxmlformats.org/officeDocument/2006/relationships/hyperlink" Target="http://www.bundesbank.de/tsid/BBAF3/Q.F8.S1.W0.S14.DE.F.N._X.B" TargetMode="External"/><Relationship Id="rId306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45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87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10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348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152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194" Type="http://schemas.openxmlformats.org/officeDocument/2006/relationships/hyperlink" Target="http://www.bundesbank.de/tsid/BBAF3/Q.F61.S14.DE.S1.W0.LE.N._X.B" TargetMode="External"/><Relationship Id="rId208" Type="http://schemas.openxmlformats.org/officeDocument/2006/relationships/hyperlink" Target="http://www.bundesbank.de/tsid/BBAF3/Q.F6M.S14.DE.S1.W0.LE.N._X.B" TargetMode="External"/><Relationship Id="rId26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14" Type="http://schemas.openxmlformats.org/officeDocument/2006/relationships/hyperlink" Target="https://www.bundesbank.de/dynamic/action/de/statistiken/zeitreihen-datenbanken/zeitreihen-datenbank/723452/723452?treeAnchor=GESAMT&amp;tsId=BBAF3.Q.F62.S14.DE.S1.W0.F.N._X.B&amp;listId=www_v1f_14gb6&amp;dateSelect=2023" TargetMode="External"/><Relationship Id="rId56" Type="http://schemas.openxmlformats.org/officeDocument/2006/relationships/hyperlink" Target="http://www.bundesbank.de/tsid/BBAF3/Q.F.S14.DE.S1.W0.F.N._X.B" TargetMode="External"/><Relationship Id="rId317" Type="http://schemas.openxmlformats.org/officeDocument/2006/relationships/hyperlink" Target="http://www.bundesbank.de/tsid/BBAF3/Q.F4.S1.W0.S14.DE.LE.N._X.B" TargetMode="External"/><Relationship Id="rId359" Type="http://schemas.openxmlformats.org/officeDocument/2006/relationships/hyperlink" Target="http://www.bundesbank.de/tsid/BBAF3/Q.FD.S1.W0.S14.DE.LE.N.R_B1G_4QS.B" TargetMode="External"/><Relationship Id="rId98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121" Type="http://schemas.openxmlformats.org/officeDocument/2006/relationships/hyperlink" Target="http://www.bundesbank.de/tsid/BBAF3/Q.F62.S14.DE.S1.W0.F.N._X.B" TargetMode="External"/><Relationship Id="rId163" Type="http://schemas.openxmlformats.org/officeDocument/2006/relationships/hyperlink" Target="http://www.bundesbank.de/tsid/BBAF3/Q.F6.S14.DE.S1.W0.LE.N._X.B" TargetMode="External"/><Relationship Id="rId219" Type="http://schemas.openxmlformats.org/officeDocument/2006/relationships/hyperlink" Target="http://www.bundesbank.de/tsid/BBAF3/Q.F511.S14.DE.S1.W1.LE.N._X.B" TargetMode="External"/><Relationship Id="rId230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25" Type="http://schemas.openxmlformats.org/officeDocument/2006/relationships/hyperlink" Target="https://www.bundesbank.de/dynamic/action/de/statistiken/zeitreihen-datenbanken/zeitreihen-datenbank/759778/759778?listId=www_v1f_14gv511" TargetMode="External"/><Relationship Id="rId67" Type="http://schemas.openxmlformats.org/officeDocument/2006/relationships/hyperlink" Target="http://www.bundesbank.de/tsid/BBAF3/Q.F6.S14.DE.S1.W0.F.N._X.B" TargetMode="External"/><Relationship Id="rId272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28" Type="http://schemas.openxmlformats.org/officeDocument/2006/relationships/hyperlink" Target="http://www.bundesbank.de/tsid/BBAF3/Q.F8.S1.W0.S14.DE.LE.N._X.B" TargetMode="External"/><Relationship Id="rId88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11" Type="http://schemas.openxmlformats.org/officeDocument/2006/relationships/hyperlink" Target="http://www.bundesbank.de/tsid/BBAF3/Q.F52.S14.DE.S1.W0.F.N._X.B" TargetMode="External"/><Relationship Id="rId13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153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174" Type="http://schemas.openxmlformats.org/officeDocument/2006/relationships/hyperlink" Target="http://www.bundesbank.de/tsid/BBAF3/Q.F3.S14.DE.S1.W0.LE.N._X.B" TargetMode="External"/><Relationship Id="rId195" Type="http://schemas.openxmlformats.org/officeDocument/2006/relationships/hyperlink" Target="http://www.bundesbank.de/tsid/BBAF3/Q.F61.S14.DE.S1.W0.LE.N._X.B" TargetMode="External"/><Relationship Id="rId209" Type="http://schemas.openxmlformats.org/officeDocument/2006/relationships/hyperlink" Target="http://www.bundesbank.de/tsid/BBAF3/Q.F52.S14.DE.S1.W0.LE.N._X.B" TargetMode="External"/><Relationship Id="rId360" Type="http://schemas.openxmlformats.org/officeDocument/2006/relationships/hyperlink" Target="http://www.bundesbank.de/tsid/BBAF3/Q.FD.S1.W0.S14.DE.LE.N.R_B1G_4QS.B" TargetMode="External"/><Relationship Id="rId220" Type="http://schemas.openxmlformats.org/officeDocument/2006/relationships/hyperlink" Target="http://www.bundesbank.de/tsid/BBAF3/Q.F511.S14.DE.S1.W1.LE.N._X.B" TargetMode="External"/><Relationship Id="rId24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15" Type="http://schemas.openxmlformats.org/officeDocument/2006/relationships/hyperlink" Target="https://www.bundesbank.de/dynamic/action/de/statistiken/zeitreihen-datenbanken/zeitreihen-datenbank/723452/723452?treeAnchor=GESAMT&amp;listId=www_v1f_14gb6&amp;tsId=BBAF3.Q.F6M.S14.DE.S1.W0.F.N._X.B&amp;dateSelect=2023" TargetMode="External"/><Relationship Id="rId36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57" Type="http://schemas.openxmlformats.org/officeDocument/2006/relationships/hyperlink" Target="http://www.bundesbank.de/tsid/BBAF3/Q.F.S14.DE.S1.W0.F.N._X.B" TargetMode="External"/><Relationship Id="rId26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83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318" Type="http://schemas.openxmlformats.org/officeDocument/2006/relationships/hyperlink" Target="http://www.bundesbank.de/tsid/BBAF3/Q.F8.S1.W0.S14.DE.LE.N._X.B" TargetMode="External"/><Relationship Id="rId339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78" Type="http://schemas.openxmlformats.org/officeDocument/2006/relationships/hyperlink" Target="http://www.bundesbank.de/tsid/BBAF3/Q.F29A.S14.DE.S1.W0.F.N._X.B" TargetMode="External"/><Relationship Id="rId99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101" Type="http://schemas.openxmlformats.org/officeDocument/2006/relationships/hyperlink" Target="http://www.bundesbank.de/tsid/BBAF3/Q.F511.S14.DE.S1.W1.F.N._X.B" TargetMode="External"/><Relationship Id="rId122" Type="http://schemas.openxmlformats.org/officeDocument/2006/relationships/hyperlink" Target="http://www.bundesbank.de/tsid/BBAF3/Q.F62.S14.DE.S1.W0.F.N._X.B" TargetMode="External"/><Relationship Id="rId14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164" Type="http://schemas.openxmlformats.org/officeDocument/2006/relationships/hyperlink" Target="http://www.bundesbank.de/tsid/BBAF3/Q.F61.S14.DE.S1.W0.LE.N._X.B" TargetMode="External"/><Relationship Id="rId185" Type="http://schemas.openxmlformats.org/officeDocument/2006/relationships/hyperlink" Target="http://www.bundesbank.de/tsid/BBAF3/Q.F8.S14.DE.S1.W0.LE.N._X.B" TargetMode="External"/><Relationship Id="rId350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9" Type="http://schemas.openxmlformats.org/officeDocument/2006/relationships/hyperlink" Target="https://www.bundesbank.de/dynamic/action/de/statistiken/zeitreihen-datenbanken/zeitreihen-datenbank/759778/759778?listId=www_v1f_14gb511" TargetMode="External"/><Relationship Id="rId210" Type="http://schemas.openxmlformats.org/officeDocument/2006/relationships/hyperlink" Target="http://www.bundesbank.de/tsid/BBAF3/Q.F52.S14.DE.S1.W0.LE.N._X.B" TargetMode="External"/><Relationship Id="rId26" Type="http://schemas.openxmlformats.org/officeDocument/2006/relationships/hyperlink" Target="https://www.bundesbank.de/dynamic/action/de/statistiken/zeitreihen-datenbanken/zeitreihen-datenbank/723452/723452?tsId=BBAF3.Q.F511.S14.DE.S1.W1.LE.N._X.B&amp;treeAnchor=GESAMT&amp;listId=www_v1f_14gv511&amp;dateSelect=2023" TargetMode="External"/><Relationship Id="rId231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25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273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294" Type="http://schemas.openxmlformats.org/officeDocument/2006/relationships/hyperlink" Target="http://www.bundesbank.de/tsid/BBAF3/Q.F8.S1.W0.S14.DE.F.N._X.B" TargetMode="External"/><Relationship Id="rId308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329" Type="http://schemas.openxmlformats.org/officeDocument/2006/relationships/hyperlink" Target="http://www.bundesbank.de/tsid/BBAF3/Q.F8.S1.W0.S14.DE.LE.N._X.B" TargetMode="External"/><Relationship Id="rId47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68" Type="http://schemas.openxmlformats.org/officeDocument/2006/relationships/hyperlink" Target="http://www.bundesbank.de/tsid/BBAF3/Q.F6.S14.DE.S1.W0.F.N._X.B" TargetMode="External"/><Relationship Id="rId89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12" Type="http://schemas.openxmlformats.org/officeDocument/2006/relationships/hyperlink" Target="http://www.bundesbank.de/tsid/BBAF3/Q.F52.S14.DE.S1.W0.F.N._X.B" TargetMode="External"/><Relationship Id="rId13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154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175" Type="http://schemas.openxmlformats.org/officeDocument/2006/relationships/hyperlink" Target="http://www.bundesbank.de/tsid/BBAF3/Q.F3.S14.DE.S1.W0.LE.N._X.B" TargetMode="External"/><Relationship Id="rId340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361" Type="http://schemas.openxmlformats.org/officeDocument/2006/relationships/printerSettings" Target="../printerSettings/printerSettings1.bin"/><Relationship Id="rId196" Type="http://schemas.openxmlformats.org/officeDocument/2006/relationships/hyperlink" Target="http://www.bundesbank.de/tsid/BBAF3/Q.F61.S14.DE.S1.W0.LE.N._X.B" TargetMode="External"/><Relationship Id="rId200" Type="http://schemas.openxmlformats.org/officeDocument/2006/relationships/hyperlink" Target="http://www.bundesbank.de/tsid/BBAF3/Q.F62.S14.DE.S1.W0.LE.N._X.B" TargetMode="External"/><Relationship Id="rId16" Type="http://schemas.openxmlformats.org/officeDocument/2006/relationships/hyperlink" Target="https://www.bundesbank.de/dynamic/action/de/statistiken/zeitreihen-datenbanken/zeitreihen-datenbank/723452/723452?listId=www_v1f_14gv&amp;treeAnchor=GESAMT&amp;tsId=BBAF3.Q.F2.S14.DE.S1.W0.LE.N._X.B&amp;dateSelect=2023" TargetMode="External"/><Relationship Id="rId221" Type="http://schemas.openxmlformats.org/officeDocument/2006/relationships/hyperlink" Target="http://www.bundesbank.de/tsid/BBAF3/Q.F511.S14.DE.S1.W1.LE.N._X.B" TargetMode="External"/><Relationship Id="rId24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26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84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319" Type="http://schemas.openxmlformats.org/officeDocument/2006/relationships/hyperlink" Target="http://www.bundesbank.de/tsid/BBAF3/Q.F.S1.W0.S14.DE.LE.N._X.B" TargetMode="External"/><Relationship Id="rId37" Type="http://schemas.openxmlformats.org/officeDocument/2006/relationships/hyperlink" Target="http://www.bundesbank.de/tsid/BBAF3/Q.F511.S14.DE.S1.W1.F.N._X.B" TargetMode="External"/><Relationship Id="rId58" Type="http://schemas.openxmlformats.org/officeDocument/2006/relationships/hyperlink" Target="http://www.bundesbank.de/tsid/BBAF3/Q.F.S14.DE.S1.W0.F.N._X.B" TargetMode="External"/><Relationship Id="rId79" Type="http://schemas.openxmlformats.org/officeDocument/2006/relationships/hyperlink" Target="http://www.bundesbank.de/tsid/BBAF3/Q.F29A.S14.DE.S1.W0.F.N._X.B" TargetMode="External"/><Relationship Id="rId102" Type="http://schemas.openxmlformats.org/officeDocument/2006/relationships/hyperlink" Target="http://www.bundesbank.de/tsid/BBAF3/Q.F511.S14.DE.S1.W1.F.N._X.B" TargetMode="External"/><Relationship Id="rId123" Type="http://schemas.openxmlformats.org/officeDocument/2006/relationships/hyperlink" Target="http://www.bundesbank.de/tsid/BBAF3/Q.F62.S14.DE.S1.W0.F.N._X.B" TargetMode="External"/><Relationship Id="rId14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30" Type="http://schemas.openxmlformats.org/officeDocument/2006/relationships/hyperlink" Target="http://www.bundesbank.de/tsid/BBAF3/Q.F8.S1.W0.S14.DE.LE.N._X.B" TargetMode="External"/><Relationship Id="rId90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65" Type="http://schemas.openxmlformats.org/officeDocument/2006/relationships/hyperlink" Target="http://www.bundesbank.de/tsid/BBAF3/Q.F62.S14.DE.S1.W0.LE.N._X.B" TargetMode="External"/><Relationship Id="rId186" Type="http://schemas.openxmlformats.org/officeDocument/2006/relationships/hyperlink" Target="http://www.bundesbank.de/tsid/BBAF3/Q.F8.S14.DE.S1.W0.LE.N._X.B" TargetMode="External"/><Relationship Id="rId351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211" Type="http://schemas.openxmlformats.org/officeDocument/2006/relationships/hyperlink" Target="http://www.bundesbank.de/tsid/BBAF3/Q.F52.S14.DE.S1.W0.LE.N._X.B" TargetMode="External"/><Relationship Id="rId232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25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274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295" Type="http://schemas.openxmlformats.org/officeDocument/2006/relationships/hyperlink" Target="http://www.bundesbank.de/tsid/BBAF3/Q.F8.S1.W0.S14.DE.F.N._X.B" TargetMode="External"/><Relationship Id="rId309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27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48" Type="http://schemas.openxmlformats.org/officeDocument/2006/relationships/hyperlink" Target="http://www.bundesbank.de/tsid/BBAF3/Q.F3.S14.DE.S1.W0.F.N._X.B" TargetMode="External"/><Relationship Id="rId69" Type="http://schemas.openxmlformats.org/officeDocument/2006/relationships/hyperlink" Target="http://www.bundesbank.de/tsid/BBAF3/Q.F6.S14.DE.S1.W0.F.N._X.B" TargetMode="External"/><Relationship Id="rId113" Type="http://schemas.openxmlformats.org/officeDocument/2006/relationships/hyperlink" Target="http://www.bundesbank.de/tsid/BBAF3/Q.F52.S14.DE.S1.W0.F.N._X.B" TargetMode="External"/><Relationship Id="rId13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320" Type="http://schemas.openxmlformats.org/officeDocument/2006/relationships/hyperlink" Target="http://www.bundesbank.de/tsid/BBAF3/Q.FD.S1.W0.S14.DE.LE.N.R_B1G_4QS.B" TargetMode="External"/><Relationship Id="rId80" Type="http://schemas.openxmlformats.org/officeDocument/2006/relationships/hyperlink" Target="http://www.bundesbank.de/tsid/BBAF3/Q.F29A.S14.DE.S1.W0.F.N._X.B" TargetMode="External"/><Relationship Id="rId155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176" Type="http://schemas.openxmlformats.org/officeDocument/2006/relationships/hyperlink" Target="http://www.bundesbank.de/tsid/BBAF3/Q.F3.S14.DE.S1.W0.LE.N._X.B" TargetMode="External"/><Relationship Id="rId197" Type="http://schemas.openxmlformats.org/officeDocument/2006/relationships/hyperlink" Target="http://www.bundesbank.de/tsid/BBAF3/Q.F61.S14.DE.S1.W0.LE.N._X.B" TargetMode="External"/><Relationship Id="rId341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62" Type="http://schemas.openxmlformats.org/officeDocument/2006/relationships/drawing" Target="../drawings/drawing1.xml"/><Relationship Id="rId201" Type="http://schemas.openxmlformats.org/officeDocument/2006/relationships/hyperlink" Target="http://www.bundesbank.de/tsid/BBAF3/Q.F62.S14.DE.S1.W0.LE.N._X.B" TargetMode="External"/><Relationship Id="rId222" Type="http://schemas.openxmlformats.org/officeDocument/2006/relationships/hyperlink" Target="http://www.bundesbank.de/tsid/BBAF3/Q.F511.S14.DE.S1.W1.LE.N._X.B" TargetMode="External"/><Relationship Id="rId24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264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285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7" Type="http://schemas.openxmlformats.org/officeDocument/2006/relationships/hyperlink" Target="https://www.bundesbank.de/dynamic/action/de/statistiken/zeitreihen-datenbanken/zeitreihen-datenbank/723452/723452?listId=www_v1f_14gv&amp;treeAnchor=GESAMT&amp;tsId=BBAF3.Q.F3.S14.DE.S1.W0.LE.N._X.B&amp;dateSelect=2023" TargetMode="External"/><Relationship Id="rId38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59" Type="http://schemas.openxmlformats.org/officeDocument/2006/relationships/hyperlink" Target="http://www.bundesbank.de/tsid/BBAF3/Q.F.S14.DE.S1.W0.F.N._X.B" TargetMode="External"/><Relationship Id="rId103" Type="http://schemas.openxmlformats.org/officeDocument/2006/relationships/hyperlink" Target="http://www.bundesbank.de/tsid/BBAF3/Q.F511.S14.DE.S1.W1.F.N._X.B" TargetMode="External"/><Relationship Id="rId124" Type="http://schemas.openxmlformats.org/officeDocument/2006/relationships/hyperlink" Target="http://www.bundesbank.de/tsid/BBAF3/Q.F62.S14.DE.S1.W0.F.N._X.B" TargetMode="External"/><Relationship Id="rId310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70" Type="http://schemas.openxmlformats.org/officeDocument/2006/relationships/hyperlink" Target="http://www.bundesbank.de/tsid/BBAF3/Q.F6.S14.DE.S1.W0.F.N._X.B" TargetMode="External"/><Relationship Id="rId91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145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166" Type="http://schemas.openxmlformats.org/officeDocument/2006/relationships/hyperlink" Target="http://www.bundesbank.de/tsid/BBAF3/Q.F6M.S14.DE.S1.W0.LE.N._X.B" TargetMode="External"/><Relationship Id="rId187" Type="http://schemas.openxmlformats.org/officeDocument/2006/relationships/hyperlink" Target="http://www.bundesbank.de/tsid/BBAF3/Q.F8.S14.DE.S1.W0.LE.N._X.B" TargetMode="External"/><Relationship Id="rId331" Type="http://schemas.openxmlformats.org/officeDocument/2006/relationships/hyperlink" Target="http://www.bundesbank.de/tsid/BBAF3/Q.F.S1.W0.S14.DE.LE.N._X.B" TargetMode="External"/><Relationship Id="rId352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1" Type="http://schemas.openxmlformats.org/officeDocument/2006/relationships/hyperlink" Target="https://www.bundesbank.de/dynamic/action/de/statistiken/zeitreihen-datenbanken/zeitreihen-datenbank/723452/723452?treeAnchor=GESAMT&amp;tsId=BBAF3.Q.F.S14.DE.S1.W0.F.N._X.B&amp;listId=www_v1f_14gb&amp;dateSelect=2023" TargetMode="External"/><Relationship Id="rId212" Type="http://schemas.openxmlformats.org/officeDocument/2006/relationships/hyperlink" Target="http://www.bundesbank.de/tsid/BBAF3/Q.F52.S14.DE.S1.W0.LE.N._X.B" TargetMode="External"/><Relationship Id="rId233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25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8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49" Type="http://schemas.openxmlformats.org/officeDocument/2006/relationships/hyperlink" Target="http://www.bundesbank.de/tsid/BBAF3/Q.F52.S14.DE.S1.W0.F.N._X.B" TargetMode="External"/><Relationship Id="rId114" Type="http://schemas.openxmlformats.org/officeDocument/2006/relationships/hyperlink" Target="http://www.bundesbank.de/tsid/BBAF3/Q.F52.S14.DE.S1.W0.F.N._X.B" TargetMode="External"/><Relationship Id="rId275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296" Type="http://schemas.openxmlformats.org/officeDocument/2006/relationships/hyperlink" Target="http://www.bundesbank.de/tsid/BBAF3/Q.F8.S1.W0.S14.DE.F.N._X.B" TargetMode="External"/><Relationship Id="rId300" Type="http://schemas.openxmlformats.org/officeDocument/2006/relationships/hyperlink" Target="http://www.bundesbank.de/tsid/BBAF3/Q.F.S1.W0.S14.DE.F.N._X.B" TargetMode="External"/><Relationship Id="rId60" Type="http://schemas.openxmlformats.org/officeDocument/2006/relationships/hyperlink" Target="http://www.bundesbank.de/tsid/BBAF3/Q.F.S14.DE.S1.W0.F.N._X.B" TargetMode="External"/><Relationship Id="rId81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135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156" Type="http://schemas.openxmlformats.org/officeDocument/2006/relationships/hyperlink" Target="http://www.bundesbank.de/tsid/BBAF3/Q.F2.S14.DE.S1.W0.LE.N._X.B" TargetMode="External"/><Relationship Id="rId177" Type="http://schemas.openxmlformats.org/officeDocument/2006/relationships/hyperlink" Target="http://www.bundesbank.de/tsid/BBAF3/Q.F3.S14.DE.S1.W0.LE.N._X.B" TargetMode="External"/><Relationship Id="rId198" Type="http://schemas.openxmlformats.org/officeDocument/2006/relationships/hyperlink" Target="http://www.bundesbank.de/tsid/BBAF3/Q.F61.S14.DE.S1.W0.LE.N._X.B" TargetMode="External"/><Relationship Id="rId321" Type="http://schemas.openxmlformats.org/officeDocument/2006/relationships/hyperlink" Target="http://www.bundesbank.de/tsid/BBAF3/Q.F4.S1.W0.S14.DE.LE.N._X.B" TargetMode="External"/><Relationship Id="rId342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63" Type="http://schemas.openxmlformats.org/officeDocument/2006/relationships/vmlDrawing" Target="../drawings/vmlDrawing1.vml"/><Relationship Id="rId202" Type="http://schemas.openxmlformats.org/officeDocument/2006/relationships/hyperlink" Target="http://www.bundesbank.de/tsid/BBAF3/Q.F62.S14.DE.S1.W0.LE.N._X.B" TargetMode="External"/><Relationship Id="rId223" Type="http://schemas.openxmlformats.org/officeDocument/2006/relationships/hyperlink" Target="http://www.bundesbank.de/tsid/BBAF3/Q.F511.S14.DE.S1.W1.LE.N._X.B" TargetMode="External"/><Relationship Id="rId244" Type="http://schemas.openxmlformats.org/officeDocument/2006/relationships/hyperlink" Target="http://www.bundesbank.de/tsid/BBAF3/Q.F29A.S14.DE.S1.W0.LE.N._X.B" TargetMode="External"/><Relationship Id="rId18" Type="http://schemas.openxmlformats.org/officeDocument/2006/relationships/hyperlink" Target="https://www.bundesbank.de/dynamic/action/de/statistiken/zeitreihen-datenbanken/zeitreihen-datenbank/723452/723452?listId=www_v1f_14gv&amp;treeAnchor=GESAMT&amp;tsId=BBAF3.Q.F6.S14.DE.S1.W0.LE.N._X.B&amp;dateSelect=2023" TargetMode="External"/><Relationship Id="rId3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265" Type="http://schemas.openxmlformats.org/officeDocument/2006/relationships/hyperlink" Target="https://www.bundesbank.de/dynamic/action/de/statistiken/zeitreihen-datenbanken/zeitreihen-datenbank/723452/723452?treeAnchor=GESAMT&amp;tsId=BBAF3.Q.F4.S1.W0.S14.DE.F.N._X.B&amp;listId=www_v1f_14af&amp;dateSelect=2023" TargetMode="External"/><Relationship Id="rId286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50" Type="http://schemas.openxmlformats.org/officeDocument/2006/relationships/hyperlink" Target="http://www.bundesbank.de/tsid/BBAF3/Q.F6.S14.DE.S1.W0.F.N._X.B" TargetMode="External"/><Relationship Id="rId104" Type="http://schemas.openxmlformats.org/officeDocument/2006/relationships/hyperlink" Target="http://www.bundesbank.de/tsid/BBAF3/Q.F511.S14.DE.S1.W1.F.N._X.B" TargetMode="External"/><Relationship Id="rId125" Type="http://schemas.openxmlformats.org/officeDocument/2006/relationships/hyperlink" Target="http://www.bundesbank.de/tsid/BBAF3/Q.F62.S14.DE.S1.W0.F.N._X.B" TargetMode="External"/><Relationship Id="rId146" Type="http://schemas.openxmlformats.org/officeDocument/2006/relationships/hyperlink" Target="http://www.bundesbank.de/tsid/BBAF3/Q.F2.S14.DE.S1.W0.F.N._X.B" TargetMode="External"/><Relationship Id="rId167" Type="http://schemas.openxmlformats.org/officeDocument/2006/relationships/hyperlink" Target="http://www.bundesbank.de/tsid/BBAF3/Q.F8.S14.DE.S1.W0.LE.N._X.B" TargetMode="External"/><Relationship Id="rId188" Type="http://schemas.openxmlformats.org/officeDocument/2006/relationships/hyperlink" Target="http://www.bundesbank.de/tsid/BBAF3/Q.F8.S14.DE.S1.W0.LE.N._X.B" TargetMode="External"/><Relationship Id="rId311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332" Type="http://schemas.openxmlformats.org/officeDocument/2006/relationships/hyperlink" Target="http://www.bundesbank.de/tsid/BBAF3/Q.F.S1.W0.S14.DE.LE.N._X.B" TargetMode="External"/><Relationship Id="rId353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71" Type="http://schemas.openxmlformats.org/officeDocument/2006/relationships/hyperlink" Target="http://www.bundesbank.de/tsid/BBAF3/Q.F8.S14.DE.S1.W0.F.N._X.B" TargetMode="External"/><Relationship Id="rId9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213" Type="http://schemas.openxmlformats.org/officeDocument/2006/relationships/hyperlink" Target="http://www.bundesbank.de/tsid/BBAF3/Q.F52.S14.DE.S1.W0.LE.N._X.B" TargetMode="External"/><Relationship Id="rId23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2" Type="http://schemas.openxmlformats.org/officeDocument/2006/relationships/hyperlink" Target="https://www.bundesbank.de/dynamic/action/de/statistiken/zeitreihen-datenbanken/zeitreihen-datenbank/723452/723452?treeAnchor=GESAMT&amp;listId=www_v1f_145gb&amp;statisticType=BBK_ITS&amp;tsId=BBAF3.Q.F3.S1M.DE.S1.W0.F.N._X.B&amp;dateSelect=2023" TargetMode="External"/><Relationship Id="rId29" Type="http://schemas.openxmlformats.org/officeDocument/2006/relationships/hyperlink" Target="https://www.bundesbank.de/dynamic/action/de/statistiken/zeitreihen-datenbanken/zeitreihen-datenbank/759778/759778?statisticType=BBK_ITS&amp;listId=www_v1f_14gv2&amp;treeAnchor=GESAMT" TargetMode="External"/><Relationship Id="rId25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76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297" Type="http://schemas.openxmlformats.org/officeDocument/2006/relationships/hyperlink" Target="http://www.bundesbank.de/tsid/BBAF3/Q.F.S1.W0.S14.DE.F.N._X.B" TargetMode="External"/><Relationship Id="rId4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115" Type="http://schemas.openxmlformats.org/officeDocument/2006/relationships/hyperlink" Target="http://www.bundesbank.de/tsid/BBAF3/Q.F52.S14.DE.S1.W0.F.N._X.B" TargetMode="External"/><Relationship Id="rId136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15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178" Type="http://schemas.openxmlformats.org/officeDocument/2006/relationships/hyperlink" Target="http://www.bundesbank.de/tsid/BBAF3/Q.F3.S14.DE.S1.W0.LE.N._X.B" TargetMode="External"/><Relationship Id="rId301" Type="http://schemas.openxmlformats.org/officeDocument/2006/relationships/hyperlink" Target="http://www.bundesbank.de/tsid/BBAF3/Q.F.S1.W0.S14.DE.F.N._X.B" TargetMode="External"/><Relationship Id="rId322" Type="http://schemas.openxmlformats.org/officeDocument/2006/relationships/hyperlink" Target="http://www.bundesbank.de/tsid/BBAF3/Q.F4.S1.W0.S14.DE.LE.N._X.B" TargetMode="External"/><Relationship Id="rId343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61" Type="http://schemas.openxmlformats.org/officeDocument/2006/relationships/hyperlink" Target="http://www.bundesbank.de/tsid/BBAF3/Q.F3.S14.DE.S1.W0.F.N._X.B" TargetMode="External"/><Relationship Id="rId8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199" Type="http://schemas.openxmlformats.org/officeDocument/2006/relationships/hyperlink" Target="http://www.bundesbank.de/tsid/BBAF3/Q.F62.S14.DE.S1.W0.LE.N._X.B" TargetMode="External"/><Relationship Id="rId203" Type="http://schemas.openxmlformats.org/officeDocument/2006/relationships/hyperlink" Target="http://www.bundesbank.de/tsid/BBAF3/Q.F62.S14.DE.S1.W0.LE.N._X.B" TargetMode="External"/><Relationship Id="rId19" Type="http://schemas.openxmlformats.org/officeDocument/2006/relationships/hyperlink" Target="https://www.bundesbank.de/dynamic/action/de/statistiken/zeitreihen-datenbanken/zeitreihen-datenbank/723452/723452?listId=www_v1f_14gv&amp;treeAnchor=GESAMT&amp;tsId=BBAF3.Q.F8.S14.DE.S1.W0.LE.N._X.B&amp;dateSelect=2023" TargetMode="External"/><Relationship Id="rId22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245" Type="http://schemas.openxmlformats.org/officeDocument/2006/relationships/hyperlink" Target="http://www.bundesbank.de/tsid/BBAF3/Q.F29A.S14.DE.S1.W0.LE.N._X.B" TargetMode="External"/><Relationship Id="rId266" Type="http://schemas.openxmlformats.org/officeDocument/2006/relationships/hyperlink" Target="https://www.bundesbank.de/dynamic/action/de/statistiken/zeitreihen-datenbanken/zeitreihen-datenbank/723452/723452?treeAnchor=GESAMT&amp;listId=www_v1f_14af&amp;tsId=BBAF3.Q.F8.S1.W0.S14.DE.F.N._X.B&amp;dateSelect=2023" TargetMode="External"/><Relationship Id="rId287" Type="http://schemas.openxmlformats.org/officeDocument/2006/relationships/hyperlink" Target="http://www.bundesbank.de/tsid/BBAF3/Q.F4.S1.W0.S14.DE.F.N._X.B" TargetMode="External"/><Relationship Id="rId30" Type="http://schemas.openxmlformats.org/officeDocument/2006/relationships/hyperlink" Target="https://www.bundesbank.de/dynamic/action/de/statistiken/zeitreihen-datenbanken/zeitreihen-datenbank/759778/759778?statisticType=BBK_ITS&amp;listId=www_v1f_14gv2&amp;treeAnchor=GESAMT" TargetMode="External"/><Relationship Id="rId105" Type="http://schemas.openxmlformats.org/officeDocument/2006/relationships/hyperlink" Target="http://www.bundesbank.de/tsid/BBAF3/Q.F511.S14.DE.S1.W1.F.N._X.B" TargetMode="External"/><Relationship Id="rId126" Type="http://schemas.openxmlformats.org/officeDocument/2006/relationships/hyperlink" Target="http://www.bundesbank.de/tsid/BBAF3/Q.F6M.S14.DE.S1.W0.F.N._X.B" TargetMode="External"/><Relationship Id="rId147" Type="http://schemas.openxmlformats.org/officeDocument/2006/relationships/hyperlink" Target="http://www.bundesbank.de/tsid/BBAF3/Q.F2.S14.DE.S1.W0.F.N._X.B" TargetMode="External"/><Relationship Id="rId168" Type="http://schemas.openxmlformats.org/officeDocument/2006/relationships/hyperlink" Target="http://www.bundesbank.de/tsid/BBAF3/Q.F.S14.DE.S1.W0.LE.N._X.B" TargetMode="External"/><Relationship Id="rId312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333" Type="http://schemas.openxmlformats.org/officeDocument/2006/relationships/hyperlink" Target="http://www.bundesbank.de/tsid/BBAF3/Q.F.S1.W0.S14.DE.LE.N._X.B" TargetMode="External"/><Relationship Id="rId354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51" Type="http://schemas.openxmlformats.org/officeDocument/2006/relationships/hyperlink" Target="http://www.bundesbank.de/tsid/BBAF3/Q.F61.S14.DE.S1.W0.F.N._X.B" TargetMode="External"/><Relationship Id="rId72" Type="http://schemas.openxmlformats.org/officeDocument/2006/relationships/hyperlink" Target="http://www.bundesbank.de/tsid/BBAF3/Q.F8.S14.DE.S1.W0.F.N._X.B" TargetMode="External"/><Relationship Id="rId9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189" Type="http://schemas.openxmlformats.org/officeDocument/2006/relationships/hyperlink" Target="http://www.bundesbank.de/tsid/BBAF3/Q.F.S14.DE.S1.W0.LE.N._X.B" TargetMode="External"/><Relationship Id="rId3" Type="http://schemas.openxmlformats.org/officeDocument/2006/relationships/hyperlink" Target="https://www.bundesbank.de/dynamic/action/de/statistiken/zeitreihen-datenbanken/zeitreihen-datenbank/723452/723452?treeAnchor=GESAMT&amp;tsId=BBAF3.Q.F6.S14.DE.S1.W0.F.N._X.B&amp;listId=www_v1f_14gb&amp;dateSelect=2023" TargetMode="External"/><Relationship Id="rId21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23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25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77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298" Type="http://schemas.openxmlformats.org/officeDocument/2006/relationships/hyperlink" Target="http://www.bundesbank.de/tsid/BBAF3/Q.F.S1.W0.S14.DE.F.N._X.B" TargetMode="External"/><Relationship Id="rId116" Type="http://schemas.openxmlformats.org/officeDocument/2006/relationships/hyperlink" Target="http://www.bundesbank.de/tsid/BBAF3/Q.F61.S14.DE.S1.W0.F.N._X.B" TargetMode="External"/><Relationship Id="rId137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158" Type="http://schemas.openxmlformats.org/officeDocument/2006/relationships/hyperlink" Target="http://www.bundesbank.de/tsid/BBAF3/Q.F29A.S14.DE.S1.W0.LE.N._X.B" TargetMode="External"/><Relationship Id="rId302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23" Type="http://schemas.openxmlformats.org/officeDocument/2006/relationships/hyperlink" Target="http://www.bundesbank.de/tsid/BBAF3/Q.F4.S1.W0.S14.DE.LE.N._X.B" TargetMode="External"/><Relationship Id="rId344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20" Type="http://schemas.openxmlformats.org/officeDocument/2006/relationships/hyperlink" Target="https://www.bundesbank.de/dynamic/action/de/statistiken/zeitreihen-datenbanken/zeitreihen-datenbank/723452/723452?listId=www_v1f_14gv&amp;treeAnchor=GESAMT&amp;tsId=BBAF3.Q.F.S14.DE.S1.W0.LE.N._X.B&amp;dateSelect=2023" TargetMode="External"/><Relationship Id="rId4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62" Type="http://schemas.openxmlformats.org/officeDocument/2006/relationships/hyperlink" Target="http://www.bundesbank.de/tsid/BBAF3/Q.F3.S14.DE.S1.W0.F.N._X.B" TargetMode="External"/><Relationship Id="rId8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179" Type="http://schemas.openxmlformats.org/officeDocument/2006/relationships/hyperlink" Target="http://www.bundesbank.de/tsid/BBAF3/Q.F6.S14.DE.S1.W0.LE.N._X.B" TargetMode="External"/><Relationship Id="rId190" Type="http://schemas.openxmlformats.org/officeDocument/2006/relationships/hyperlink" Target="http://www.bundesbank.de/tsid/BBAF3/Q.F.S14.DE.S1.W0.LE.N._X.B" TargetMode="External"/><Relationship Id="rId204" Type="http://schemas.openxmlformats.org/officeDocument/2006/relationships/hyperlink" Target="http://www.bundesbank.de/tsid/BBAF3/Q.F6M.S14.DE.S1.W0.LE.N._X.B" TargetMode="External"/><Relationship Id="rId22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246" Type="http://schemas.openxmlformats.org/officeDocument/2006/relationships/hyperlink" Target="http://www.bundesbank.de/tsid/BBAF3/Q.F29A.S14.DE.S1.W0.LE.N._X.B" TargetMode="External"/><Relationship Id="rId267" Type="http://schemas.openxmlformats.org/officeDocument/2006/relationships/hyperlink" Target="https://www.bundesbank.de/dynamic/action/de/statistiken/zeitreihen-datenbanken/zeitreihen-datenbank/723452/723452?treeAnchor=GESAMT&amp;tsId=BBAF3.Q.F.S1.W0.S14.DE.F.N._X.B&amp;listId=www_v1f_14af&amp;dateSelect=2023" TargetMode="External"/><Relationship Id="rId288" Type="http://schemas.openxmlformats.org/officeDocument/2006/relationships/hyperlink" Target="http://www.bundesbank.de/tsid/BBAF3/Q.F4.S1.W0.S14.DE.F.N._X.B" TargetMode="External"/><Relationship Id="rId106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127" Type="http://schemas.openxmlformats.org/officeDocument/2006/relationships/hyperlink" Target="http://www.bundesbank.de/tsid/BBAF3/Q.F6M.S14.DE.S1.W0.F.N._X.B" TargetMode="External"/><Relationship Id="rId313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10" Type="http://schemas.openxmlformats.org/officeDocument/2006/relationships/hyperlink" Target="https://www.bundesbank.de/dynamic/action/de/statistiken/zeitreihen-datenbanken/zeitreihen-datenbank/723452/723452?listId=www_v1f_14gb511&amp;treeAnchor=GESAMT&amp;tsId=BBAF3.Q.F511.S14.DE.S1.W1.F.N._X.B&amp;dateSelect=2023" TargetMode="External"/><Relationship Id="rId31" Type="http://schemas.openxmlformats.org/officeDocument/2006/relationships/hyperlink" Target="https://www.bundesbank.de/dynamic/action/de/statistiken/zeitreihen-datenbanken/zeitreihen-datenbank/723452/723452?listId=www_v1f_14gv2&amp;treeAnchor=GESAMT&amp;tsId=BBAF3.Q.F29A.S14.DE.S1.W0.LE.N._X.B&amp;dateSelect=2023" TargetMode="External"/><Relationship Id="rId52" Type="http://schemas.openxmlformats.org/officeDocument/2006/relationships/hyperlink" Target="http://www.bundesbank.de/tsid/BBAF3/Q.F62.S14.DE.S1.W0.F.N._X.B" TargetMode="External"/><Relationship Id="rId73" Type="http://schemas.openxmlformats.org/officeDocument/2006/relationships/hyperlink" Target="http://www.bundesbank.de/tsid/BBAF3/Q.F8.S14.DE.S1.W0.F.N._X.B" TargetMode="External"/><Relationship Id="rId9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148" Type="http://schemas.openxmlformats.org/officeDocument/2006/relationships/hyperlink" Target="http://www.bundesbank.de/tsid/BBAF3/Q.F2.S14.DE.S1.W0.F.N._X.B" TargetMode="External"/><Relationship Id="rId169" Type="http://schemas.openxmlformats.org/officeDocument/2006/relationships/hyperlink" Target="http://www.bundesbank.de/tsid/BBAF3/Q.F2.S14.DE.S1.W0.LE.N._X.B" TargetMode="External"/><Relationship Id="rId334" Type="http://schemas.openxmlformats.org/officeDocument/2006/relationships/hyperlink" Target="http://www.bundesbank.de/tsid/BBAF3/Q.F.S1.W0.S14.DE.LE.N._X.B" TargetMode="External"/><Relationship Id="rId355" Type="http://schemas.openxmlformats.org/officeDocument/2006/relationships/hyperlink" Target="https://www.bundesbank.de/dynamic/action/de/statistiken/zeitreihen-datenbanken/zeitreihen-datenbank/723444/723444?openNodeId=1567925&amp;treeAnchor=GESAMT" TargetMode="External"/><Relationship Id="rId4" Type="http://schemas.openxmlformats.org/officeDocument/2006/relationships/hyperlink" Target="https://www.bundesbank.de/dynamic/action/de/statistiken/zeitreihen-datenbanken/zeitreihen-datenbank/723452/723452?treeAnchor=GESAMT&amp;listId=www_v1f_14gb&amp;tsId=BBAF3.Q.F8.S14.DE.S1.W0.F.N._X.B&amp;dateSelect=2023" TargetMode="External"/><Relationship Id="rId180" Type="http://schemas.openxmlformats.org/officeDocument/2006/relationships/hyperlink" Target="http://www.bundesbank.de/tsid/BBAF3/Q.F6.S14.DE.S1.W0.LE.N._X.B" TargetMode="External"/><Relationship Id="rId215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23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25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78" Type="http://schemas.openxmlformats.org/officeDocument/2006/relationships/hyperlink" Target="https://www.bundesbank.de/dynamic/action/de/statistiken/zeitreihen-datenbanken/zeitreihen-datenbank/723452/723452?treeAnchor=GESAMT&amp;listId=www_v1f_14vbvsq&amp;tsId=BBAF3.Q.FD.S1.W0.S14.DE.LE.N.R_B1G_4QS.B&amp;dateSelect=2023" TargetMode="External"/><Relationship Id="rId303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4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84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TargetMode="External"/><Relationship Id="rId138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345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191" Type="http://schemas.openxmlformats.org/officeDocument/2006/relationships/hyperlink" Target="http://www.bundesbank.de/tsid/BBAF3/Q.F.S14.DE.S1.W0.LE.N._X.B" TargetMode="External"/><Relationship Id="rId205" Type="http://schemas.openxmlformats.org/officeDocument/2006/relationships/hyperlink" Target="http://www.bundesbank.de/tsid/BBAF3/Q.F6M.S14.DE.S1.W0.LE.N._X.B" TargetMode="External"/><Relationship Id="rId247" Type="http://schemas.openxmlformats.org/officeDocument/2006/relationships/hyperlink" Target="http://www.bundesbank.de/tsid/BBAF3/Q.F29A.S14.DE.S1.W0.LE.N._X.B" TargetMode="External"/><Relationship Id="rId107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289" Type="http://schemas.openxmlformats.org/officeDocument/2006/relationships/hyperlink" Target="http://www.bundesbank.de/tsid/BBAF3/Q.F4.S1.W0.S14.DE.F.N._X.B" TargetMode="External"/><Relationship Id="rId11" Type="http://schemas.openxmlformats.org/officeDocument/2006/relationships/hyperlink" Target="https://www.bundesbank.de/dynamic/action/de/statistiken/zeitreihen-datenbanken/zeitreihen-datenbank/723444/723444?openNodeId=1567543&amp;treeAnchor=GESAMT" TargetMode="External"/><Relationship Id="rId53" Type="http://schemas.openxmlformats.org/officeDocument/2006/relationships/hyperlink" Target="http://www.bundesbank.de/tsid/BBAF3/Q.F6M.S14.DE.S1.W0.F.N._X.B" TargetMode="External"/><Relationship Id="rId149" Type="http://schemas.openxmlformats.org/officeDocument/2006/relationships/hyperlink" Target="http://www.bundesbank.de/tsid/BBAF3/Q.F2.S14.DE.S1.W0.F.N._X.B" TargetMode="External"/><Relationship Id="rId314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356" Type="http://schemas.openxmlformats.org/officeDocument/2006/relationships/hyperlink" Target="http://www.bundesbank.de/tsid/BBAF3/Q.FD.S1.W0.S14.DE.LE.N.R_B1G_4QS.B" TargetMode="External"/><Relationship Id="rId95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160" Type="http://schemas.openxmlformats.org/officeDocument/2006/relationships/hyperlink" Target="http://www.bundesbank.de/tsid/BBAF3/Q.F3.S14.DE.S1.W0.LE.N._X.B" TargetMode="External"/><Relationship Id="rId216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25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2" Type="http://schemas.openxmlformats.org/officeDocument/2006/relationships/hyperlink" Target="https://www.bundesbank.de/dynamic/action/de/statistiken/zeitreihen-datenbanken/zeitreihen-datenbank/723452/723452?listId=www_v1f_14gv6&amp;treeAnchor=GESAMT&amp;tsId=BBAF3.Q.F62.S14.DE.S1.W0.LE.N._X.B&amp;dateSelect=2023" TargetMode="External"/><Relationship Id="rId64" Type="http://schemas.openxmlformats.org/officeDocument/2006/relationships/hyperlink" Target="http://www.bundesbank.de/tsid/BBAF3/Q.F3.S14.DE.S1.W0.F.N._X.B" TargetMode="External"/><Relationship Id="rId118" Type="http://schemas.openxmlformats.org/officeDocument/2006/relationships/hyperlink" Target="http://www.bundesbank.de/tsid/BBAF3/Q.F61.S14.DE.S1.W0.F.N._X.B" TargetMode="External"/><Relationship Id="rId325" Type="http://schemas.openxmlformats.org/officeDocument/2006/relationships/hyperlink" Target="http://www.bundesbank.de/tsid/BBAF3/Q.F4.S1.W0.S14.DE.LE.N._X.B" TargetMode="External"/><Relationship Id="rId171" Type="http://schemas.openxmlformats.org/officeDocument/2006/relationships/hyperlink" Target="http://www.bundesbank.de/tsid/BBAF3/Q.F2.S14.DE.S1.W0.LE.N._X.B" TargetMode="External"/><Relationship Id="rId22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TargetMode="External"/><Relationship Id="rId269" Type="http://schemas.openxmlformats.org/officeDocument/2006/relationships/hyperlink" Target="https://www.bundesbank.de/dynamic/action/de/statistiken/zeitreihen-datenbanken/zeitreihen-datenbank/723452/723452?treeAnchor=GESAMT&amp;listId=www_v1f_14vb&amp;tsId=BBAF3.Q.F8.S1.W0.S14.DE.LE.N._X.B&amp;dateSelect=2023" TargetMode="External"/><Relationship Id="rId33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129" Type="http://schemas.openxmlformats.org/officeDocument/2006/relationships/hyperlink" Target="http://www.bundesbank.de/tsid/BBAF3/Q.F6M.S14.DE.S1.W0.F.N._X.B" TargetMode="External"/><Relationship Id="rId280" Type="http://schemas.openxmlformats.org/officeDocument/2006/relationships/hyperlink" Target="http://www.bundesbank.de/tsid/BBAF3/Q.F8.S1.W0.S14.DE.F.N._X.B" TargetMode="External"/><Relationship Id="rId336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75" Type="http://schemas.openxmlformats.org/officeDocument/2006/relationships/hyperlink" Target="http://www.bundesbank.de/tsid/BBAF3/Q.F8.S14.DE.S1.W0.F.N._X.B" TargetMode="External"/><Relationship Id="rId140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TargetMode="External"/><Relationship Id="rId182" Type="http://schemas.openxmlformats.org/officeDocument/2006/relationships/hyperlink" Target="http://www.bundesbank.de/tsid/BBAF3/Q.F6.S14.DE.S1.W0.LE.N._X.B" TargetMode="External"/><Relationship Id="rId6" Type="http://schemas.openxmlformats.org/officeDocument/2006/relationships/hyperlink" Target="https://www.bundesbank.de/dynamic/action/de/statistiken/zeitreihen-datenbanken/zeitreihen-datenbank/759778/759778?listId=www_v1f_14gb2" TargetMode="External"/><Relationship Id="rId23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TargetMode="External"/><Relationship Id="rId291" Type="http://schemas.openxmlformats.org/officeDocument/2006/relationships/hyperlink" Target="http://www.bundesbank.de/tsid/BBAF3/Q.F4.S1.W0.S14.DE.F.N._X.B" TargetMode="External"/><Relationship Id="rId305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47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44" Type="http://schemas.openxmlformats.org/officeDocument/2006/relationships/hyperlink" Target="http://www.bundesbank.de/tsid/BBAF3/Q.F2.S14.DE.S1.W0.F.N._X.B" TargetMode="External"/><Relationship Id="rId86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51" Type="http://schemas.openxmlformats.org/officeDocument/2006/relationships/hyperlink" Target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TargetMode="External"/><Relationship Id="rId193" Type="http://schemas.openxmlformats.org/officeDocument/2006/relationships/hyperlink" Target="http://www.bundesbank.de/tsid/BBAF3/Q.F.S14.DE.S1.W0.LE.N._X.B" TargetMode="External"/><Relationship Id="rId207" Type="http://schemas.openxmlformats.org/officeDocument/2006/relationships/hyperlink" Target="http://www.bundesbank.de/tsid/BBAF3/Q.F6M.S14.DE.S1.W0.LE.N._X.B" TargetMode="External"/><Relationship Id="rId24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13" Type="http://schemas.openxmlformats.org/officeDocument/2006/relationships/hyperlink" Target="https://www.bundesbank.de/dynamic/action/de/statistiken/zeitreihen-datenbanken/zeitreihen-datenbank/723452/723452?treeAnchor=GESAMT&amp;tsId=BBAF3.Q.F61.S14.DE.S1.W0.F.N._X.B&amp;listId=www_v1f_14gb6&amp;dateSelect=2023" TargetMode="External"/><Relationship Id="rId109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TargetMode="External"/><Relationship Id="rId26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16" Type="http://schemas.openxmlformats.org/officeDocument/2006/relationships/hyperlink" Target="https://www.bundesbank.de/dynamic/action/de/statistiken/zeitreihen-datenbanken/zeitreihen-datenbank/723444/723444?openNodeId=1567558&amp;treeAnchor=GESAMT" TargetMode="External"/><Relationship Id="rId55" Type="http://schemas.openxmlformats.org/officeDocument/2006/relationships/hyperlink" Target="http://www.bundesbank.de/tsid/BBAF3/Q.F.S14.DE.S1.W0.F.N._X.B" TargetMode="External"/><Relationship Id="rId97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120" Type="http://schemas.openxmlformats.org/officeDocument/2006/relationships/hyperlink" Target="http://www.bundesbank.de/tsid/BBAF3/Q.F61.S14.DE.S1.W0.F.N._X.B" TargetMode="External"/><Relationship Id="rId358" Type="http://schemas.openxmlformats.org/officeDocument/2006/relationships/hyperlink" Target="http://www.bundesbank.de/tsid/BBAF3/Q.FD.S1.W0.S14.DE.LE.N.R_B1G_4QS.B" TargetMode="External"/><Relationship Id="rId162" Type="http://schemas.openxmlformats.org/officeDocument/2006/relationships/hyperlink" Target="http://www.bundesbank.de/tsid/BBAF3/Q.F52.S14.DE.S1.W0.LE.N._X.B" TargetMode="External"/><Relationship Id="rId218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TargetMode="External"/><Relationship Id="rId271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24" Type="http://schemas.openxmlformats.org/officeDocument/2006/relationships/hyperlink" Target="https://www.bundesbank.de/dynamic/action/de/statistiken/zeitreihen-datenbanken/zeitreihen-datenbank/723452/723452?tsId=BBAF3.Q.F52.S14.DE.S1.W0.LE.N._X.B&amp;treeAnchor=GESAMT&amp;listId=www_v1f_14gv52&amp;dateSelect=2023" TargetMode="External"/><Relationship Id="rId66" Type="http://schemas.openxmlformats.org/officeDocument/2006/relationships/hyperlink" Target="http://www.bundesbank.de/tsid/BBAF3/Q.F6.S14.DE.S1.W0.F.N._X.B" TargetMode="External"/><Relationship Id="rId131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327" Type="http://schemas.openxmlformats.org/officeDocument/2006/relationships/hyperlink" Target="http://www.bundesbank.de/tsid/BBAF3/Q.F8.S1.W0.S14.DE.LE.N._X.B" TargetMode="External"/><Relationship Id="rId173" Type="http://schemas.openxmlformats.org/officeDocument/2006/relationships/hyperlink" Target="http://www.bundesbank.de/tsid/BBAF3/Q.F2.S14.DE.S1.W0.LE.N._X.B" TargetMode="External"/><Relationship Id="rId229" Type="http://schemas.openxmlformats.org/officeDocument/2006/relationships/hyperlink" Target="https://www.bundesbank.de/dynamic/action/de/statistiken/zeitreihen-datenbanken/zeitreihen-datenbank/723444/723444?openNodeId=1567915&amp;treeAnchor=GESAMT" TargetMode="External"/><Relationship Id="rId24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TargetMode="External"/><Relationship Id="rId35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TargetMode="External"/><Relationship Id="rId77" Type="http://schemas.openxmlformats.org/officeDocument/2006/relationships/hyperlink" Target="http://www.bundesbank.de/tsid/BBAF3/Q.F29A.S14.DE.S1.W0.F.N._X.B" TargetMode="External"/><Relationship Id="rId100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TargetMode="External"/><Relationship Id="rId282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338" Type="http://schemas.openxmlformats.org/officeDocument/2006/relationships/hyperlink" Target="https://www.bundesbank.de/dynamic/action/de/statistiken/zeitreihen-datenbanken/zeitreihen-datenbank/723444/723444?openNodeId=1567910&amp;treeAnchor=GESAMT" TargetMode="External"/><Relationship Id="rId8" Type="http://schemas.openxmlformats.org/officeDocument/2006/relationships/hyperlink" Target="https://www.bundesbank.de/dynamic/action/de/statistiken/zeitreihen-datenbanken/zeitreihen-datenbank/723444/723444?openNodeId=1567542&amp;treeAnchor=GESAMT" TargetMode="External"/><Relationship Id="rId142" Type="http://schemas.openxmlformats.org/officeDocument/2006/relationships/hyperlink" Target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184" Type="http://schemas.openxmlformats.org/officeDocument/2006/relationships/hyperlink" Target="http://www.bundesbank.de/tsid/BBAF3/Q.F8.S14.DE.S1.W0.LE.N._X.B" TargetMode="External"/><Relationship Id="rId25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TargetMode="External"/><Relationship Id="rId46" Type="http://schemas.openxmlformats.org/officeDocument/2006/relationships/hyperlink" Target="http://www.bundesbank.de/tsid/BBAF3/Q.F29A.S14.DE.S1.W0.F.N._X.B" TargetMode="External"/><Relationship Id="rId293" Type="http://schemas.openxmlformats.org/officeDocument/2006/relationships/hyperlink" Target="http://www.bundesbank.de/tsid/BBAF3/Q.F8.S1.W0.S14.DE.F.N._X.B" TargetMode="External"/><Relationship Id="rId307" Type="http://schemas.openxmlformats.org/officeDocument/2006/relationships/hyperlink" Target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Relationship Id="rId349" Type="http://schemas.openxmlformats.org/officeDocument/2006/relationships/hyperlink" Target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299" Type="http://schemas.openxmlformats.org/officeDocument/2006/relationships/hyperlink" Target="http://www.bundesbank.de/tsid/BBAF3/Q.F.S1.W0.S11.DE.F.N._X.B" TargetMode="External"/><Relationship Id="rId21" Type="http://schemas.openxmlformats.org/officeDocument/2006/relationships/hyperlink" Target="http://www.bundesbank.de/tsid/BBAF3/Q.F2.S11.DE.S1.W0.F.N._X.B" TargetMode="External"/><Relationship Id="rId63" Type="http://schemas.openxmlformats.org/officeDocument/2006/relationships/hyperlink" Target="http://www.bundesbank.de/tsid/BBAF3/Q.F.S11.DE.S1.W0.F.N._X.B" TargetMode="External"/><Relationship Id="rId15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324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366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17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26" Type="http://schemas.openxmlformats.org/officeDocument/2006/relationships/hyperlink" Target="http://www.bundesbank.de/tsid/BBAF3/Q.F61.S11.DE.S1.W0.LE.N._X.B" TargetMode="External"/><Relationship Id="rId268" Type="http://schemas.openxmlformats.org/officeDocument/2006/relationships/hyperlink" Target="http://www.bundesbank.de/tsid/BBAF3/Q.F4.S1.W0.S11.DE.F.N._X.B" TargetMode="External"/><Relationship Id="rId32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74" Type="http://schemas.openxmlformats.org/officeDocument/2006/relationships/hyperlink" Target="http://www.bundesbank.de/tsid/BBAF3/Q.F52.S11.DE.S1.W0.F.N._X.B" TargetMode="External"/><Relationship Id="rId128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335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377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5" Type="http://schemas.openxmlformats.org/officeDocument/2006/relationships/hyperlink" Target="https://www.bundesbank.de/dynamic/action/de/statistiken/zeitreihen-datenbanken/zeitreihen-datenbank/723452/723452?tsId=BBK01.CEL701&amp;listId=www_v1f_11gb" TargetMode="External"/><Relationship Id="rId18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37" Type="http://schemas.openxmlformats.org/officeDocument/2006/relationships/hyperlink" Target="http://www.bundesbank.de/tsid/BBAF3/Q.F8.S11.DE.S1.W0.LE.N._X.B" TargetMode="External"/><Relationship Id="rId402" Type="http://schemas.openxmlformats.org/officeDocument/2006/relationships/hyperlink" Target="http://www.bundesbank.de/tsid/BBAF3/Q.F.S1.W0.S11.DE.LE.N._X.B" TargetMode="External"/><Relationship Id="rId279" Type="http://schemas.openxmlformats.org/officeDocument/2006/relationships/hyperlink" Target="http://www.bundesbank.de/tsid/BBAF3/Q.F6.S1.W0.S11.DE.F.N._X.B" TargetMode="External"/><Relationship Id="rId43" Type="http://schemas.openxmlformats.org/officeDocument/2006/relationships/hyperlink" Target="http://www.bundesbank.de/tsid/BBAF3/Q.F3.S11.DE.S1.W0.F.N._X.B" TargetMode="External"/><Relationship Id="rId139" Type="http://schemas.openxmlformats.org/officeDocument/2006/relationships/hyperlink" Target="http://www.bundesbank.de/tsid/BBAF3/Q.F3.S11.DE.S1.W0.LE.N._X.B" TargetMode="External"/><Relationship Id="rId290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04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346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388" Type="http://schemas.openxmlformats.org/officeDocument/2006/relationships/hyperlink" Target="http://www.bundesbank.de/tsid/BBAF3/Q.F6.S1.W0.S11.DE.LE.N._X.B" TargetMode="External"/><Relationship Id="rId85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150" Type="http://schemas.openxmlformats.org/officeDocument/2006/relationships/hyperlink" Target="http://www.bundesbank.de/tsid/BBAF3/Q.F7.S11.DE.S1.W0.LE.N._X.B" TargetMode="External"/><Relationship Id="rId192" Type="http://schemas.openxmlformats.org/officeDocument/2006/relationships/hyperlink" Target="http://www.bundesbank.de/tsid/BBAF3/Q.F4.S11.DE.S1.W0.LE.N._X.B" TargetMode="External"/><Relationship Id="rId206" Type="http://schemas.openxmlformats.org/officeDocument/2006/relationships/hyperlink" Target="http://www.bundesbank.de/tsid/BBAF3/Q.F511.S11.DE.S1.W1.LE.N._X.B" TargetMode="External"/><Relationship Id="rId248" Type="http://schemas.openxmlformats.org/officeDocument/2006/relationships/hyperlink" Target="https://www.bundesbank.de/dynamic/action/de/statistiken/zeitreihen-datenbanken/zeitreihen-datenbank/723452/723452?tsId=BBK01.CEL710" TargetMode="External"/><Relationship Id="rId12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08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315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357" Type="http://schemas.openxmlformats.org/officeDocument/2006/relationships/hyperlink" Target="http://www.bundesbank.de/tsid/BBAF3/Q.F4.S1.W0.S11.DE.LE.N._X.B" TargetMode="External"/><Relationship Id="rId54" Type="http://schemas.openxmlformats.org/officeDocument/2006/relationships/hyperlink" Target="http://www.bundesbank.de/tsid/BBAF3/Q.F7.S11.DE.S1.W0.F.N._X.B" TargetMode="External"/><Relationship Id="rId96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6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217" Type="http://schemas.openxmlformats.org/officeDocument/2006/relationships/hyperlink" Target="http://www.bundesbank.de/tsid/BBAF3/Q.F52.S11.DE.S1.W0.LE.N._X.B" TargetMode="External"/><Relationship Id="rId399" Type="http://schemas.openxmlformats.org/officeDocument/2006/relationships/hyperlink" Target="http://www.bundesbank.de/tsid/BBAF3/Q.F8.S1.W0.S11.DE.LE.N._X.B" TargetMode="External"/><Relationship Id="rId259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23" Type="http://schemas.openxmlformats.org/officeDocument/2006/relationships/hyperlink" Target="http://www.bundesbank.de/tsid/BBAF3/Q.F3.S11.DE.S1.W0.F.N._X.B" TargetMode="External"/><Relationship Id="rId119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270" Type="http://schemas.openxmlformats.org/officeDocument/2006/relationships/hyperlink" Target="http://www.bundesbank.de/tsid/BBAF3/Q.F5.S1.W0.S11.DE.F.N._X.B" TargetMode="External"/><Relationship Id="rId326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65" Type="http://schemas.openxmlformats.org/officeDocument/2006/relationships/hyperlink" Target="http://www.bundesbank.de/tsid/BBAF3/Q.F61.S11.DE.S1.W0.F.N._X.B" TargetMode="External"/><Relationship Id="rId130" Type="http://schemas.openxmlformats.org/officeDocument/2006/relationships/hyperlink" Target="http://www.bundesbank.de/tsid/BBAF3/Q.F6.S11.DE.S1.W0.F.N._X.B" TargetMode="External"/><Relationship Id="rId368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17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28" Type="http://schemas.openxmlformats.org/officeDocument/2006/relationships/hyperlink" Target="http://www.bundesbank.de/tsid/BBAF3/Q.F7.S11.DE.S1.W0.LE.N._X.B" TargetMode="External"/><Relationship Id="rId281" Type="http://schemas.openxmlformats.org/officeDocument/2006/relationships/hyperlink" Target="http://www.bundesbank.de/tsid/BBAF3/Q.F7.S1.W0.S11.DE.F.N._X.B" TargetMode="External"/><Relationship Id="rId337" Type="http://schemas.openxmlformats.org/officeDocument/2006/relationships/hyperlink" Target="http://www.bundesbank.de/tsid/BBAF3/Q.F7.S1.W0.S11.DE.LE.N._X.B" TargetMode="External"/><Relationship Id="rId34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76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14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79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7" Type="http://schemas.openxmlformats.org/officeDocument/2006/relationships/hyperlink" Target="https://www.bundesbank.de/dynamic/action/de/statistiken/zeitreihen-datenbanken/zeitreihen-datenbank/723452/723452?listId=www_v1f_11gb6&amp;tsId=BBK01.CELX51" TargetMode="External"/><Relationship Id="rId18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239" Type="http://schemas.openxmlformats.org/officeDocument/2006/relationships/hyperlink" Target="http://www.bundesbank.de/tsid/BBAF3/Q.F.S11.DE.S1.W0.LE.N._X.B" TargetMode="External"/><Relationship Id="rId390" Type="http://schemas.openxmlformats.org/officeDocument/2006/relationships/hyperlink" Target="http://www.bundesbank.de/tsid/BBAF3/Q.F7.S1.W0.S11.DE.LE.N._X.B" TargetMode="External"/><Relationship Id="rId404" Type="http://schemas.openxmlformats.org/officeDocument/2006/relationships/hyperlink" Target="http://www.bundesbank.de/tsid/BBAF3/Q.F.S1.W0.S11.DE.LE.N._X.B" TargetMode="External"/><Relationship Id="rId250" Type="http://schemas.openxmlformats.org/officeDocument/2006/relationships/hyperlink" Target="http://www.bundesbank.de/tsid/BBAF3/Q.F.S1.W0.S11.DE.F.N._X.B" TargetMode="External"/><Relationship Id="rId292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06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45" Type="http://schemas.openxmlformats.org/officeDocument/2006/relationships/hyperlink" Target="http://www.bundesbank.de/tsid/BBAF3/Q.F4.S11.DE.S1.W0.F.N._X.B" TargetMode="External"/><Relationship Id="rId87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110" Type="http://schemas.openxmlformats.org/officeDocument/2006/relationships/hyperlink" Target="http://www.bundesbank.de/tsid/BBAF3/Q.F29A.S11.DE.S1.W0.F.N._X.B" TargetMode="External"/><Relationship Id="rId348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152" Type="http://schemas.openxmlformats.org/officeDocument/2006/relationships/hyperlink" Target="http://www.bundesbank.de/tsid/BBAF3/Q.F.S11.DE.S1.W0.LE.N._X.B" TargetMode="External"/><Relationship Id="rId19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20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261" Type="http://schemas.openxmlformats.org/officeDocument/2006/relationships/hyperlink" Target="http://www.bundesbank.de/tsid/BBAF3/Q.F3.S1.W0.S11.DE.F.N._X.B" TargetMode="External"/><Relationship Id="rId14" Type="http://schemas.openxmlformats.org/officeDocument/2006/relationships/hyperlink" Target="https://www.bundesbank.de/dynamic/action/de/statistiken/zeitreihen-datenbanken/zeitreihen-datenbank/759778/759778?statisticType=BBK_ITS&amp;listId=www_v1f_11gb2&amp;treeAnchor=GESAMT" TargetMode="External"/><Relationship Id="rId56" Type="http://schemas.openxmlformats.org/officeDocument/2006/relationships/hyperlink" Target="http://www.bundesbank.de/tsid/BBAF3/Q.F8.S11.DE.S1.W0.F.N._X.B" TargetMode="External"/><Relationship Id="rId317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359" Type="http://schemas.openxmlformats.org/officeDocument/2006/relationships/hyperlink" Target="http://www.bundesbank.de/tsid/BBAF3/Q.F4.S1.W0.S11.DE.LE.N._X.B" TargetMode="External"/><Relationship Id="rId98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21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163" Type="http://schemas.openxmlformats.org/officeDocument/2006/relationships/hyperlink" Target="http://www.bundesbank.de/tsid/BBAF3/Q.F29A.S11.DE.S1.W0.LE.N._X.B" TargetMode="External"/><Relationship Id="rId219" Type="http://schemas.openxmlformats.org/officeDocument/2006/relationships/hyperlink" Target="http://www.bundesbank.de/tsid/BBAF3/Q.F6.S11.DE.S1.W0.LE.N._X.B" TargetMode="External"/><Relationship Id="rId370" Type="http://schemas.openxmlformats.org/officeDocument/2006/relationships/hyperlink" Target="http://www.bundesbank.de/tsid/BBAF3/Q.F5.S1.W0.S11.DE.LE.N._X.B" TargetMode="External"/><Relationship Id="rId230" Type="http://schemas.openxmlformats.org/officeDocument/2006/relationships/hyperlink" Target="http://www.bundesbank.de/tsid/BBAF3/Q.F7.S11.DE.S1.W0.LE.N._X.B" TargetMode="External"/><Relationship Id="rId25" Type="http://schemas.openxmlformats.org/officeDocument/2006/relationships/hyperlink" Target="http://www.bundesbank.de/tsid/BBAF3/Q.F511.S11.DE.S1.W1.F.N._X.B" TargetMode="External"/><Relationship Id="rId67" Type="http://schemas.openxmlformats.org/officeDocument/2006/relationships/hyperlink" Target="http://www.bundesbank.de/tsid/BBAF3/Q.F61.S11.DE.S1.W0.F.N._X.B" TargetMode="External"/><Relationship Id="rId272" Type="http://schemas.openxmlformats.org/officeDocument/2006/relationships/hyperlink" Target="http://www.bundesbank.de/tsid/BBAF3/Q.F5.S1.W0.S11.DE.F.N._X.B" TargetMode="External"/><Relationship Id="rId328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132" Type="http://schemas.openxmlformats.org/officeDocument/2006/relationships/hyperlink" Target="http://www.bundesbank.de/tsid/BBAF3/Q.F6.S11.DE.S1.W0.F.N._X.B" TargetMode="External"/><Relationship Id="rId174" Type="http://schemas.openxmlformats.org/officeDocument/2006/relationships/hyperlink" Target="http://www.bundesbank.de/tsid/BBAF3/Q.F3.S11.DE.S1.W0.LE.N._X.B" TargetMode="External"/><Relationship Id="rId381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41" Type="http://schemas.openxmlformats.org/officeDocument/2006/relationships/hyperlink" Target="http://www.bundesbank.de/tsid/BBAF3/Q.F.S11.DE.S1.W0.LE.N._X.B" TargetMode="External"/><Relationship Id="rId36" Type="http://schemas.openxmlformats.org/officeDocument/2006/relationships/hyperlink" Target="http://www.bundesbank.de/tsid/BBAF3/Q.F2.S11.DE.S1.W0.F.N._X.B" TargetMode="External"/><Relationship Id="rId283" Type="http://schemas.openxmlformats.org/officeDocument/2006/relationships/hyperlink" Target="http://www.bundesbank.de/tsid/BBAF3/Q.F7.S1.W0.S11.DE.F.N._X.B" TargetMode="External"/><Relationship Id="rId339" Type="http://schemas.openxmlformats.org/officeDocument/2006/relationships/hyperlink" Target="http://www.bundesbank.de/tsid/BBAF3/Q.F.S1.W0.S11.DE.LE.N._X.B" TargetMode="External"/><Relationship Id="rId78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101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14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18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50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406" Type="http://schemas.openxmlformats.org/officeDocument/2006/relationships/hyperlink" Target="http://www.bundesbank.de/tsid/BBAF3/Q.FD.S1.W0.S11.DE.LE.N.R_B1G_4QS.B" TargetMode="External"/><Relationship Id="rId9" Type="http://schemas.openxmlformats.org/officeDocument/2006/relationships/hyperlink" Target="https://www.bundesbank.de/dynamic/action/de/statistiken/zeitreihen-datenbanken/zeitreihen-datenbank/759778/759778?listId=www_v1f_11gb511" TargetMode="External"/><Relationship Id="rId21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392" Type="http://schemas.openxmlformats.org/officeDocument/2006/relationships/hyperlink" Target="http://www.bundesbank.de/tsid/BBAF3/Q.F7.S1.W0.S11.DE.LE.N._X.B" TargetMode="External"/><Relationship Id="rId252" Type="http://schemas.openxmlformats.org/officeDocument/2006/relationships/hyperlink" Target="http://www.bundesbank.de/tsid/BBAF3/Q.F4.S1.W0.S11.DE.F.N._X.B" TargetMode="External"/><Relationship Id="rId294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08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47" Type="http://schemas.openxmlformats.org/officeDocument/2006/relationships/hyperlink" Target="http://www.bundesbank.de/tsid/BBAF3/Q.F4.S11.DE.S1.W0.F.N._X.B" TargetMode="External"/><Relationship Id="rId89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112" Type="http://schemas.openxmlformats.org/officeDocument/2006/relationships/hyperlink" Target="http://www.bundesbank.de/tsid/BBAF3/Q.F29A.S11.DE.S1.W0.F.N._X.B" TargetMode="External"/><Relationship Id="rId154" Type="http://schemas.openxmlformats.org/officeDocument/2006/relationships/hyperlink" Target="http://www.bundesbank.de/tsid/BBAF3/Q.F2.S11.DE.S1.W0.LE.N._X.B" TargetMode="External"/><Relationship Id="rId361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19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16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221" Type="http://schemas.openxmlformats.org/officeDocument/2006/relationships/hyperlink" Target="http://www.bundesbank.de/tsid/BBAF3/Q.F6.S11.DE.S1.W0.LE.N._X.B" TargetMode="External"/><Relationship Id="rId263" Type="http://schemas.openxmlformats.org/officeDocument/2006/relationships/hyperlink" Target="http://www.bundesbank.de/tsid/BBAF3/Q.F3.S1.W0.S11.DE.F.N._X.B" TargetMode="External"/><Relationship Id="rId319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58" Type="http://schemas.openxmlformats.org/officeDocument/2006/relationships/hyperlink" Target="http://www.bundesbank.de/tsid/BBAF3/Q.F8.S11.DE.S1.W0.F.N._X.B" TargetMode="External"/><Relationship Id="rId123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330" Type="http://schemas.openxmlformats.org/officeDocument/2006/relationships/hyperlink" Target="http://www.bundesbank.de/tsid/BBAF3/Q.F4.S1.W0.S11.DE.LE.N._X.B" TargetMode="External"/><Relationship Id="rId165" Type="http://schemas.openxmlformats.org/officeDocument/2006/relationships/hyperlink" Target="http://www.bundesbank.de/tsid/BBAF3/Q.F29A.S11.DE.S1.W0.LE.N._X.B" TargetMode="External"/><Relationship Id="rId372" Type="http://schemas.openxmlformats.org/officeDocument/2006/relationships/hyperlink" Target="http://www.bundesbank.de/tsid/BBAF3/Q.F5.S1.W0.S11.DE.LE.N._X.B" TargetMode="External"/><Relationship Id="rId232" Type="http://schemas.openxmlformats.org/officeDocument/2006/relationships/hyperlink" Target="http://www.bundesbank.de/tsid/BBAF3/Q.F7.S11.DE.S1.W0.LE.N._X.B" TargetMode="External"/><Relationship Id="rId274" Type="http://schemas.openxmlformats.org/officeDocument/2006/relationships/hyperlink" Target="http://www.bundesbank.de/tsid/BBAF3/Q.F5.S1.W0.S11.DE.F.N._X.B" TargetMode="External"/><Relationship Id="rId27" Type="http://schemas.openxmlformats.org/officeDocument/2006/relationships/hyperlink" Target="http://www.bundesbank.de/tsid/BBAF3/Q.F6.S11.DE.S1.W0.F.N._X.B" TargetMode="External"/><Relationship Id="rId48" Type="http://schemas.openxmlformats.org/officeDocument/2006/relationships/hyperlink" Target="http://www.bundesbank.de/tsid/BBAF3/Q.F4.S11.DE.S1.W0.F.N._X.B" TargetMode="External"/><Relationship Id="rId69" Type="http://schemas.openxmlformats.org/officeDocument/2006/relationships/hyperlink" Target="http://www.bundesbank.de/tsid/BBAF3/Q.F61.S11.DE.S1.W0.F.N._X.B" TargetMode="External"/><Relationship Id="rId113" Type="http://schemas.openxmlformats.org/officeDocument/2006/relationships/hyperlink" Target="http://www.bundesbank.de/tsid/BBAF3/Q.F29A.S11.DE.S1.W0.F.N._X.B" TargetMode="External"/><Relationship Id="rId134" Type="http://schemas.openxmlformats.org/officeDocument/2006/relationships/hyperlink" Target="http://www.bundesbank.de/tsid/BBAF3/Q.F6.S11.DE.S1.W0.F.N._X.B" TargetMode="External"/><Relationship Id="rId320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80" Type="http://schemas.openxmlformats.org/officeDocument/2006/relationships/hyperlink" Target="http://www.bundesbank.de/tsid/BBAF3/Q.F511.S11.DE.S1.W1.F.N._X.B" TargetMode="External"/><Relationship Id="rId155" Type="http://schemas.openxmlformats.org/officeDocument/2006/relationships/hyperlink" Target="http://www.bundesbank.de/tsid/BBAF3/Q.F2.S11.DE.S1.W0.LE.N._X.B" TargetMode="External"/><Relationship Id="rId176" Type="http://schemas.openxmlformats.org/officeDocument/2006/relationships/hyperlink" Target="http://www.bundesbank.de/tsid/BBAF3/Q.F3.S11.DE.S1.W0.LE.N._X.B" TargetMode="External"/><Relationship Id="rId19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341" Type="http://schemas.openxmlformats.org/officeDocument/2006/relationships/hyperlink" Target="http://www.bundesbank.de/tsid/BBAF3/Q.F3.S1.W0.S11.DE.LE.N._X.B" TargetMode="External"/><Relationship Id="rId362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83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0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222" Type="http://schemas.openxmlformats.org/officeDocument/2006/relationships/hyperlink" Target="http://www.bundesbank.de/tsid/BBAF3/Q.F6.S11.DE.S1.W0.LE.N._X.B" TargetMode="External"/><Relationship Id="rId243" Type="http://schemas.openxmlformats.org/officeDocument/2006/relationships/hyperlink" Target="https://www.bundesbank.de/dynamic/action/de/statistiken/zeitreihen-datenbanken/zeitreihen-datenbank/723452/723452?listId=www_v1f_11af&amp;tsId=BBK01.CEL310" TargetMode="External"/><Relationship Id="rId264" Type="http://schemas.openxmlformats.org/officeDocument/2006/relationships/hyperlink" Target="http://www.bundesbank.de/tsid/BBAF3/Q.F3.S1.W0.S11.DE.F.N._X.B" TargetMode="External"/><Relationship Id="rId285" Type="http://schemas.openxmlformats.org/officeDocument/2006/relationships/hyperlink" Target="http://www.bundesbank.de/tsid/BBAF3/Q.F8.S1.W0.S11.DE.F.N._X.B" TargetMode="External"/><Relationship Id="rId17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38" Type="http://schemas.openxmlformats.org/officeDocument/2006/relationships/hyperlink" Target="http://www.bundesbank.de/tsid/BBAF3/Q.F2.S11.DE.S1.W0.F.N._X.B" TargetMode="External"/><Relationship Id="rId59" Type="http://schemas.openxmlformats.org/officeDocument/2006/relationships/hyperlink" Target="http://www.bundesbank.de/tsid/BBAF3/Q.F8.S11.DE.S1.W0.F.N._X.B" TargetMode="External"/><Relationship Id="rId103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124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310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70" Type="http://schemas.openxmlformats.org/officeDocument/2006/relationships/hyperlink" Target="http://www.bundesbank.de/tsid/BBAF3/Q.F52.S11.DE.S1.W0.F.N._X.B" TargetMode="External"/><Relationship Id="rId91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145" Type="http://schemas.openxmlformats.org/officeDocument/2006/relationships/hyperlink" Target="http://www.bundesbank.de/tsid/BBAF3/Q.F511.S11.DE.S1.W1.LE.N._X.B" TargetMode="External"/><Relationship Id="rId166" Type="http://schemas.openxmlformats.org/officeDocument/2006/relationships/hyperlink" Target="http://www.bundesbank.de/tsid/BBAF3/Q.F29A.S11.DE.S1.W0.LE.N._X.B" TargetMode="External"/><Relationship Id="rId187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31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52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73" Type="http://schemas.openxmlformats.org/officeDocument/2006/relationships/hyperlink" Target="http://www.bundesbank.de/tsid/BBAF3/Q.F5.S1.W0.S11.DE.LE.N._X.B" TargetMode="External"/><Relationship Id="rId394" Type="http://schemas.openxmlformats.org/officeDocument/2006/relationships/hyperlink" Target="http://www.bundesbank.de/tsid/BBAF3/Q.F7.S1.W0.S11.DE.LE.N._X.B" TargetMode="External"/><Relationship Id="rId408" Type="http://schemas.openxmlformats.org/officeDocument/2006/relationships/drawing" Target="../drawings/drawing2.xml"/><Relationship Id="rId1" Type="http://schemas.openxmlformats.org/officeDocument/2006/relationships/hyperlink" Target="https://www.bundesbank.de/dynamic/action/de/statistiken/zeitreihen-datenbanken/zeitreihen-datenbank/723452/723452?listId=www_v1f_11gb&amp;tsId=BBK01.CEL201" TargetMode="External"/><Relationship Id="rId21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233" Type="http://schemas.openxmlformats.org/officeDocument/2006/relationships/hyperlink" Target="http://www.bundesbank.de/tsid/BBAF3/Q.F8.S11.DE.S1.W0.LE.N._X.B" TargetMode="External"/><Relationship Id="rId254" Type="http://schemas.openxmlformats.org/officeDocument/2006/relationships/hyperlink" Target="http://www.bundesbank.de/tsid/BBAF3/Q.F6.S1.W0.S11.DE.F.N._X.B" TargetMode="External"/><Relationship Id="rId28" Type="http://schemas.openxmlformats.org/officeDocument/2006/relationships/hyperlink" Target="http://www.bundesbank.de/tsid/BBAF3/Q.F61.S11.DE.S1.W0.F.N._X.B" TargetMode="External"/><Relationship Id="rId49" Type="http://schemas.openxmlformats.org/officeDocument/2006/relationships/hyperlink" Target="http://www.bundesbank.de/tsid/BBAF3/Q.F4.S11.DE.S1.W0.F.N._X.B" TargetMode="External"/><Relationship Id="rId114" Type="http://schemas.openxmlformats.org/officeDocument/2006/relationships/hyperlink" Target="http://www.bundesbank.de/tsid/BBAF3/Q.F29A.S11.DE.S1.W0.F.N._X.B" TargetMode="External"/><Relationship Id="rId275" Type="http://schemas.openxmlformats.org/officeDocument/2006/relationships/hyperlink" Target="http://www.bundesbank.de/tsid/BBAF3/Q.F6.S1.W0.S11.DE.F.N._X.B" TargetMode="External"/><Relationship Id="rId296" Type="http://schemas.openxmlformats.org/officeDocument/2006/relationships/hyperlink" Target="http://www.bundesbank.de/tsid/BBAF3/Q.F.S1.W0.S11.DE.F.N._X.B" TargetMode="External"/><Relationship Id="rId300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60" Type="http://schemas.openxmlformats.org/officeDocument/2006/relationships/hyperlink" Target="http://www.bundesbank.de/tsid/BBAF3/Q.F.S11.DE.S1.W0.F.N._X.B" TargetMode="External"/><Relationship Id="rId81" Type="http://schemas.openxmlformats.org/officeDocument/2006/relationships/hyperlink" Target="http://www.bundesbank.de/tsid/BBAF3/Q.F511.S11.DE.S1.W1.F.N._X.B" TargetMode="External"/><Relationship Id="rId135" Type="http://schemas.openxmlformats.org/officeDocument/2006/relationships/hyperlink" Target="http://www.bundesbank.de/tsid/BBAF3/Q.F2.S11.DE.S1.W0.LE.N._X.B" TargetMode="External"/><Relationship Id="rId156" Type="http://schemas.openxmlformats.org/officeDocument/2006/relationships/hyperlink" Target="http://www.bundesbank.de/tsid/BBAF3/Q.F2.S11.DE.S1.W0.LE.N._X.B" TargetMode="External"/><Relationship Id="rId177" Type="http://schemas.openxmlformats.org/officeDocument/2006/relationships/hyperlink" Target="http://www.bundesbank.de/tsid/BBAF3/Q.F3.S11.DE.S1.W0.LE.N._X.B" TargetMode="External"/><Relationship Id="rId19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321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342" Type="http://schemas.openxmlformats.org/officeDocument/2006/relationships/hyperlink" Target="http://www.bundesbank.de/tsid/BBAF3/Q.F3.S1.W0.S11.DE.LE.N._X.B" TargetMode="External"/><Relationship Id="rId363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84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0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223" Type="http://schemas.openxmlformats.org/officeDocument/2006/relationships/hyperlink" Target="http://www.bundesbank.de/tsid/BBAF3/Q.F61.S11.DE.S1.W0.LE.N._X.B" TargetMode="External"/><Relationship Id="rId244" Type="http://schemas.openxmlformats.org/officeDocument/2006/relationships/hyperlink" Target="https://www.bundesbank.de/dynamic/action/de/statistiken/zeitreihen-datenbanken/zeitreihen-datenbank/723452/723452?tsId=BBK01.CEL410" TargetMode="External"/><Relationship Id="rId18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39" Type="http://schemas.openxmlformats.org/officeDocument/2006/relationships/hyperlink" Target="http://www.bundesbank.de/tsid/BBAF3/Q.F2.S11.DE.S1.W0.F.N._X.B" TargetMode="External"/><Relationship Id="rId265" Type="http://schemas.openxmlformats.org/officeDocument/2006/relationships/hyperlink" Target="http://www.bundesbank.de/tsid/BBAF3/Q.F4.S1.W0.S11.DE.F.N._X.B" TargetMode="External"/><Relationship Id="rId286" Type="http://schemas.openxmlformats.org/officeDocument/2006/relationships/hyperlink" Target="http://www.bundesbank.de/tsid/BBAF3/Q.F8.S1.W0.S11.DE.F.N._X.B" TargetMode="External"/><Relationship Id="rId50" Type="http://schemas.openxmlformats.org/officeDocument/2006/relationships/hyperlink" Target="http://www.bundesbank.de/tsid/BBAF3/Q.F7.S11.DE.S1.W0.F.N._X.B" TargetMode="External"/><Relationship Id="rId104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125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14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167" Type="http://schemas.openxmlformats.org/officeDocument/2006/relationships/hyperlink" Target="http://www.bundesbank.de/tsid/BBAF3/Q.F29A.S11.DE.S1.W0.LE.N._X.B" TargetMode="External"/><Relationship Id="rId188" Type="http://schemas.openxmlformats.org/officeDocument/2006/relationships/hyperlink" Target="http://www.bundesbank.de/tsid/BBAF3/Q.F4.S11.DE.S1.W0.LE.N._X.B" TargetMode="External"/><Relationship Id="rId311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32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53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74" Type="http://schemas.openxmlformats.org/officeDocument/2006/relationships/hyperlink" Target="http://www.bundesbank.de/tsid/BBAF3/Q.F5.S1.W0.S11.DE.LE.N._X.B" TargetMode="External"/><Relationship Id="rId395" Type="http://schemas.openxmlformats.org/officeDocument/2006/relationships/hyperlink" Target="http://www.bundesbank.de/tsid/BBAF3/Q.F8.S1.W0.S11.DE.LE.N._X.B" TargetMode="External"/><Relationship Id="rId409" Type="http://schemas.openxmlformats.org/officeDocument/2006/relationships/vmlDrawing" Target="../drawings/vmlDrawing2.vml"/><Relationship Id="rId71" Type="http://schemas.openxmlformats.org/officeDocument/2006/relationships/hyperlink" Target="http://www.bundesbank.de/tsid/BBAF3/Q.F52.S11.DE.S1.W0.F.N._X.B" TargetMode="External"/><Relationship Id="rId92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213" Type="http://schemas.openxmlformats.org/officeDocument/2006/relationships/hyperlink" Target="http://www.bundesbank.de/tsid/BBAF3/Q.F52.S11.DE.S1.W0.LE.N._X.B" TargetMode="External"/><Relationship Id="rId234" Type="http://schemas.openxmlformats.org/officeDocument/2006/relationships/hyperlink" Target="http://www.bundesbank.de/tsid/BBAF3/Q.F8.S11.DE.S1.W0.LE.N._X.B" TargetMode="External"/><Relationship Id="rId2" Type="http://schemas.openxmlformats.org/officeDocument/2006/relationships/hyperlink" Target="https://www.bundesbank.de/dynamic/action/de/statistiken/zeitreihen-datenbanken/zeitreihen-datenbank/723452/723452?listId=www_v1f_11gb&amp;tsId=BBK01.CEL301" TargetMode="External"/><Relationship Id="rId29" Type="http://schemas.openxmlformats.org/officeDocument/2006/relationships/hyperlink" Target="http://www.bundesbank.de/tsid/BBAF3/Q.F7.S11.DE.S1.W0.F.N._X.B" TargetMode="External"/><Relationship Id="rId255" Type="http://schemas.openxmlformats.org/officeDocument/2006/relationships/hyperlink" Target="http://www.bundesbank.de/tsid/BBAF3/Q.F7.S1.W0.S11.DE.F.N._X.B" TargetMode="External"/><Relationship Id="rId276" Type="http://schemas.openxmlformats.org/officeDocument/2006/relationships/hyperlink" Target="http://www.bundesbank.de/tsid/BBAF3/Q.F6.S1.W0.S11.DE.F.N._X.B" TargetMode="External"/><Relationship Id="rId297" Type="http://schemas.openxmlformats.org/officeDocument/2006/relationships/hyperlink" Target="http://www.bundesbank.de/tsid/BBAF3/Q.F.S1.W0.S11.DE.F.N._X.B" TargetMode="External"/><Relationship Id="rId40" Type="http://schemas.openxmlformats.org/officeDocument/2006/relationships/hyperlink" Target="http://www.bundesbank.de/tsid/BBAF3/Q.F3.S11.DE.S1.W0.F.N._X.B" TargetMode="External"/><Relationship Id="rId115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13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157" Type="http://schemas.openxmlformats.org/officeDocument/2006/relationships/hyperlink" Target="http://www.bundesbank.de/tsid/BBAF3/Q.F2.S11.DE.S1.W0.LE.N._X.B" TargetMode="External"/><Relationship Id="rId17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301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322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343" Type="http://schemas.openxmlformats.org/officeDocument/2006/relationships/hyperlink" Target="http://www.bundesbank.de/tsid/BBAF3/Q.F3.S1.W0.S11.DE.LE.N._X.B" TargetMode="External"/><Relationship Id="rId364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61" Type="http://schemas.openxmlformats.org/officeDocument/2006/relationships/hyperlink" Target="http://www.bundesbank.de/tsid/BBAF3/Q.F.S11.DE.S1.W0.F.N._X.B" TargetMode="External"/><Relationship Id="rId82" Type="http://schemas.openxmlformats.org/officeDocument/2006/relationships/hyperlink" Target="http://www.bundesbank.de/tsid/BBAF3/Q.F511.S11.DE.S1.W1.F.N._X.B" TargetMode="External"/><Relationship Id="rId19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203" Type="http://schemas.openxmlformats.org/officeDocument/2006/relationships/hyperlink" Target="http://www.bundesbank.de/tsid/BBAF3/Q.F511.S11.DE.S1.W1.LE.N._X.B" TargetMode="External"/><Relationship Id="rId385" Type="http://schemas.openxmlformats.org/officeDocument/2006/relationships/hyperlink" Target="http://www.bundesbank.de/tsid/BBAF3/Q.F6.S1.W0.S11.DE.LE.N._X.B" TargetMode="External"/><Relationship Id="rId19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224" Type="http://schemas.openxmlformats.org/officeDocument/2006/relationships/hyperlink" Target="http://www.bundesbank.de/tsid/BBAF3/Q.F61.S11.DE.S1.W0.LE.N._X.B" TargetMode="External"/><Relationship Id="rId245" Type="http://schemas.openxmlformats.org/officeDocument/2006/relationships/hyperlink" Target="https://www.bundesbank.de/dynamic/action/de/statistiken/zeitreihen-datenbanken/zeitreihen-datenbank/723452/723452?tsId=BBK01.CEL510" TargetMode="External"/><Relationship Id="rId266" Type="http://schemas.openxmlformats.org/officeDocument/2006/relationships/hyperlink" Target="http://www.bundesbank.de/tsid/BBAF3/Q.F4.S1.W0.S11.DE.F.N._X.B" TargetMode="External"/><Relationship Id="rId287" Type="http://schemas.openxmlformats.org/officeDocument/2006/relationships/hyperlink" Target="http://www.bundesbank.de/tsid/BBAF3/Q.F8.S1.W0.S11.DE.F.N._X.B" TargetMode="External"/><Relationship Id="rId30" Type="http://schemas.openxmlformats.org/officeDocument/2006/relationships/hyperlink" Target="http://www.bundesbank.de/tsid/BBAF3/Q.F8.S11.DE.S1.W0.F.N._X.B" TargetMode="External"/><Relationship Id="rId105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126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147" Type="http://schemas.openxmlformats.org/officeDocument/2006/relationships/hyperlink" Target="http://www.bundesbank.de/tsid/BBAF3/Q.F52.S11.DE.S1.W0.LE.N._X.B" TargetMode="External"/><Relationship Id="rId16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312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33" Type="http://schemas.openxmlformats.org/officeDocument/2006/relationships/hyperlink" Target="http://www.bundesbank.de/tsid/BBAF3/Q.F5.S1.W0.S11.DE.LE.N._X.B" TargetMode="External"/><Relationship Id="rId354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51" Type="http://schemas.openxmlformats.org/officeDocument/2006/relationships/hyperlink" Target="http://www.bundesbank.de/tsid/BBAF3/Q.F7.S11.DE.S1.W0.F.N._X.B" TargetMode="External"/><Relationship Id="rId72" Type="http://schemas.openxmlformats.org/officeDocument/2006/relationships/hyperlink" Target="http://www.bundesbank.de/tsid/BBAF3/Q.F52.S11.DE.S1.W0.F.N._X.B" TargetMode="External"/><Relationship Id="rId93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189" Type="http://schemas.openxmlformats.org/officeDocument/2006/relationships/hyperlink" Target="http://www.bundesbank.de/tsid/BBAF3/Q.F4.S11.DE.S1.W0.LE.N._X.B" TargetMode="External"/><Relationship Id="rId375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396" Type="http://schemas.openxmlformats.org/officeDocument/2006/relationships/hyperlink" Target="http://www.bundesbank.de/tsid/BBAF3/Q.F8.S1.W0.S11.DE.LE.N._X.B" TargetMode="External"/><Relationship Id="rId3" Type="http://schemas.openxmlformats.org/officeDocument/2006/relationships/hyperlink" Target="https://www.bundesbank.de/dynamic/action/de/statistiken/zeitreihen-datenbanken/zeitreihen-datenbank/723452/723452?tsId=BBK01.CEL401&amp;listId=www_v1f_11gb" TargetMode="External"/><Relationship Id="rId214" Type="http://schemas.openxmlformats.org/officeDocument/2006/relationships/hyperlink" Target="http://www.bundesbank.de/tsid/BBAF3/Q.F52.S11.DE.S1.W0.LE.N._X.B" TargetMode="External"/><Relationship Id="rId235" Type="http://schemas.openxmlformats.org/officeDocument/2006/relationships/hyperlink" Target="http://www.bundesbank.de/tsid/BBAF3/Q.F8.S11.DE.S1.W0.LE.N._X.B" TargetMode="External"/><Relationship Id="rId256" Type="http://schemas.openxmlformats.org/officeDocument/2006/relationships/hyperlink" Target="http://www.bundesbank.de/tsid/BBAF3/Q.F8.S1.W0.S11.DE.F.N._X.B" TargetMode="External"/><Relationship Id="rId277" Type="http://schemas.openxmlformats.org/officeDocument/2006/relationships/hyperlink" Target="http://www.bundesbank.de/tsid/BBAF3/Q.F6.S1.W0.S11.DE.F.N._X.B" TargetMode="External"/><Relationship Id="rId298" Type="http://schemas.openxmlformats.org/officeDocument/2006/relationships/hyperlink" Target="http://www.bundesbank.de/tsid/BBAF3/Q.F.S1.W0.S11.DE.F.N._X.B" TargetMode="External"/><Relationship Id="rId400" Type="http://schemas.openxmlformats.org/officeDocument/2006/relationships/hyperlink" Target="http://www.bundesbank.de/tsid/BBAF3/Q.F.S1.W0.S11.DE.LE.N._X.B" TargetMode="External"/><Relationship Id="rId116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137" Type="http://schemas.openxmlformats.org/officeDocument/2006/relationships/hyperlink" Target="http://www.bundesbank.de/tsid/BBAF3/Q.F29A.S11.DE.S1.W0.LE.N._X.B" TargetMode="External"/><Relationship Id="rId15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302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323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344" Type="http://schemas.openxmlformats.org/officeDocument/2006/relationships/hyperlink" Target="http://www.bundesbank.de/tsid/BBAF3/Q.F3.S1.W0.S11.DE.LE.N._X.B" TargetMode="External"/><Relationship Id="rId20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41" Type="http://schemas.openxmlformats.org/officeDocument/2006/relationships/hyperlink" Target="http://www.bundesbank.de/tsid/BBAF3/Q.F3.S11.DE.S1.W0.F.N._X.B" TargetMode="External"/><Relationship Id="rId62" Type="http://schemas.openxmlformats.org/officeDocument/2006/relationships/hyperlink" Target="http://www.bundesbank.de/tsid/BBAF3/Q.F.S11.DE.S1.W0.F.N._X.B" TargetMode="External"/><Relationship Id="rId83" Type="http://schemas.openxmlformats.org/officeDocument/2006/relationships/hyperlink" Target="http://www.bundesbank.de/tsid/BBAF3/Q.F511.S11.DE.S1.W1.F.N._X.B" TargetMode="External"/><Relationship Id="rId17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365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86" Type="http://schemas.openxmlformats.org/officeDocument/2006/relationships/hyperlink" Target="http://www.bundesbank.de/tsid/BBAF3/Q.F6.S1.W0.S11.DE.LE.N._X.B" TargetMode="External"/><Relationship Id="rId190" Type="http://schemas.openxmlformats.org/officeDocument/2006/relationships/hyperlink" Target="http://www.bundesbank.de/tsid/BBAF3/Q.F4.S11.DE.S1.W0.LE.N._X.B" TargetMode="External"/><Relationship Id="rId204" Type="http://schemas.openxmlformats.org/officeDocument/2006/relationships/hyperlink" Target="http://www.bundesbank.de/tsid/BBAF3/Q.F511.S11.DE.S1.W1.LE.N._X.B" TargetMode="External"/><Relationship Id="rId225" Type="http://schemas.openxmlformats.org/officeDocument/2006/relationships/hyperlink" Target="http://www.bundesbank.de/tsid/BBAF3/Q.F61.S11.DE.S1.W0.LE.N._X.B" TargetMode="External"/><Relationship Id="rId246" Type="http://schemas.openxmlformats.org/officeDocument/2006/relationships/hyperlink" Target="https://www.bundesbank.de/dynamic/action/de/statistiken/zeitreihen-datenbanken/zeitreihen-datenbank/723452/723452?tsId=BBK01.CEL610" TargetMode="External"/><Relationship Id="rId267" Type="http://schemas.openxmlformats.org/officeDocument/2006/relationships/hyperlink" Target="http://www.bundesbank.de/tsid/BBAF3/Q.F4.S1.W0.S11.DE.F.N._X.B" TargetMode="External"/><Relationship Id="rId288" Type="http://schemas.openxmlformats.org/officeDocument/2006/relationships/hyperlink" Target="http://www.bundesbank.de/tsid/BBAF3/Q.F8.S1.W0.S11.DE.F.N._X.B" TargetMode="External"/><Relationship Id="rId106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127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313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10" Type="http://schemas.openxmlformats.org/officeDocument/2006/relationships/hyperlink" Target="https://www.bundesbank.de/dynamic/action/de/statistiken/zeitreihen-datenbanken/zeitreihen-datenbank/723452/723452?tsId=BBK01.CELIN1&amp;listId=www_v1f_11gb511" TargetMode="External"/><Relationship Id="rId31" Type="http://schemas.openxmlformats.org/officeDocument/2006/relationships/hyperlink" Target="http://www.bundesbank.de/tsid/BBAF3/Q.F.S11.DE.S1.W0.F.N._X.B" TargetMode="External"/><Relationship Id="rId52" Type="http://schemas.openxmlformats.org/officeDocument/2006/relationships/hyperlink" Target="http://www.bundesbank.de/tsid/BBAF3/Q.F7.S11.DE.S1.W0.F.N._X.B" TargetMode="External"/><Relationship Id="rId73" Type="http://schemas.openxmlformats.org/officeDocument/2006/relationships/hyperlink" Target="http://www.bundesbank.de/tsid/BBAF3/Q.F52.S11.DE.S1.W0.F.N._X.B" TargetMode="External"/><Relationship Id="rId94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148" Type="http://schemas.openxmlformats.org/officeDocument/2006/relationships/hyperlink" Target="http://www.bundesbank.de/tsid/BBAF3/Q.F6.S11.DE.S1.W0.LE.N._X.B" TargetMode="External"/><Relationship Id="rId16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334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355" Type="http://schemas.openxmlformats.org/officeDocument/2006/relationships/hyperlink" Target="http://www.bundesbank.de/tsid/BBAF3/Q.F4.S1.W0.S11.DE.LE.N._X.B" TargetMode="External"/><Relationship Id="rId376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397" Type="http://schemas.openxmlformats.org/officeDocument/2006/relationships/hyperlink" Target="http://www.bundesbank.de/tsid/BBAF3/Q.F8.S1.W0.S11.DE.LE.N._X.B" TargetMode="External"/><Relationship Id="rId4" Type="http://schemas.openxmlformats.org/officeDocument/2006/relationships/hyperlink" Target="https://www.bundesbank.de/dynamic/action/de/statistiken/zeitreihen-datenbanken/zeitreihen-datenbank/723452/723452?listId=www_v1f_11gb&amp;tsId=BBK01.CELC01" TargetMode="External"/><Relationship Id="rId18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215" Type="http://schemas.openxmlformats.org/officeDocument/2006/relationships/hyperlink" Target="http://www.bundesbank.de/tsid/BBAF3/Q.F52.S11.DE.S1.W0.LE.N._X.B" TargetMode="External"/><Relationship Id="rId236" Type="http://schemas.openxmlformats.org/officeDocument/2006/relationships/hyperlink" Target="http://www.bundesbank.de/tsid/BBAF3/Q.F8.S11.DE.S1.W0.LE.N._X.B" TargetMode="External"/><Relationship Id="rId257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278" Type="http://schemas.openxmlformats.org/officeDocument/2006/relationships/hyperlink" Target="http://www.bundesbank.de/tsid/BBAF3/Q.F6.S1.W0.S11.DE.F.N._X.B" TargetMode="External"/><Relationship Id="rId401" Type="http://schemas.openxmlformats.org/officeDocument/2006/relationships/hyperlink" Target="http://www.bundesbank.de/tsid/BBAF3/Q.F.S1.W0.S11.DE.LE.N._X.B" TargetMode="External"/><Relationship Id="rId303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TargetMode="External"/><Relationship Id="rId42" Type="http://schemas.openxmlformats.org/officeDocument/2006/relationships/hyperlink" Target="http://www.bundesbank.de/tsid/BBAF3/Q.F3.S11.DE.S1.W0.F.N._X.B" TargetMode="External"/><Relationship Id="rId84" Type="http://schemas.openxmlformats.org/officeDocument/2006/relationships/hyperlink" Target="http://www.bundesbank.de/tsid/BBAF3/Q.F511.S11.DE.S1.W1.F.N._X.B" TargetMode="External"/><Relationship Id="rId138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345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387" Type="http://schemas.openxmlformats.org/officeDocument/2006/relationships/hyperlink" Target="http://www.bundesbank.de/tsid/BBAF3/Q.F6.S1.W0.S11.DE.LE.N._X.B" TargetMode="External"/><Relationship Id="rId191" Type="http://schemas.openxmlformats.org/officeDocument/2006/relationships/hyperlink" Target="http://www.bundesbank.de/tsid/BBAF3/Q.F4.S11.DE.S1.W0.LE.N._X.B" TargetMode="External"/><Relationship Id="rId205" Type="http://schemas.openxmlformats.org/officeDocument/2006/relationships/hyperlink" Target="http://www.bundesbank.de/tsid/BBAF3/Q.F511.S11.DE.S1.W1.LE.N._X.B" TargetMode="External"/><Relationship Id="rId247" Type="http://schemas.openxmlformats.org/officeDocument/2006/relationships/hyperlink" Target="https://www.bundesbank.de/dynamic/action/de/statistiken/zeitreihen-datenbanken/zeitreihen-datenbank/723452/723452?tsId=BBK01.CELC10" TargetMode="External"/><Relationship Id="rId107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89" Type="http://schemas.openxmlformats.org/officeDocument/2006/relationships/hyperlink" Target="http://www.bundesbank.de/tsid/BBAF3/Q.F8.S1.W0.S11.DE.F.N._X.B" TargetMode="External"/><Relationship Id="rId11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53" Type="http://schemas.openxmlformats.org/officeDocument/2006/relationships/hyperlink" Target="http://www.bundesbank.de/tsid/BBAF3/Q.F7.S11.DE.S1.W0.F.N._X.B" TargetMode="External"/><Relationship Id="rId149" Type="http://schemas.openxmlformats.org/officeDocument/2006/relationships/hyperlink" Target="http://www.bundesbank.de/tsid/BBAF3/Q.F61.S11.DE.S1.W0.LE.N._X.B" TargetMode="External"/><Relationship Id="rId314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356" Type="http://schemas.openxmlformats.org/officeDocument/2006/relationships/hyperlink" Target="http://www.bundesbank.de/tsid/BBAF3/Q.F4.S1.W0.S11.DE.LE.N._X.B" TargetMode="External"/><Relationship Id="rId398" Type="http://schemas.openxmlformats.org/officeDocument/2006/relationships/hyperlink" Target="http://www.bundesbank.de/tsid/BBAF3/Q.F8.S1.W0.S11.DE.LE.N._X.B" TargetMode="External"/><Relationship Id="rId95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6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216" Type="http://schemas.openxmlformats.org/officeDocument/2006/relationships/hyperlink" Target="http://www.bundesbank.de/tsid/BBAF3/Q.F52.S11.DE.S1.W0.LE.N._X.B" TargetMode="External"/><Relationship Id="rId258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22" Type="http://schemas.openxmlformats.org/officeDocument/2006/relationships/hyperlink" Target="http://www.bundesbank.de/tsid/BBAF3/Q.F29A.S11.DE.S1.W0.F.N._X.B" TargetMode="External"/><Relationship Id="rId64" Type="http://schemas.openxmlformats.org/officeDocument/2006/relationships/hyperlink" Target="http://www.bundesbank.de/tsid/BBAF3/Q.F.S11.DE.S1.W0.F.N._X.B" TargetMode="External"/><Relationship Id="rId118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TargetMode="External"/><Relationship Id="rId325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367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17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27" Type="http://schemas.openxmlformats.org/officeDocument/2006/relationships/hyperlink" Target="http://www.bundesbank.de/tsid/BBAF3/Q.F61.S11.DE.S1.W0.LE.N._X.B" TargetMode="External"/><Relationship Id="rId269" Type="http://schemas.openxmlformats.org/officeDocument/2006/relationships/hyperlink" Target="http://www.bundesbank.de/tsid/BBAF3/Q.F4.S1.W0.S11.DE.F.N._X.B" TargetMode="External"/><Relationship Id="rId33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129" Type="http://schemas.openxmlformats.org/officeDocument/2006/relationships/hyperlink" Target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TargetMode="External"/><Relationship Id="rId280" Type="http://schemas.openxmlformats.org/officeDocument/2006/relationships/hyperlink" Target="http://www.bundesbank.de/tsid/BBAF3/Q.F7.S1.W0.S11.DE.F.N._X.B" TargetMode="External"/><Relationship Id="rId336" Type="http://schemas.openxmlformats.org/officeDocument/2006/relationships/hyperlink" Target="http://www.bundesbank.de/tsid/BBAF3/Q.F6.S1.W0.S11.DE.LE.N._X.B" TargetMode="External"/><Relationship Id="rId75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14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18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TargetMode="External"/><Relationship Id="rId378" Type="http://schemas.openxmlformats.org/officeDocument/2006/relationships/hyperlink" Target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TargetMode="External"/><Relationship Id="rId403" Type="http://schemas.openxmlformats.org/officeDocument/2006/relationships/hyperlink" Target="http://www.bundesbank.de/tsid/BBAF3/Q.F.S1.W0.S11.DE.LE.N._X.B" TargetMode="External"/><Relationship Id="rId6" Type="http://schemas.openxmlformats.org/officeDocument/2006/relationships/hyperlink" Target="https://www.bundesbank.de/dynamic/action/de/statistiken/zeitreihen-datenbanken/zeitreihen-datenbank/723452/723452?tsId=BBK01.CEL001&amp;listId=www_v1f_11gb" TargetMode="External"/><Relationship Id="rId238" Type="http://schemas.openxmlformats.org/officeDocument/2006/relationships/hyperlink" Target="http://www.bundesbank.de/tsid/BBAF3/Q.F.S11.DE.S1.W0.LE.N._X.B" TargetMode="External"/><Relationship Id="rId291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05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47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44" Type="http://schemas.openxmlformats.org/officeDocument/2006/relationships/hyperlink" Target="http://www.bundesbank.de/tsid/BBAF3/Q.F3.S11.DE.S1.W0.F.N._X.B" TargetMode="External"/><Relationship Id="rId86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151" Type="http://schemas.openxmlformats.org/officeDocument/2006/relationships/hyperlink" Target="http://www.bundesbank.de/tsid/BBAF3/Q.F8.S11.DE.S1.W0.LE.N._X.B" TargetMode="External"/><Relationship Id="rId389" Type="http://schemas.openxmlformats.org/officeDocument/2006/relationships/hyperlink" Target="http://www.bundesbank.de/tsid/BBAF3/Q.F6.S1.W0.S11.DE.LE.N._X.B" TargetMode="External"/><Relationship Id="rId193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207" Type="http://schemas.openxmlformats.org/officeDocument/2006/relationships/hyperlink" Target="http://www.bundesbank.de/tsid/BBAF3/Q.F511.S11.DE.S1.W1.LE.N._X.B" TargetMode="External"/><Relationship Id="rId249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13" Type="http://schemas.openxmlformats.org/officeDocument/2006/relationships/hyperlink" Target="https://www.bundesbank.de/dynamic/action/de/statistiken/zeitreihen-datenbanken/zeitreihen-datenbank/759778/759778?statisticType=BBK_ITS&amp;listId=www_v1f_11gb2&amp;treeAnchor=GESAMT" TargetMode="External"/><Relationship Id="rId109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TargetMode="External"/><Relationship Id="rId260" Type="http://schemas.openxmlformats.org/officeDocument/2006/relationships/hyperlink" Target="http://www.bundesbank.de/tsid/BBAF3/Q.F3.S1.W0.S11.DE.F.N._X.B" TargetMode="External"/><Relationship Id="rId316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TargetMode="External"/><Relationship Id="rId55" Type="http://schemas.openxmlformats.org/officeDocument/2006/relationships/hyperlink" Target="http://www.bundesbank.de/tsid/BBAF3/Q.F8.S11.DE.S1.W0.F.N._X.B" TargetMode="External"/><Relationship Id="rId97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20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358" Type="http://schemas.openxmlformats.org/officeDocument/2006/relationships/hyperlink" Target="http://www.bundesbank.de/tsid/BBAF3/Q.F4.S1.W0.S11.DE.LE.N._X.B" TargetMode="External"/><Relationship Id="rId162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TargetMode="External"/><Relationship Id="rId218" Type="http://schemas.openxmlformats.org/officeDocument/2006/relationships/hyperlink" Target="http://www.bundesbank.de/tsid/BBAF3/Q.F6.S11.DE.S1.W0.LE.N._X.B" TargetMode="External"/><Relationship Id="rId271" Type="http://schemas.openxmlformats.org/officeDocument/2006/relationships/hyperlink" Target="http://www.bundesbank.de/tsid/BBAF3/Q.F5.S1.W0.S11.DE.F.N._X.B" TargetMode="External"/><Relationship Id="rId24" Type="http://schemas.openxmlformats.org/officeDocument/2006/relationships/hyperlink" Target="http://www.bundesbank.de/tsid/BBAF3/Q.F4.S11.DE.S1.W0.F.N._X.B" TargetMode="External"/><Relationship Id="rId66" Type="http://schemas.openxmlformats.org/officeDocument/2006/relationships/hyperlink" Target="http://www.bundesbank.de/tsid/BBAF3/Q.F61.S11.DE.S1.W0.F.N._X.B" TargetMode="External"/><Relationship Id="rId131" Type="http://schemas.openxmlformats.org/officeDocument/2006/relationships/hyperlink" Target="http://www.bundesbank.de/tsid/BBAF3/Q.F6.S11.DE.S1.W0.F.N._X.B" TargetMode="External"/><Relationship Id="rId327" Type="http://schemas.openxmlformats.org/officeDocument/2006/relationships/hyperlink" Target="http://www.bundesbank.de/tsid/BBAF3/Q.F3.S1.W0.S11.DE.LE.N._X.B" TargetMode="External"/><Relationship Id="rId369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173" Type="http://schemas.openxmlformats.org/officeDocument/2006/relationships/hyperlink" Target="http://www.bundesbank.de/tsid/BBAF3/Q.F3.S11.DE.S1.W0.LE.N._X.B" TargetMode="External"/><Relationship Id="rId229" Type="http://schemas.openxmlformats.org/officeDocument/2006/relationships/hyperlink" Target="http://www.bundesbank.de/tsid/BBAF3/Q.F7.S11.DE.S1.W0.LE.N._X.B" TargetMode="External"/><Relationship Id="rId380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40" Type="http://schemas.openxmlformats.org/officeDocument/2006/relationships/hyperlink" Target="http://www.bundesbank.de/tsid/BBAF3/Q.F.S11.DE.S1.W0.LE.N._X.B" TargetMode="External"/><Relationship Id="rId35" Type="http://schemas.openxmlformats.org/officeDocument/2006/relationships/hyperlink" Target="http://www.bundesbank.de/tsid/BBAF3/Q.F2.S11.DE.S1.W0.F.N._X.B" TargetMode="External"/><Relationship Id="rId77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100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282" Type="http://schemas.openxmlformats.org/officeDocument/2006/relationships/hyperlink" Target="http://www.bundesbank.de/tsid/BBAF3/Q.F7.S1.W0.S11.DE.F.N._X.B" TargetMode="External"/><Relationship Id="rId338" Type="http://schemas.openxmlformats.org/officeDocument/2006/relationships/hyperlink" Target="http://www.bundesbank.de/tsid/BBAF3/Q.F8.S1.W0.S11.DE.LE.N._X.B" TargetMode="External"/><Relationship Id="rId8" Type="http://schemas.openxmlformats.org/officeDocument/2006/relationships/hyperlink" Target="https://www.bundesbank.de/dynamic/action/de/statistiken/zeitreihen-datenbanken/zeitreihen-datenbank/723452/723452?listId=www_v1f_11gb52&amp;tsId=BBK01.CELL01" TargetMode="External"/><Relationship Id="rId142" Type="http://schemas.openxmlformats.org/officeDocument/2006/relationships/hyperlink" Target="http://www.bundesbank.de/tsid/BBAF3/Q.F4.S11.DE.S1.W0.LE.N._X.B" TargetMode="External"/><Relationship Id="rId18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91" Type="http://schemas.openxmlformats.org/officeDocument/2006/relationships/hyperlink" Target="http://www.bundesbank.de/tsid/BBAF3/Q.F7.S1.W0.S11.DE.LE.N._X.B" TargetMode="External"/><Relationship Id="rId405" Type="http://schemas.openxmlformats.org/officeDocument/2006/relationships/hyperlink" Target="http://www.bundesbank.de/tsid/BBAF3/Q.FD.S1.W0.S11.DE.LE.N.R_B1G_4QS.B" TargetMode="External"/><Relationship Id="rId251" Type="http://schemas.openxmlformats.org/officeDocument/2006/relationships/hyperlink" Target="http://www.bundesbank.de/tsid/BBAF3/Q.F3.S1.W0.S11.DE.F.N._X.B" TargetMode="External"/><Relationship Id="rId46" Type="http://schemas.openxmlformats.org/officeDocument/2006/relationships/hyperlink" Target="http://www.bundesbank.de/tsid/BBAF3/Q.F4.S11.DE.S1.W0.F.N._X.B" TargetMode="External"/><Relationship Id="rId293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07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49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TargetMode="External"/><Relationship Id="rId88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111" Type="http://schemas.openxmlformats.org/officeDocument/2006/relationships/hyperlink" Target="http://www.bundesbank.de/tsid/BBAF3/Q.F29A.S11.DE.S1.W0.F.N._X.B" TargetMode="External"/><Relationship Id="rId153" Type="http://schemas.openxmlformats.org/officeDocument/2006/relationships/hyperlink" Target="http://www.bundesbank.de/tsid/BBAF3/Q.F2.S11.DE.S1.W0.LE.N._X.B" TargetMode="External"/><Relationship Id="rId195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TargetMode="External"/><Relationship Id="rId209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360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TargetMode="External"/><Relationship Id="rId220" Type="http://schemas.openxmlformats.org/officeDocument/2006/relationships/hyperlink" Target="http://www.bundesbank.de/tsid/BBAF3/Q.F6.S11.DE.S1.W0.LE.N._X.B" TargetMode="External"/><Relationship Id="rId15" Type="http://schemas.openxmlformats.org/officeDocument/2006/relationships/hyperlink" Target="https://www.bundesbank.de/dynamic/action/de/statistiken/zeitreihen-datenbanken/zeitreihen-datenbank/723452/723452?listId=www_v1f_11gb2&amp;treeAnchor=GESAMT&amp;tsId=BBK01.CELP01&amp;statisticType=BBK_ITS" TargetMode="External"/><Relationship Id="rId57" Type="http://schemas.openxmlformats.org/officeDocument/2006/relationships/hyperlink" Target="http://www.bundesbank.de/tsid/BBAF3/Q.F8.S11.DE.S1.W0.F.N._X.B" TargetMode="External"/><Relationship Id="rId262" Type="http://schemas.openxmlformats.org/officeDocument/2006/relationships/hyperlink" Target="http://www.bundesbank.de/tsid/BBAF3/Q.F3.S1.W0.S11.DE.F.N._X.B" TargetMode="External"/><Relationship Id="rId318" Type="http://schemas.openxmlformats.org/officeDocument/2006/relationships/hyperlink" Target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99" Type="http://schemas.openxmlformats.org/officeDocument/2006/relationships/hyperlink" Target="https://www.bundesbank.de/dynamic/action/de/statistiken/zeitreihen-datenbanken/zeitreihen-datenbank/723444/723444?openNodeId=1567258&amp;treeAnchor=GESAMT" TargetMode="External"/><Relationship Id="rId122" Type="http://schemas.openxmlformats.org/officeDocument/2006/relationships/hyperlink" Target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TargetMode="External"/><Relationship Id="rId164" Type="http://schemas.openxmlformats.org/officeDocument/2006/relationships/hyperlink" Target="http://www.bundesbank.de/tsid/BBAF3/Q.F29A.S11.DE.S1.W0.LE.N._X.B" TargetMode="External"/><Relationship Id="rId371" Type="http://schemas.openxmlformats.org/officeDocument/2006/relationships/hyperlink" Target="http://www.bundesbank.de/tsid/BBAF3/Q.F5.S1.W0.S11.DE.LE.N._X.B" TargetMode="External"/><Relationship Id="rId26" Type="http://schemas.openxmlformats.org/officeDocument/2006/relationships/hyperlink" Target="http://www.bundesbank.de/tsid/BBAF3/Q.F52.S11.DE.S1.W0.F.N._X.B" TargetMode="External"/><Relationship Id="rId231" Type="http://schemas.openxmlformats.org/officeDocument/2006/relationships/hyperlink" Target="http://www.bundesbank.de/tsid/BBAF3/Q.F7.S11.DE.S1.W0.LE.N._X.B" TargetMode="External"/><Relationship Id="rId273" Type="http://schemas.openxmlformats.org/officeDocument/2006/relationships/hyperlink" Target="http://www.bundesbank.de/tsid/BBAF3/Q.F5.S1.W0.S11.DE.F.N._X.B" TargetMode="External"/><Relationship Id="rId329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68" Type="http://schemas.openxmlformats.org/officeDocument/2006/relationships/hyperlink" Target="http://www.bundesbank.de/tsid/BBAF3/Q.F61.S11.DE.S1.W0.F.N._X.B" TargetMode="External"/><Relationship Id="rId133" Type="http://schemas.openxmlformats.org/officeDocument/2006/relationships/hyperlink" Target="http://www.bundesbank.de/tsid/BBAF3/Q.F6.S11.DE.S1.W0.F.N._X.B" TargetMode="External"/><Relationship Id="rId175" Type="http://schemas.openxmlformats.org/officeDocument/2006/relationships/hyperlink" Target="http://www.bundesbank.de/tsid/BBAF3/Q.F3.S11.DE.S1.W0.LE.N._X.B" TargetMode="External"/><Relationship Id="rId340" Type="http://schemas.openxmlformats.org/officeDocument/2006/relationships/hyperlink" Target="http://www.bundesbank.de/tsid/BBAF3/Q.F3.S1.W0.S11.DE.LE.N._X.B" TargetMode="External"/><Relationship Id="rId200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382" Type="http://schemas.openxmlformats.org/officeDocument/2006/relationships/hyperlink" Target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TargetMode="External"/><Relationship Id="rId242" Type="http://schemas.openxmlformats.org/officeDocument/2006/relationships/hyperlink" Target="http://www.bundesbank.de/tsid/BBAF3/Q.F.S11.DE.S1.W0.LE.N._X.B" TargetMode="External"/><Relationship Id="rId284" Type="http://schemas.openxmlformats.org/officeDocument/2006/relationships/hyperlink" Target="http://www.bundesbank.de/tsid/BBAF3/Q.F7.S1.W0.S11.DE.F.N._X.B" TargetMode="External"/><Relationship Id="rId37" Type="http://schemas.openxmlformats.org/officeDocument/2006/relationships/hyperlink" Target="http://www.bundesbank.de/tsid/BBAF3/Q.F2.S11.DE.S1.W0.F.N._X.B" TargetMode="External"/><Relationship Id="rId79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TargetMode="External"/><Relationship Id="rId102" Type="http://schemas.openxmlformats.org/officeDocument/2006/relationships/hyperlink" Target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TargetMode="External"/><Relationship Id="rId144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TargetMode="External"/><Relationship Id="rId90" Type="http://schemas.openxmlformats.org/officeDocument/2006/relationships/hyperlink" Target="https://www.bundesbank.de/dynamic/action/de/statistiken/zeitreihen-datenbanken/zeitreihen-datenbank/723444/723444?openNodeId=1736164&amp;treeAnchor=GESAMT" TargetMode="External"/><Relationship Id="rId186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TargetMode="External"/><Relationship Id="rId351" Type="http://schemas.openxmlformats.org/officeDocument/2006/relationships/hyperlink" Target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Relationship Id="rId393" Type="http://schemas.openxmlformats.org/officeDocument/2006/relationships/hyperlink" Target="http://www.bundesbank.de/tsid/BBAF3/Q.F7.S1.W0.S11.DE.LE.N._X.B" TargetMode="External"/><Relationship Id="rId407" Type="http://schemas.openxmlformats.org/officeDocument/2006/relationships/printerSettings" Target="../printerSettings/printerSettings2.bin"/><Relationship Id="rId211" Type="http://schemas.openxmlformats.org/officeDocument/2006/relationships/hyperlink" Target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TargetMode="External"/><Relationship Id="rId253" Type="http://schemas.openxmlformats.org/officeDocument/2006/relationships/hyperlink" Target="http://www.bundesbank.de/tsid/BBAF3/Q.F5.S1.W0.S11.DE.F.N._X.B" TargetMode="External"/><Relationship Id="rId295" Type="http://schemas.openxmlformats.org/officeDocument/2006/relationships/hyperlink" Target="http://www.bundesbank.de/tsid/BBAF3/Q.F.S1.W0.S11.DE.F.N._X.B" TargetMode="External"/><Relationship Id="rId309" Type="http://schemas.openxmlformats.org/officeDocument/2006/relationships/hyperlink" Target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0F29-A797-4E31-9AF1-84934D0250B1}">
  <sheetPr>
    <tabColor rgb="FF00B050"/>
    <pageSetUpPr fitToPage="1"/>
  </sheetPr>
  <dimension ref="A3:AB68"/>
  <sheetViews>
    <sheetView showGridLines="0" topLeftCell="A45" zoomScale="50" zoomScaleNormal="50" zoomScaleSheetLayoutView="50" zoomScalePageLayoutView="50" workbookViewId="0">
      <selection activeCell="E64" sqref="E64"/>
    </sheetView>
  </sheetViews>
  <sheetFormatPr baseColWidth="10" defaultColWidth="11.42578125" defaultRowHeight="12.75" x14ac:dyDescent="0.2"/>
  <cols>
    <col min="1" max="1" width="85.140625" style="1" customWidth="1"/>
    <col min="2" max="12" width="18.140625" style="1" customWidth="1"/>
    <col min="13" max="13" width="18.140625" style="3" customWidth="1"/>
    <col min="27" max="16384" width="11.42578125" style="1"/>
  </cols>
  <sheetData>
    <row r="3" spans="1:13" ht="23.25" x14ac:dyDescent="0.35">
      <c r="E3" s="2"/>
    </row>
    <row r="9" spans="1:13" ht="45" x14ac:dyDescent="0.6">
      <c r="A9" s="4" t="s">
        <v>0</v>
      </c>
      <c r="M9" s="5" t="s">
        <v>1</v>
      </c>
    </row>
    <row r="10" spans="1:13" ht="30" x14ac:dyDescent="0.4">
      <c r="M10" s="6" t="s">
        <v>2</v>
      </c>
    </row>
    <row r="11" spans="1:13" ht="44.25" x14ac:dyDescent="0.55000000000000004">
      <c r="A11" s="7" t="s">
        <v>3</v>
      </c>
    </row>
    <row r="12" spans="1:13" ht="33" x14ac:dyDescent="0.45">
      <c r="A12" s="8" t="s">
        <v>4</v>
      </c>
    </row>
    <row r="14" spans="1:13" s="1" customFormat="1" ht="35.1" customHeight="1" thickBot="1" x14ac:dyDescent="0.25">
      <c r="A14" s="94" t="s">
        <v>5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3" s="1" customFormat="1" ht="50.1" customHeight="1" x14ac:dyDescent="0.2">
      <c r="A15" s="95"/>
      <c r="B15" s="9" t="s">
        <v>6</v>
      </c>
      <c r="C15" s="10"/>
      <c r="D15" s="10"/>
      <c r="E15" s="10"/>
      <c r="F15" s="10"/>
      <c r="G15" s="11"/>
      <c r="H15" s="9" t="s">
        <v>7</v>
      </c>
      <c r="I15" s="10"/>
      <c r="J15" s="10"/>
      <c r="K15" s="10"/>
      <c r="L15" s="10"/>
      <c r="M15" s="11"/>
    </row>
    <row r="16" spans="1:13" s="1" customFormat="1" ht="35.1" customHeight="1" x14ac:dyDescent="0.2">
      <c r="A16" s="96"/>
      <c r="B16" s="12">
        <v>2024</v>
      </c>
      <c r="C16" s="13">
        <v>2025</v>
      </c>
      <c r="D16" s="14"/>
      <c r="E16" s="14"/>
      <c r="F16" s="15"/>
      <c r="G16" s="16">
        <v>2026</v>
      </c>
      <c r="H16" s="12">
        <v>2024</v>
      </c>
      <c r="I16" s="13">
        <v>2025</v>
      </c>
      <c r="J16" s="14"/>
      <c r="K16" s="14"/>
      <c r="L16" s="15"/>
      <c r="M16" s="16">
        <v>2026</v>
      </c>
    </row>
    <row r="17" spans="1:28" ht="35.1" customHeight="1" x14ac:dyDescent="0.2">
      <c r="A17" s="96"/>
      <c r="B17" s="17" t="s">
        <v>8</v>
      </c>
      <c r="C17" s="18" t="s">
        <v>9</v>
      </c>
      <c r="D17" s="18" t="s">
        <v>10</v>
      </c>
      <c r="E17" s="18" t="s">
        <v>11</v>
      </c>
      <c r="F17" s="18" t="s">
        <v>8</v>
      </c>
      <c r="G17" s="19" t="s">
        <v>9</v>
      </c>
      <c r="H17" s="17" t="s">
        <v>8</v>
      </c>
      <c r="I17" s="18" t="s">
        <v>9</v>
      </c>
      <c r="J17" s="18" t="s">
        <v>10</v>
      </c>
      <c r="K17" s="18" t="s">
        <v>11</v>
      </c>
      <c r="L17" s="18" t="s">
        <v>8</v>
      </c>
      <c r="M17" s="19" t="s">
        <v>9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8" ht="49.5" customHeight="1" x14ac:dyDescent="0.35">
      <c r="A18" s="20"/>
      <c r="B18" s="21" t="s">
        <v>12</v>
      </c>
      <c r="C18" s="21"/>
      <c r="D18" s="21"/>
      <c r="E18" s="21"/>
      <c r="F18" s="21"/>
      <c r="G18" s="21"/>
      <c r="H18" s="21" t="s">
        <v>13</v>
      </c>
      <c r="I18" s="21"/>
      <c r="J18" s="21"/>
      <c r="K18" s="21"/>
      <c r="L18" s="21"/>
      <c r="M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8" ht="51" hidden="1" customHeight="1" x14ac:dyDescent="0.2">
      <c r="A19" s="23"/>
      <c r="B19" s="24">
        <v>43555</v>
      </c>
      <c r="C19" s="24">
        <v>43646</v>
      </c>
      <c r="D19" s="24">
        <v>43738</v>
      </c>
      <c r="E19" s="24">
        <v>43830</v>
      </c>
      <c r="F19" s="24">
        <v>43921</v>
      </c>
      <c r="G19" s="25">
        <v>44012</v>
      </c>
      <c r="H19" s="26">
        <v>43555</v>
      </c>
      <c r="I19" s="24">
        <v>43646</v>
      </c>
      <c r="J19" s="24">
        <v>43738</v>
      </c>
      <c r="K19" s="24">
        <v>43830</v>
      </c>
      <c r="L19" s="24">
        <v>43921</v>
      </c>
      <c r="M19" s="25">
        <v>44012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8" s="31" customFormat="1" ht="30" customHeight="1" x14ac:dyDescent="0.2">
      <c r="A20" s="27" t="s">
        <v>14</v>
      </c>
      <c r="B20" s="28">
        <f>[1]Tabelle_PH!B19</f>
        <v>49.2</v>
      </c>
      <c r="C20" s="29">
        <f>[1]Tabelle_PH!C19</f>
        <v>7.3</v>
      </c>
      <c r="D20" s="29">
        <f>[1]Tabelle_PH!D19</f>
        <v>41.1</v>
      </c>
      <c r="E20" s="29">
        <f>[1]Tabelle_PH!E19</f>
        <v>27.6</v>
      </c>
      <c r="F20" s="29">
        <f>[1]Tabelle_PH!F19</f>
        <v>66.599999999999994</v>
      </c>
      <c r="G20" s="30">
        <f>[1]Tabelle_PH!G19</f>
        <v>11.1</v>
      </c>
      <c r="H20" s="28">
        <f>[1]Tabelle_PH!H19</f>
        <v>3408</v>
      </c>
      <c r="I20" s="29">
        <f>[1]Tabelle_PH!I19</f>
        <v>3406.6</v>
      </c>
      <c r="J20" s="29">
        <f>[1]Tabelle_PH!J19</f>
        <v>3441.1</v>
      </c>
      <c r="K20" s="29">
        <f>[1]Tabelle_PH!K19</f>
        <v>3468.6</v>
      </c>
      <c r="L20" s="29">
        <f>[1]Tabelle_PH!L19</f>
        <v>3538.4</v>
      </c>
      <c r="M20" s="30">
        <f>[1]Tabelle_PH!M19</f>
        <v>3550</v>
      </c>
    </row>
    <row r="21" spans="1:28" s="36" customFormat="1" ht="25.5" x14ac:dyDescent="0.2">
      <c r="A21" s="32" t="s">
        <v>15</v>
      </c>
      <c r="B21" s="33">
        <f>[1]Tabelle_PH!B20</f>
        <v>66.3</v>
      </c>
      <c r="C21" s="33">
        <f>[1]Tabelle_PH!C20</f>
        <v>19</v>
      </c>
      <c r="D21" s="33">
        <f>[1]Tabelle_PH!D20</f>
        <v>50.7</v>
      </c>
      <c r="E21" s="33">
        <f>[1]Tabelle_PH!E20</f>
        <v>34.5</v>
      </c>
      <c r="F21" s="33">
        <f>[1]Tabelle_PH!F20</f>
        <v>62.7</v>
      </c>
      <c r="G21" s="34">
        <f>[1]Tabelle_PH!G20</f>
        <v>6.3</v>
      </c>
      <c r="H21" s="35">
        <f>[1]Tabelle_PH!H20</f>
        <v>2213.5</v>
      </c>
      <c r="I21" s="33">
        <f>[1]Tabelle_PH!I20</f>
        <v>2227.1999999999998</v>
      </c>
      <c r="J21" s="33">
        <f>[1]Tabelle_PH!J20</f>
        <v>2277.9</v>
      </c>
      <c r="K21" s="33">
        <f>[1]Tabelle_PH!K20</f>
        <v>2312.4</v>
      </c>
      <c r="L21" s="33">
        <f>[1]Tabelle_PH!L20</f>
        <v>2375.1</v>
      </c>
      <c r="M21" s="34">
        <f>[1]Tabelle_PH!M20</f>
        <v>2380</v>
      </c>
      <c r="AA21" s="37"/>
      <c r="AB21" s="37"/>
    </row>
    <row r="22" spans="1:28" s="36" customFormat="1" ht="25.5" x14ac:dyDescent="0.2">
      <c r="A22" s="32" t="s">
        <v>16</v>
      </c>
      <c r="B22" s="35">
        <f>[1]Tabelle_PH!B21</f>
        <v>-1.1000000000000001</v>
      </c>
      <c r="C22" s="33">
        <f>[1]Tabelle_PH!C21</f>
        <v>-3.7</v>
      </c>
      <c r="D22" s="33">
        <f>[1]Tabelle_PH!D21</f>
        <v>-6.9</v>
      </c>
      <c r="E22" s="33">
        <f>[1]Tabelle_PH!E21</f>
        <v>-3.5</v>
      </c>
      <c r="F22" s="33">
        <f>[1]Tabelle_PH!F21</f>
        <v>6.4</v>
      </c>
      <c r="G22" s="34">
        <f>[1]Tabelle_PH!G21</f>
        <v>5.9</v>
      </c>
      <c r="H22" s="35">
        <f>[1]Tabelle_PH!H21</f>
        <v>660</v>
      </c>
      <c r="I22" s="33">
        <f>[1]Tabelle_PH!I21</f>
        <v>653</v>
      </c>
      <c r="J22" s="33">
        <f>[1]Tabelle_PH!J21</f>
        <v>639.5</v>
      </c>
      <c r="K22" s="33">
        <f>[1]Tabelle_PH!K21</f>
        <v>635.9</v>
      </c>
      <c r="L22" s="33">
        <f>[1]Tabelle_PH!L21</f>
        <v>645.5</v>
      </c>
      <c r="M22" s="34">
        <f>[1]Tabelle_PH!M21</f>
        <v>653.29999999999995</v>
      </c>
      <c r="AA22" s="37"/>
      <c r="AB22" s="37"/>
    </row>
    <row r="23" spans="1:28" s="36" customFormat="1" ht="25.5" x14ac:dyDescent="0.2">
      <c r="A23" s="32" t="s">
        <v>17</v>
      </c>
      <c r="B23" s="35">
        <f>[1]Tabelle_PH!B22</f>
        <v>-16</v>
      </c>
      <c r="C23" s="33">
        <f>[1]Tabelle_PH!C22</f>
        <v>-8.1</v>
      </c>
      <c r="D23" s="33">
        <f>[1]Tabelle_PH!D22</f>
        <v>-2.7</v>
      </c>
      <c r="E23" s="33">
        <f>[1]Tabelle_PH!E22</f>
        <v>-3.3</v>
      </c>
      <c r="F23" s="33">
        <f>[1]Tabelle_PH!F22</f>
        <v>-2.5</v>
      </c>
      <c r="G23" s="34">
        <f>[1]Tabelle_PH!G22</f>
        <v>-1.1000000000000001</v>
      </c>
      <c r="H23" s="35">
        <f>[1]Tabelle_PH!H22</f>
        <v>534.5</v>
      </c>
      <c r="I23" s="33">
        <f>[1]Tabelle_PH!I22</f>
        <v>526.4</v>
      </c>
      <c r="J23" s="33">
        <f>[1]Tabelle_PH!J22</f>
        <v>523.70000000000005</v>
      </c>
      <c r="K23" s="33">
        <f>[1]Tabelle_PH!K22</f>
        <v>520.29999999999995</v>
      </c>
      <c r="L23" s="33">
        <f>[1]Tabelle_PH!L22</f>
        <v>517.79999999999995</v>
      </c>
      <c r="M23" s="34">
        <f>[1]Tabelle_PH!M22</f>
        <v>516.70000000000005</v>
      </c>
      <c r="AA23" s="37"/>
      <c r="AB23" s="37"/>
    </row>
    <row r="24" spans="1:28" s="36" customFormat="1" ht="12" customHeight="1" x14ac:dyDescent="0.2">
      <c r="A24" s="38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  <c r="AA24" s="37"/>
      <c r="AB24" s="37"/>
    </row>
    <row r="25" spans="1:28" s="31" customFormat="1" ht="30" customHeight="1" x14ac:dyDescent="0.2">
      <c r="A25" s="27" t="s">
        <v>18</v>
      </c>
      <c r="B25" s="28">
        <f>[1]Tabelle_PH!B24</f>
        <v>-6.9</v>
      </c>
      <c r="C25" s="29">
        <f>[1]Tabelle_PH!C24</f>
        <v>1.3</v>
      </c>
      <c r="D25" s="29">
        <f>[1]Tabelle_PH!D24</f>
        <v>0.8</v>
      </c>
      <c r="E25" s="29">
        <f>[1]Tabelle_PH!E24</f>
        <v>3.2</v>
      </c>
      <c r="F25" s="29">
        <f>[1]Tabelle_PH!F24</f>
        <v>1</v>
      </c>
      <c r="G25" s="30">
        <f>[1]Tabelle_PH!G24</f>
        <v>7.3</v>
      </c>
      <c r="H25" s="28">
        <f>[1]Tabelle_PH!H24</f>
        <v>210.1</v>
      </c>
      <c r="I25" s="29">
        <f>[1]Tabelle_PH!I24</f>
        <v>213</v>
      </c>
      <c r="J25" s="29">
        <f>[1]Tabelle_PH!J24</f>
        <v>214.3</v>
      </c>
      <c r="K25" s="29">
        <f>[1]Tabelle_PH!K24</f>
        <v>221.8</v>
      </c>
      <c r="L25" s="29">
        <f>[1]Tabelle_PH!L24</f>
        <v>225.9</v>
      </c>
      <c r="M25" s="30">
        <f>[1]Tabelle_PH!M24</f>
        <v>230.7</v>
      </c>
      <c r="AA25" s="39"/>
      <c r="AB25" s="39"/>
    </row>
    <row r="26" spans="1:28" s="36" customFormat="1" ht="25.5" x14ac:dyDescent="0.2">
      <c r="A26" s="32" t="s">
        <v>19</v>
      </c>
      <c r="B26" s="35">
        <f>[1]Tabelle_PH!B25</f>
        <v>-6.7</v>
      </c>
      <c r="C26" s="33">
        <f>[1]Tabelle_PH!C25</f>
        <v>-0.1</v>
      </c>
      <c r="D26" s="33">
        <f>[1]Tabelle_PH!D25</f>
        <v>0.9</v>
      </c>
      <c r="E26" s="33">
        <f>[1]Tabelle_PH!E25</f>
        <v>1.5</v>
      </c>
      <c r="F26" s="33">
        <f>[1]Tabelle_PH!F25</f>
        <v>-0.2</v>
      </c>
      <c r="G26" s="34">
        <f>[1]Tabelle_PH!G25</f>
        <v>5.6</v>
      </c>
      <c r="H26" s="35">
        <f>[1]Tabelle_PH!H25</f>
        <v>140.30000000000001</v>
      </c>
      <c r="I26" s="33">
        <f>[1]Tabelle_PH!I25</f>
        <v>142.4</v>
      </c>
      <c r="J26" s="33">
        <f>[1]Tabelle_PH!J25</f>
        <v>144</v>
      </c>
      <c r="K26" s="33">
        <f>[1]Tabelle_PH!K25</f>
        <v>148.19999999999999</v>
      </c>
      <c r="L26" s="33">
        <f>[1]Tabelle_PH!L25</f>
        <v>150.30000000000001</v>
      </c>
      <c r="M26" s="34">
        <f>[1]Tabelle_PH!M25</f>
        <v>154.19999999999999</v>
      </c>
      <c r="AA26" s="37"/>
      <c r="AB26" s="37"/>
    </row>
    <row r="27" spans="1:28" s="36" customFormat="1" ht="25.5" x14ac:dyDescent="0.2">
      <c r="A27" s="32" t="s">
        <v>20</v>
      </c>
      <c r="B27" s="35">
        <f>[1]Tabelle_PH!B26</f>
        <v>-1</v>
      </c>
      <c r="C27" s="33">
        <f>[1]Tabelle_PH!C26</f>
        <v>-0.2</v>
      </c>
      <c r="D27" s="33">
        <f>[1]Tabelle_PH!D26</f>
        <v>-0.6</v>
      </c>
      <c r="E27" s="33">
        <f>[1]Tabelle_PH!E26</f>
        <v>0.1</v>
      </c>
      <c r="F27" s="33">
        <f>[1]Tabelle_PH!F26</f>
        <v>0.4</v>
      </c>
      <c r="G27" s="34">
        <f>[1]Tabelle_PH!G26</f>
        <v>0.8</v>
      </c>
      <c r="H27" s="35">
        <f>[1]Tabelle_PH!H26</f>
        <v>11.5</v>
      </c>
      <c r="I27" s="33">
        <f>[1]Tabelle_PH!I26</f>
        <v>11.2</v>
      </c>
      <c r="J27" s="33">
        <f>[1]Tabelle_PH!J26</f>
        <v>10.7</v>
      </c>
      <c r="K27" s="33">
        <f>[1]Tabelle_PH!K26</f>
        <v>10.8</v>
      </c>
      <c r="L27" s="33">
        <f>[1]Tabelle_PH!L26</f>
        <v>11.2</v>
      </c>
      <c r="M27" s="34">
        <f>[1]Tabelle_PH!M26</f>
        <v>11.9</v>
      </c>
      <c r="AA27" s="37"/>
      <c r="AB27" s="37"/>
    </row>
    <row r="28" spans="1:28" s="36" customFormat="1" ht="25.5" x14ac:dyDescent="0.2">
      <c r="A28" s="32" t="s">
        <v>21</v>
      </c>
      <c r="B28" s="35">
        <f>[1]Tabelle_PH!B27</f>
        <v>0.8</v>
      </c>
      <c r="C28" s="33">
        <f>[1]Tabelle_PH!C27</f>
        <v>1.6</v>
      </c>
      <c r="D28" s="33">
        <f>[1]Tabelle_PH!D27</f>
        <v>0.6</v>
      </c>
      <c r="E28" s="33">
        <f>[1]Tabelle_PH!E27</f>
        <v>1.5</v>
      </c>
      <c r="F28" s="33">
        <f>[1]Tabelle_PH!F27</f>
        <v>0.8</v>
      </c>
      <c r="G28" s="34">
        <f>[1]Tabelle_PH!G27</f>
        <v>0.9</v>
      </c>
      <c r="H28" s="35">
        <f>[1]Tabelle_PH!H27</f>
        <v>58.3</v>
      </c>
      <c r="I28" s="33">
        <f>[1]Tabelle_PH!I27</f>
        <v>59.4</v>
      </c>
      <c r="J28" s="33">
        <f>[1]Tabelle_PH!J27</f>
        <v>59.6</v>
      </c>
      <c r="K28" s="33">
        <f>[1]Tabelle_PH!K27</f>
        <v>62.8</v>
      </c>
      <c r="L28" s="33">
        <f>[1]Tabelle_PH!L27</f>
        <v>64.400000000000006</v>
      </c>
      <c r="M28" s="34">
        <f>[1]Tabelle_PH!M27</f>
        <v>64.5</v>
      </c>
      <c r="AA28" s="37"/>
      <c r="AB28" s="37"/>
    </row>
    <row r="29" spans="1:28" s="36" customFormat="1" ht="12" customHeight="1" x14ac:dyDescent="0.2">
      <c r="A29" s="38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  <c r="AA29" s="37"/>
      <c r="AB29" s="37"/>
    </row>
    <row r="30" spans="1:28" s="31" customFormat="1" ht="30" customHeight="1" x14ac:dyDescent="0.2">
      <c r="A30" s="27" t="s">
        <v>22</v>
      </c>
      <c r="B30" s="28">
        <f>[1]Tabelle_PH!B29</f>
        <v>-2</v>
      </c>
      <c r="C30" s="29">
        <f>[1]Tabelle_PH!C29</f>
        <v>5.8</v>
      </c>
      <c r="D30" s="29">
        <f>[1]Tabelle_PH!D29</f>
        <v>11.4</v>
      </c>
      <c r="E30" s="29">
        <f>[1]Tabelle_PH!E29</f>
        <v>3.6</v>
      </c>
      <c r="F30" s="29">
        <f>[1]Tabelle_PH!F29</f>
        <v>-5.2</v>
      </c>
      <c r="G30" s="30">
        <f>[1]Tabelle_PH!G29</f>
        <v>9.4</v>
      </c>
      <c r="H30" s="28">
        <f>[1]Tabelle_PH!H29</f>
        <v>1701.3</v>
      </c>
      <c r="I30" s="29">
        <f>[1]Tabelle_PH!I29</f>
        <v>1736.8</v>
      </c>
      <c r="J30" s="29">
        <f>[1]Tabelle_PH!J29</f>
        <v>1784.4</v>
      </c>
      <c r="K30" s="29">
        <f>[1]Tabelle_PH!K29</f>
        <v>1797.8</v>
      </c>
      <c r="L30" s="29">
        <f>[1]Tabelle_PH!L29</f>
        <v>1817.1</v>
      </c>
      <c r="M30" s="30">
        <f>[1]Tabelle_PH!M29</f>
        <v>1765.8</v>
      </c>
      <c r="AA30" s="39"/>
      <c r="AB30" s="39"/>
    </row>
    <row r="31" spans="1:28" s="36" customFormat="1" ht="25.5" x14ac:dyDescent="0.2">
      <c r="A31" s="32" t="s">
        <v>23</v>
      </c>
      <c r="B31" s="35">
        <f>[1]Tabelle_PH!B30</f>
        <v>-2.8</v>
      </c>
      <c r="C31" s="33">
        <f>[1]Tabelle_PH!C30</f>
        <v>-2.4</v>
      </c>
      <c r="D31" s="33">
        <f>[1]Tabelle_PH!D30</f>
        <v>0.9</v>
      </c>
      <c r="E31" s="33">
        <f>[1]Tabelle_PH!E30</f>
        <v>-3.3</v>
      </c>
      <c r="F31" s="33">
        <f>[1]Tabelle_PH!F30</f>
        <v>-2.6</v>
      </c>
      <c r="G31" s="34">
        <f>[1]Tabelle_PH!G30</f>
        <v>3.8</v>
      </c>
      <c r="H31" s="35">
        <f>[1]Tabelle_PH!H30</f>
        <v>289.10000000000002</v>
      </c>
      <c r="I31" s="33">
        <f>[1]Tabelle_PH!I30</f>
        <v>322.89999999999998</v>
      </c>
      <c r="J31" s="33">
        <f>[1]Tabelle_PH!J30</f>
        <v>339.7</v>
      </c>
      <c r="K31" s="33">
        <f>[1]Tabelle_PH!K30</f>
        <v>339.8</v>
      </c>
      <c r="L31" s="33">
        <f>[1]Tabelle_PH!L30</f>
        <v>348.5</v>
      </c>
      <c r="M31" s="34">
        <f>[1]Tabelle_PH!M30</f>
        <v>335.9</v>
      </c>
      <c r="AA31" s="37"/>
      <c r="AB31" s="37"/>
    </row>
    <row r="32" spans="1:28" s="36" customFormat="1" ht="25.5" x14ac:dyDescent="0.2">
      <c r="A32" s="32" t="s">
        <v>24</v>
      </c>
      <c r="B32" s="35">
        <f>[1]Tabelle_PH!B31</f>
        <v>0.3</v>
      </c>
      <c r="C32" s="33">
        <f>[1]Tabelle_PH!C31</f>
        <v>4</v>
      </c>
      <c r="D32" s="33">
        <f>[1]Tabelle_PH!D31</f>
        <v>4.7</v>
      </c>
      <c r="E32" s="33">
        <f>[1]Tabelle_PH!E31</f>
        <v>1.6</v>
      </c>
      <c r="F32" s="33">
        <f>[1]Tabelle_PH!F31</f>
        <v>-2.9</v>
      </c>
      <c r="G32" s="34">
        <f>[1]Tabelle_PH!G31</f>
        <v>-0.9</v>
      </c>
      <c r="H32" s="35">
        <f>[1]Tabelle_PH!H31</f>
        <v>301.2</v>
      </c>
      <c r="I32" s="33">
        <f>[1]Tabelle_PH!I31</f>
        <v>291.3</v>
      </c>
      <c r="J32" s="33">
        <f>[1]Tabelle_PH!J31</f>
        <v>300</v>
      </c>
      <c r="K32" s="33">
        <f>[1]Tabelle_PH!K31</f>
        <v>327.60000000000002</v>
      </c>
      <c r="L32" s="33">
        <f>[1]Tabelle_PH!L31</f>
        <v>335.5</v>
      </c>
      <c r="M32" s="34">
        <f>[1]Tabelle_PH!M31</f>
        <v>328.3</v>
      </c>
      <c r="AA32" s="37"/>
      <c r="AB32" s="37"/>
    </row>
    <row r="33" spans="1:28" s="36" customFormat="1" ht="25.5" x14ac:dyDescent="0.2">
      <c r="A33" s="32" t="s">
        <v>25</v>
      </c>
      <c r="B33" s="35">
        <f>[1]Tabelle_PH!B32</f>
        <v>0.5</v>
      </c>
      <c r="C33" s="33">
        <f>[1]Tabelle_PH!C32</f>
        <v>4.2</v>
      </c>
      <c r="D33" s="33">
        <f>[1]Tabelle_PH!D32</f>
        <v>5.8</v>
      </c>
      <c r="E33" s="33">
        <f>[1]Tabelle_PH!E32</f>
        <v>5.4</v>
      </c>
      <c r="F33" s="33">
        <f>[1]Tabelle_PH!F32</f>
        <v>0.3</v>
      </c>
      <c r="G33" s="34">
        <f>[1]Tabelle_PH!G32</f>
        <v>6.5</v>
      </c>
      <c r="H33" s="35">
        <f>[1]Tabelle_PH!H32</f>
        <v>1111</v>
      </c>
      <c r="I33" s="33">
        <f>[1]Tabelle_PH!I32</f>
        <v>1122.5</v>
      </c>
      <c r="J33" s="33">
        <f>[1]Tabelle_PH!J32</f>
        <v>1144.7</v>
      </c>
      <c r="K33" s="33">
        <f>[1]Tabelle_PH!K32</f>
        <v>1130.5</v>
      </c>
      <c r="L33" s="33">
        <f>[1]Tabelle_PH!L32</f>
        <v>1133.0999999999999</v>
      </c>
      <c r="M33" s="34">
        <f>[1]Tabelle_PH!M32</f>
        <v>1101.5999999999999</v>
      </c>
      <c r="AA33" s="37"/>
      <c r="AB33" s="37"/>
    </row>
    <row r="34" spans="1:28" s="36" customFormat="1" ht="12" customHeight="1" x14ac:dyDescent="0.2">
      <c r="A34" s="38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AA34" s="37"/>
      <c r="AB34" s="37"/>
    </row>
    <row r="35" spans="1:28" s="36" customFormat="1" ht="30" customHeight="1" x14ac:dyDescent="0.2">
      <c r="A35" s="27" t="s">
        <v>26</v>
      </c>
      <c r="B35" s="28">
        <f>[1]Tabelle_PH!B34</f>
        <v>40</v>
      </c>
      <c r="C35" s="29">
        <f>[1]Tabelle_PH!C34</f>
        <v>28.3</v>
      </c>
      <c r="D35" s="29">
        <f>[1]Tabelle_PH!D34</f>
        <v>24</v>
      </c>
      <c r="E35" s="29">
        <f>[1]Tabelle_PH!E34</f>
        <v>21.5</v>
      </c>
      <c r="F35" s="29">
        <f>[1]Tabelle_PH!F34</f>
        <v>18.399999999999999</v>
      </c>
      <c r="G35" s="30">
        <f>[1]Tabelle_PH!G34</f>
        <v>27</v>
      </c>
      <c r="H35" s="28">
        <f>[1]Tabelle_PH!H34</f>
        <v>1167.5</v>
      </c>
      <c r="I35" s="29">
        <f>[1]Tabelle_PH!I34</f>
        <v>1165.9000000000001</v>
      </c>
      <c r="J35" s="29">
        <f>[1]Tabelle_PH!J34</f>
        <v>1209.7</v>
      </c>
      <c r="K35" s="29">
        <f>[1]Tabelle_PH!K34</f>
        <v>1272.5</v>
      </c>
      <c r="L35" s="29">
        <f>[1]Tabelle_PH!L34</f>
        <v>1315.6</v>
      </c>
      <c r="M35" s="30">
        <f>[1]Tabelle_PH!M34</f>
        <v>1318.6</v>
      </c>
      <c r="AA35" s="37"/>
      <c r="AB35" s="37"/>
    </row>
    <row r="36" spans="1:28" s="36" customFormat="1" ht="12" customHeight="1" x14ac:dyDescent="0.2">
      <c r="A36" s="40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4"/>
      <c r="AA36" s="37"/>
      <c r="AB36" s="37"/>
    </row>
    <row r="37" spans="1:28" ht="52.5" x14ac:dyDescent="0.2">
      <c r="A37" s="27" t="s">
        <v>27</v>
      </c>
      <c r="B37" s="28">
        <f>[1]Tabelle_PH!B36</f>
        <v>18</v>
      </c>
      <c r="C37" s="29">
        <f>[1]Tabelle_PH!C36</f>
        <v>20.3</v>
      </c>
      <c r="D37" s="29">
        <f>[1]Tabelle_PH!D36</f>
        <v>13.8</v>
      </c>
      <c r="E37" s="29">
        <f>[1]Tabelle_PH!E36</f>
        <v>11.6</v>
      </c>
      <c r="F37" s="29">
        <f>[1]Tabelle_PH!F36</f>
        <v>19.399999999999999</v>
      </c>
      <c r="G37" s="30">
        <f>[1]Tabelle_PH!G36</f>
        <v>14.1</v>
      </c>
      <c r="H37" s="28">
        <f>[1]Tabelle_PH!H36</f>
        <v>2581.4</v>
      </c>
      <c r="I37" s="29">
        <f>[1]Tabelle_PH!I36</f>
        <v>2564.8000000000002</v>
      </c>
      <c r="J37" s="29">
        <f>[1]Tabelle_PH!J36</f>
        <v>2582.6999999999998</v>
      </c>
      <c r="K37" s="29">
        <f>[1]Tabelle_PH!K36</f>
        <v>2599.8000000000002</v>
      </c>
      <c r="L37" s="29">
        <f>[1]Tabelle_PH!L36</f>
        <v>2617.6</v>
      </c>
      <c r="M37" s="30">
        <f>[1]Tabelle_PH!M36</f>
        <v>2621.1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37"/>
      <c r="AB37" s="37"/>
    </row>
    <row r="38" spans="1:28" ht="28.5" x14ac:dyDescent="0.2">
      <c r="A38" s="32" t="s">
        <v>28</v>
      </c>
      <c r="B38" s="35">
        <f>[1]Tabelle_PH!B37</f>
        <v>-4</v>
      </c>
      <c r="C38" s="33">
        <f>[1]Tabelle_PH!C37</f>
        <v>7.8</v>
      </c>
      <c r="D38" s="33">
        <f>[1]Tabelle_PH!D37</f>
        <v>-1.5</v>
      </c>
      <c r="E38" s="33">
        <f>[1]Tabelle_PH!E37</f>
        <v>-1.8</v>
      </c>
      <c r="F38" s="33">
        <f>[1]Tabelle_PH!F37</f>
        <v>-2.9</v>
      </c>
      <c r="G38" s="34">
        <f>[1]Tabelle_PH!G37</f>
        <v>9.5</v>
      </c>
      <c r="H38" s="35">
        <f>[1]Tabelle_PH!H37</f>
        <v>46.3</v>
      </c>
      <c r="I38" s="33">
        <f>[1]Tabelle_PH!I37</f>
        <v>52.1</v>
      </c>
      <c r="J38" s="33">
        <f>[1]Tabelle_PH!J37</f>
        <v>51.1</v>
      </c>
      <c r="K38" s="33">
        <f>[1]Tabelle_PH!K37</f>
        <v>49.6</v>
      </c>
      <c r="L38" s="33">
        <f>[1]Tabelle_PH!L37</f>
        <v>47</v>
      </c>
      <c r="M38" s="34">
        <f>[1]Tabelle_PH!M37</f>
        <v>53.7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37"/>
      <c r="AB38" s="37"/>
    </row>
    <row r="39" spans="1:28" ht="25.5" x14ac:dyDescent="0.2">
      <c r="A39" s="32" t="s">
        <v>29</v>
      </c>
      <c r="B39" s="35">
        <f>[1]Tabelle_PH!B38</f>
        <v>2.8</v>
      </c>
      <c r="C39" s="33">
        <f>[1]Tabelle_PH!C38</f>
        <v>6</v>
      </c>
      <c r="D39" s="33">
        <f>[1]Tabelle_PH!D38</f>
        <v>6.6</v>
      </c>
      <c r="E39" s="33">
        <f>[1]Tabelle_PH!E38</f>
        <v>5.7</v>
      </c>
      <c r="F39" s="33">
        <f>[1]Tabelle_PH!F38</f>
        <v>-0.6</v>
      </c>
      <c r="G39" s="34">
        <f>[1]Tabelle_PH!G38</f>
        <v>3.2</v>
      </c>
      <c r="H39" s="35">
        <f>[1]Tabelle_PH!H38</f>
        <v>1265.8</v>
      </c>
      <c r="I39" s="33">
        <f>[1]Tabelle_PH!I38</f>
        <v>1242.9000000000001</v>
      </c>
      <c r="J39" s="33">
        <f>[1]Tabelle_PH!J38</f>
        <v>1252.5999999999999</v>
      </c>
      <c r="K39" s="33">
        <f>[1]Tabelle_PH!K38</f>
        <v>1262.5</v>
      </c>
      <c r="L39" s="33">
        <f>[1]Tabelle_PH!L38</f>
        <v>1260.5</v>
      </c>
      <c r="M39" s="34">
        <f>[1]Tabelle_PH!M38</f>
        <v>1257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37"/>
      <c r="AB39" s="37"/>
    </row>
    <row r="40" spans="1:28" ht="28.5" x14ac:dyDescent="0.2">
      <c r="A40" s="32" t="s">
        <v>30</v>
      </c>
      <c r="B40" s="35">
        <f>[1]Tabelle_PH!B39</f>
        <v>19.2</v>
      </c>
      <c r="C40" s="33">
        <f>[1]Tabelle_PH!C39</f>
        <v>6.5</v>
      </c>
      <c r="D40" s="33">
        <f>[1]Tabelle_PH!D39</f>
        <v>8.6</v>
      </c>
      <c r="E40" s="33">
        <f>[1]Tabelle_PH!E39</f>
        <v>7.6</v>
      </c>
      <c r="F40" s="33">
        <f>[1]Tabelle_PH!F39</f>
        <v>22.9</v>
      </c>
      <c r="G40" s="34">
        <f>[1]Tabelle_PH!G39</f>
        <v>1.4</v>
      </c>
      <c r="H40" s="35">
        <f>[1]Tabelle_PH!H39</f>
        <v>1269.2</v>
      </c>
      <c r="I40" s="33">
        <f>[1]Tabelle_PH!I39</f>
        <v>1269.8</v>
      </c>
      <c r="J40" s="33">
        <f>[1]Tabelle_PH!J39</f>
        <v>1279</v>
      </c>
      <c r="K40" s="33">
        <f>[1]Tabelle_PH!K39</f>
        <v>1287.8</v>
      </c>
      <c r="L40" s="33">
        <f>[1]Tabelle_PH!L39</f>
        <v>1310.0999999999999</v>
      </c>
      <c r="M40" s="34">
        <f>[1]Tabelle_PH!M39</f>
        <v>1310.4000000000001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37"/>
      <c r="AB40" s="37"/>
    </row>
    <row r="41" spans="1:28" ht="12" customHeight="1" x14ac:dyDescent="0.2">
      <c r="A41" s="40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37"/>
      <c r="AB41" s="37"/>
    </row>
    <row r="42" spans="1:28" ht="30" customHeight="1" x14ac:dyDescent="0.2">
      <c r="A42" s="41" t="s">
        <v>31</v>
      </c>
      <c r="B42" s="42">
        <f>[1]Tabelle_PH!B41</f>
        <v>-17.100000000000001</v>
      </c>
      <c r="C42" s="43">
        <f>[1]Tabelle_PH!C41</f>
        <v>25.6</v>
      </c>
      <c r="D42" s="43">
        <f>[1]Tabelle_PH!D41</f>
        <v>-24.5</v>
      </c>
      <c r="E42" s="43">
        <f>[1]Tabelle_PH!E41</f>
        <v>8.9</v>
      </c>
      <c r="F42" s="43">
        <f>[1]Tabelle_PH!F41</f>
        <v>-21.2</v>
      </c>
      <c r="G42" s="44">
        <f>[1]Tabelle_PH!G41</f>
        <v>24.7</v>
      </c>
      <c r="H42" s="42">
        <f>[1]Tabelle_PH!H41</f>
        <v>3.8</v>
      </c>
      <c r="I42" s="43">
        <f>[1]Tabelle_PH!I41</f>
        <v>3.8</v>
      </c>
      <c r="J42" s="43">
        <f>[1]Tabelle_PH!J41</f>
        <v>3.7</v>
      </c>
      <c r="K42" s="43">
        <f>[1]Tabelle_PH!K41</f>
        <v>3.7</v>
      </c>
      <c r="L42" s="43">
        <f>[1]Tabelle_PH!L41</f>
        <v>3.7</v>
      </c>
      <c r="M42" s="44">
        <f>[1]Tabelle_PH!M41</f>
        <v>3.7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37"/>
      <c r="AB42" s="37"/>
    </row>
    <row r="43" spans="1:28" ht="12" customHeight="1" x14ac:dyDescent="0.4">
      <c r="A43" s="45"/>
      <c r="B43" s="35"/>
      <c r="C43" s="33"/>
      <c r="D43" s="33"/>
      <c r="E43" s="33"/>
      <c r="F43" s="33"/>
      <c r="G43" s="34"/>
      <c r="H43" s="35"/>
      <c r="I43" s="33"/>
      <c r="J43" s="33"/>
      <c r="K43" s="33"/>
      <c r="L43" s="33"/>
      <c r="M43" s="3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37"/>
      <c r="AB43" s="37"/>
    </row>
    <row r="44" spans="1:28" ht="30" customHeight="1" x14ac:dyDescent="0.2">
      <c r="A44" s="27" t="s">
        <v>32</v>
      </c>
      <c r="B44" s="28">
        <f>[1]Tabelle_PH!B43</f>
        <v>81.099999999999994</v>
      </c>
      <c r="C44" s="29">
        <f>[1]Tabelle_PH!C43</f>
        <v>88.6</v>
      </c>
      <c r="D44" s="29">
        <f>[1]Tabelle_PH!D43</f>
        <v>66.599999999999994</v>
      </c>
      <c r="E44" s="29">
        <f>[1]Tabelle_PH!E43</f>
        <v>76.3</v>
      </c>
      <c r="F44" s="29">
        <f>[1]Tabelle_PH!F43</f>
        <v>79</v>
      </c>
      <c r="G44" s="30">
        <f>[1]Tabelle_PH!G43</f>
        <v>93.6</v>
      </c>
      <c r="H44" s="28">
        <f>[1]Tabelle_PH!H43</f>
        <v>9072.1</v>
      </c>
      <c r="I44" s="29">
        <f>[1]Tabelle_PH!I43</f>
        <v>9090.9</v>
      </c>
      <c r="J44" s="29">
        <f>[1]Tabelle_PH!J43</f>
        <v>9235.9</v>
      </c>
      <c r="K44" s="29">
        <f>[1]Tabelle_PH!K43</f>
        <v>9364.2999999999993</v>
      </c>
      <c r="L44" s="29">
        <f>[1]Tabelle_PH!L43</f>
        <v>9518.4</v>
      </c>
      <c r="M44" s="30">
        <f>[1]Tabelle_PH!M43</f>
        <v>9489.9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37"/>
      <c r="AB44" s="37"/>
    </row>
    <row r="45" spans="1:28" ht="26.25" x14ac:dyDescent="0.2">
      <c r="A45" s="46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3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37"/>
      <c r="AB45" s="37"/>
    </row>
    <row r="46" spans="1:28" ht="49.5" customHeight="1" x14ac:dyDescent="0.2">
      <c r="A46" s="46"/>
      <c r="B46" s="47" t="s">
        <v>33</v>
      </c>
      <c r="C46" s="47"/>
      <c r="D46" s="47"/>
      <c r="E46" s="47"/>
      <c r="F46" s="47"/>
      <c r="G46" s="47"/>
      <c r="H46" s="47" t="s">
        <v>34</v>
      </c>
      <c r="I46" s="47"/>
      <c r="J46" s="47"/>
      <c r="K46" s="47"/>
      <c r="L46" s="47"/>
      <c r="M46" s="4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37"/>
      <c r="AB46" s="37"/>
    </row>
    <row r="47" spans="1:28" ht="51" hidden="1" customHeight="1" x14ac:dyDescent="0.2">
      <c r="A47" s="49"/>
      <c r="B47" s="50">
        <v>43555</v>
      </c>
      <c r="C47" s="51">
        <v>43646</v>
      </c>
      <c r="D47" s="51">
        <v>43738</v>
      </c>
      <c r="E47" s="51">
        <v>43830</v>
      </c>
      <c r="F47" s="51">
        <v>43921</v>
      </c>
      <c r="G47" s="52">
        <v>44012</v>
      </c>
      <c r="H47" s="50">
        <v>43555</v>
      </c>
      <c r="I47" s="51">
        <v>43646</v>
      </c>
      <c r="J47" s="51">
        <v>43738</v>
      </c>
      <c r="K47" s="51">
        <v>43830</v>
      </c>
      <c r="L47" s="51">
        <v>43921</v>
      </c>
      <c r="M47" s="52">
        <v>44012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37"/>
      <c r="AB47" s="37"/>
    </row>
    <row r="48" spans="1:28" s="53" customFormat="1" ht="30" customHeight="1" x14ac:dyDescent="0.2">
      <c r="A48" s="27" t="s">
        <v>35</v>
      </c>
      <c r="B48" s="28">
        <f>[1]Tabelle_PH!B47</f>
        <v>4.3</v>
      </c>
      <c r="C48" s="29">
        <f>[1]Tabelle_PH!C47</f>
        <v>4.8</v>
      </c>
      <c r="D48" s="29">
        <f>[1]Tabelle_PH!D47</f>
        <v>10.5</v>
      </c>
      <c r="E48" s="29">
        <f>[1]Tabelle_PH!E47</f>
        <v>16.2</v>
      </c>
      <c r="F48" s="29">
        <f>[1]Tabelle_PH!F47</f>
        <v>9.4</v>
      </c>
      <c r="G48" s="30">
        <f>[1]Tabelle_PH!G47</f>
        <v>5</v>
      </c>
      <c r="H48" s="28">
        <f>[1]Tabelle_PH!H47</f>
        <v>2131.4</v>
      </c>
      <c r="I48" s="29">
        <f>[1]Tabelle_PH!I47</f>
        <v>2135.4</v>
      </c>
      <c r="J48" s="29">
        <f>[1]Tabelle_PH!J47</f>
        <v>2146.1</v>
      </c>
      <c r="K48" s="29">
        <f>[1]Tabelle_PH!K47</f>
        <v>2162.3000000000002</v>
      </c>
      <c r="L48" s="29">
        <f>[1]Tabelle_PH!L47</f>
        <v>2171.1</v>
      </c>
      <c r="M48" s="30">
        <f>[1]Tabelle_PH!M47</f>
        <v>2174.6</v>
      </c>
      <c r="AA48" s="39"/>
      <c r="AB48" s="39"/>
    </row>
    <row r="49" spans="1:28" ht="27" customHeight="1" x14ac:dyDescent="0.2">
      <c r="A49" s="32" t="s">
        <v>36</v>
      </c>
      <c r="B49" s="35">
        <f>[1]Tabelle_PH!B48</f>
        <v>5.7</v>
      </c>
      <c r="C49" s="33">
        <f>[1]Tabelle_PH!C48</f>
        <v>5.0999999999999996</v>
      </c>
      <c r="D49" s="33">
        <f>[1]Tabelle_PH!D48</f>
        <v>11</v>
      </c>
      <c r="E49" s="33">
        <f>[1]Tabelle_PH!E48</f>
        <v>15.4</v>
      </c>
      <c r="F49" s="33">
        <f>[1]Tabelle_PH!F48</f>
        <v>8.1</v>
      </c>
      <c r="G49" s="34">
        <f>[1]Tabelle_PH!G48</f>
        <v>5.5</v>
      </c>
      <c r="H49" s="35">
        <f>[1]Tabelle_PH!H48</f>
        <v>2034.6</v>
      </c>
      <c r="I49" s="33">
        <f>[1]Tabelle_PH!I48</f>
        <v>2039.4</v>
      </c>
      <c r="J49" s="33">
        <f>[1]Tabelle_PH!J48</f>
        <v>2050.4</v>
      </c>
      <c r="K49" s="33">
        <f>[1]Tabelle_PH!K48</f>
        <v>2065.6999999999998</v>
      </c>
      <c r="L49" s="33">
        <f>[1]Tabelle_PH!L48</f>
        <v>2073.8000000000002</v>
      </c>
      <c r="M49" s="34">
        <f>[1]Tabelle_PH!M48</f>
        <v>2077.8000000000002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37"/>
      <c r="AB49" s="37"/>
    </row>
    <row r="50" spans="1:28" ht="27" customHeight="1" x14ac:dyDescent="0.2">
      <c r="A50" s="32" t="s">
        <v>37</v>
      </c>
      <c r="B50" s="35">
        <f>[1]Tabelle_PH!B49</f>
        <v>-1.5</v>
      </c>
      <c r="C50" s="33">
        <f>[1]Tabelle_PH!C49</f>
        <v>-0.3</v>
      </c>
      <c r="D50" s="33">
        <f>[1]Tabelle_PH!D49</f>
        <v>-0.6</v>
      </c>
      <c r="E50" s="33">
        <f>[1]Tabelle_PH!E49</f>
        <v>0.8</v>
      </c>
      <c r="F50" s="33">
        <f>[1]Tabelle_PH!F49</f>
        <v>1.3</v>
      </c>
      <c r="G50" s="34">
        <f>[1]Tabelle_PH!G49</f>
        <v>-0.5</v>
      </c>
      <c r="H50" s="35">
        <f>[1]Tabelle_PH!H49</f>
        <v>96.8</v>
      </c>
      <c r="I50" s="33">
        <f>[1]Tabelle_PH!I49</f>
        <v>96</v>
      </c>
      <c r="J50" s="33">
        <f>[1]Tabelle_PH!J49</f>
        <v>95.7</v>
      </c>
      <c r="K50" s="33">
        <f>[1]Tabelle_PH!K49</f>
        <v>96.5</v>
      </c>
      <c r="L50" s="33">
        <f>[1]Tabelle_PH!L49</f>
        <v>97.3</v>
      </c>
      <c r="M50" s="34">
        <f>[1]Tabelle_PH!M49</f>
        <v>96.8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37"/>
      <c r="AB50" s="37"/>
    </row>
    <row r="51" spans="1:28" ht="45" customHeight="1" x14ac:dyDescent="0.2">
      <c r="A51" s="32" t="s">
        <v>38</v>
      </c>
      <c r="B51" s="35">
        <f>[1]Tabelle_PH!B50</f>
        <v>0</v>
      </c>
      <c r="C51" s="33">
        <f>[1]Tabelle_PH!C50</f>
        <v>0</v>
      </c>
      <c r="D51" s="33">
        <f>[1]Tabelle_PH!D50</f>
        <v>0</v>
      </c>
      <c r="E51" s="33">
        <f>[1]Tabelle_PH!E50</f>
        <v>0</v>
      </c>
      <c r="F51" s="33">
        <f>[1]Tabelle_PH!F50</f>
        <v>0</v>
      </c>
      <c r="G51" s="34">
        <f>[1]Tabelle_PH!G50</f>
        <v>0</v>
      </c>
      <c r="H51" s="35">
        <f>[1]Tabelle_PH!H50</f>
        <v>0</v>
      </c>
      <c r="I51" s="33">
        <f>[1]Tabelle_PH!I50</f>
        <v>0</v>
      </c>
      <c r="J51" s="33">
        <f>[1]Tabelle_PH!J50</f>
        <v>0</v>
      </c>
      <c r="K51" s="33">
        <f>[1]Tabelle_PH!K50</f>
        <v>0</v>
      </c>
      <c r="L51" s="33">
        <f>[1]Tabelle_PH!L50</f>
        <v>0</v>
      </c>
      <c r="M51" s="34">
        <f>[1]Tabelle_PH!M50</f>
        <v>0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37"/>
      <c r="AB51" s="37"/>
    </row>
    <row r="52" spans="1:28" s="53" customFormat="1" ht="12" customHeight="1" x14ac:dyDescent="0.2">
      <c r="A52" s="40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30"/>
      <c r="AA52" s="39"/>
      <c r="AB52" s="39"/>
    </row>
    <row r="53" spans="1:28" s="53" customFormat="1" ht="30" customHeight="1" x14ac:dyDescent="0.2">
      <c r="A53" s="41" t="s">
        <v>39</v>
      </c>
      <c r="B53" s="42">
        <f>[1]Tabelle_PH!B52</f>
        <v>0</v>
      </c>
      <c r="C53" s="43">
        <f>[1]Tabelle_PH!C52</f>
        <v>0</v>
      </c>
      <c r="D53" s="43">
        <f>[1]Tabelle_PH!D52</f>
        <v>0</v>
      </c>
      <c r="E53" s="43">
        <f>[1]Tabelle_PH!E52</f>
        <v>0</v>
      </c>
      <c r="F53" s="43">
        <f>[1]Tabelle_PH!F52</f>
        <v>0</v>
      </c>
      <c r="G53" s="44">
        <f>[1]Tabelle_PH!G52</f>
        <v>0</v>
      </c>
      <c r="H53" s="42">
        <f>[1]Tabelle_PH!H52</f>
        <v>5.0999999999999996</v>
      </c>
      <c r="I53" s="43">
        <f>[1]Tabelle_PH!I52</f>
        <v>5.2</v>
      </c>
      <c r="J53" s="43">
        <f>[1]Tabelle_PH!J52</f>
        <v>5.3</v>
      </c>
      <c r="K53" s="43">
        <f>[1]Tabelle_PH!K52</f>
        <v>5.4</v>
      </c>
      <c r="L53" s="43">
        <f>[1]Tabelle_PH!L52</f>
        <v>5.5</v>
      </c>
      <c r="M53" s="44">
        <f>[1]Tabelle_PH!M52</f>
        <v>5.5</v>
      </c>
      <c r="AA53" s="39"/>
      <c r="AB53" s="39"/>
    </row>
    <row r="54" spans="1:28" ht="12" customHeight="1" x14ac:dyDescent="0.4">
      <c r="A54" s="54"/>
      <c r="B54" s="55"/>
      <c r="C54" s="56"/>
      <c r="D54" s="56"/>
      <c r="E54" s="56"/>
      <c r="F54" s="56"/>
      <c r="G54" s="57"/>
      <c r="H54" s="55"/>
      <c r="I54" s="56"/>
      <c r="J54" s="56"/>
      <c r="K54" s="56"/>
      <c r="L54" s="56"/>
      <c r="M54" s="57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37"/>
      <c r="AB54" s="37"/>
    </row>
    <row r="55" spans="1:28" ht="30" customHeight="1" x14ac:dyDescent="0.2">
      <c r="A55" s="27" t="s">
        <v>32</v>
      </c>
      <c r="B55" s="28">
        <f>[1]Tabelle_PH!B54</f>
        <v>4.3</v>
      </c>
      <c r="C55" s="29">
        <f>[1]Tabelle_PH!C54</f>
        <v>4.8</v>
      </c>
      <c r="D55" s="29">
        <f>[1]Tabelle_PH!D54</f>
        <v>10.5</v>
      </c>
      <c r="E55" s="29">
        <f>[1]Tabelle_PH!E54</f>
        <v>16.2</v>
      </c>
      <c r="F55" s="29">
        <f>[1]Tabelle_PH!F54</f>
        <v>9.4</v>
      </c>
      <c r="G55" s="30">
        <f>[1]Tabelle_PH!G54</f>
        <v>5</v>
      </c>
      <c r="H55" s="28">
        <f>[1]Tabelle_PH!H54</f>
        <v>2136.4</v>
      </c>
      <c r="I55" s="29">
        <f>[1]Tabelle_PH!I54</f>
        <v>2140.5</v>
      </c>
      <c r="J55" s="29">
        <f>[1]Tabelle_PH!J54</f>
        <v>2151.3000000000002</v>
      </c>
      <c r="K55" s="29">
        <f>[1]Tabelle_PH!K54</f>
        <v>2167.6</v>
      </c>
      <c r="L55" s="29">
        <f>[1]Tabelle_PH!L54</f>
        <v>2176.6</v>
      </c>
      <c r="M55" s="30">
        <f>[1]Tabelle_PH!M54</f>
        <v>2180.1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37"/>
      <c r="AB55" s="37"/>
    </row>
    <row r="56" spans="1:28" ht="12" customHeight="1" x14ac:dyDescent="0.2">
      <c r="A56" s="38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37"/>
      <c r="AB56" s="37"/>
    </row>
    <row r="57" spans="1:28" ht="30" customHeight="1" x14ac:dyDescent="0.2">
      <c r="A57" s="41" t="s">
        <v>40</v>
      </c>
      <c r="B57" s="58"/>
      <c r="C57" s="59"/>
      <c r="D57" s="59"/>
      <c r="E57" s="59"/>
      <c r="F57" s="59"/>
      <c r="G57" s="60"/>
      <c r="H57" s="58">
        <f>[1]Tabelle_PH!H56/100</f>
        <v>0.49351300655814201</v>
      </c>
      <c r="I57" s="59">
        <f>[1]Tabelle_PH!I56/100</f>
        <v>0.49107335404211183</v>
      </c>
      <c r="J57" s="59">
        <f>[1]Tabelle_PH!J56/100</f>
        <v>0.48994978307655512</v>
      </c>
      <c r="K57" s="59">
        <f>[1]Tabelle_PH!K56/100</f>
        <v>0.48949788291085644</v>
      </c>
      <c r="L57" s="59">
        <f>[1]Tabelle_PH!L56/100</f>
        <v>0.48695112320210482</v>
      </c>
      <c r="M57" s="60">
        <f>[1]Tabelle_PH!M56/100</f>
        <v>0.48390419092561721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37"/>
      <c r="AB57" s="37"/>
    </row>
    <row r="58" spans="1:28" ht="12" customHeight="1" x14ac:dyDescent="0.4">
      <c r="A58" s="45"/>
      <c r="B58" s="33"/>
      <c r="C58" s="33"/>
      <c r="D58" s="33"/>
      <c r="E58" s="33"/>
      <c r="F58" s="33"/>
      <c r="G58" s="34"/>
      <c r="H58" s="35"/>
      <c r="I58" s="33"/>
      <c r="J58" s="33"/>
      <c r="K58" s="33"/>
      <c r="L58" s="33"/>
      <c r="M58" s="3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37"/>
      <c r="AB58" s="37"/>
    </row>
    <row r="59" spans="1:28" ht="49.5" customHeight="1" x14ac:dyDescent="0.2">
      <c r="A59" s="61"/>
      <c r="B59" s="47" t="s">
        <v>41</v>
      </c>
      <c r="C59" s="47"/>
      <c r="D59" s="47"/>
      <c r="E59" s="47"/>
      <c r="F59" s="47"/>
      <c r="G59" s="48"/>
      <c r="H59" s="47" t="s">
        <v>42</v>
      </c>
      <c r="I59" s="47"/>
      <c r="J59" s="47"/>
      <c r="K59" s="47"/>
      <c r="L59" s="47"/>
      <c r="M59" s="48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37"/>
      <c r="AB59" s="37"/>
    </row>
    <row r="60" spans="1:28" ht="30" customHeight="1" thickBot="1" x14ac:dyDescent="0.25">
      <c r="A60" s="62"/>
      <c r="B60" s="63">
        <f>[1]Tabelle_PH!B59</f>
        <v>76.8</v>
      </c>
      <c r="C60" s="64">
        <f>[1]Tabelle_PH!C59</f>
        <v>83.8</v>
      </c>
      <c r="D60" s="64">
        <f>[1]Tabelle_PH!D59</f>
        <v>56.099999999999994</v>
      </c>
      <c r="E60" s="64">
        <f>[1]Tabelle_PH!E59</f>
        <v>60.099999999999994</v>
      </c>
      <c r="F60" s="64">
        <f>[1]Tabelle_PH!F59</f>
        <v>69.599999999999994</v>
      </c>
      <c r="G60" s="65">
        <f>[1]Tabelle_PH!G59</f>
        <v>88.6</v>
      </c>
      <c r="H60" s="63">
        <f>[1]Tabelle_PH!H59</f>
        <v>6935.7000000000007</v>
      </c>
      <c r="I60" s="64">
        <f>[1]Tabelle_PH!I59</f>
        <v>6950.4</v>
      </c>
      <c r="J60" s="64">
        <f>[1]Tabelle_PH!J59</f>
        <v>7084.5999999999995</v>
      </c>
      <c r="K60" s="64">
        <f>[1]Tabelle_PH!K59</f>
        <v>7196.6999999999989</v>
      </c>
      <c r="L60" s="64">
        <f>[1]Tabelle_PH!L59</f>
        <v>7341.7999999999993</v>
      </c>
      <c r="M60" s="65">
        <f>[1]Tabelle_PH!M59</f>
        <v>7309.7999999999993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37"/>
      <c r="AB60" s="37"/>
    </row>
    <row r="61" spans="1:28" ht="122.25" customHeight="1" x14ac:dyDescent="0.2">
      <c r="A61" s="6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67"/>
      <c r="AB61" s="37"/>
    </row>
    <row r="62" spans="1:28" ht="26.25" x14ac:dyDescent="0.4">
      <c r="A62" s="68" t="s">
        <v>43</v>
      </c>
      <c r="F62" s="69"/>
      <c r="G62" s="69"/>
      <c r="AA62" s="37"/>
      <c r="AB62" s="37"/>
    </row>
    <row r="63" spans="1:28" ht="25.5" x14ac:dyDescent="0.35">
      <c r="A63" s="70" t="s">
        <v>44</v>
      </c>
      <c r="G63" s="69"/>
    </row>
    <row r="64" spans="1:28" ht="25.5" x14ac:dyDescent="0.35">
      <c r="A64" s="70" t="s">
        <v>45</v>
      </c>
      <c r="G64" s="69"/>
    </row>
    <row r="65" spans="1:7" ht="25.5" x14ac:dyDescent="0.35">
      <c r="A65" s="70" t="s">
        <v>46</v>
      </c>
      <c r="G65" s="71"/>
    </row>
    <row r="66" spans="1:7" ht="26.25" x14ac:dyDescent="0.4">
      <c r="A66" s="68" t="s">
        <v>47</v>
      </c>
    </row>
    <row r="68" spans="1:7" x14ac:dyDescent="0.2">
      <c r="A68" s="1" t="str">
        <f>CHAR(160)</f>
        <v> </v>
      </c>
    </row>
  </sheetData>
  <mergeCells count="2">
    <mergeCell ref="A14:M14"/>
    <mergeCell ref="A15:A17"/>
  </mergeCells>
  <hyperlinks>
    <hyperlink ref="B44:G44" r:id="rId1" display="https://www.bundesbank.de/dynamic/action/de/statistiken/zeitreihen-datenbanken/zeitreihen-datenbank/723452/723452?treeAnchor=GESAMT&amp;tsId=BBAF3.Q.F.S14.DE.S1.W0.F.N._X.B&amp;listId=www_v1f_14gb&amp;dateSelect=2023" xr:uid="{BC557C09-C94F-40F1-94FE-16003E2EE25F}"/>
    <hyperlink ref="B25:G25" r:id="rId2" display="https://www.bundesbank.de/dynamic/action/de/statistiken/zeitreihen-datenbanken/zeitreihen-datenbank/723452/723452?treeAnchor=GESAMT&amp;listId=www_v1f_145gb&amp;statisticType=BBK_ITS&amp;tsId=BBAF3.Q.F3.S1M.DE.S1.W0.F.N._X.B&amp;dateSelect=2023" xr:uid="{B89B2E4A-E139-4ECE-AEFE-FCB16C92A7B8}"/>
    <hyperlink ref="B37:G37" r:id="rId3" display="https://www.bundesbank.de/dynamic/action/de/statistiken/zeitreihen-datenbanken/zeitreihen-datenbank/723452/723452?treeAnchor=GESAMT&amp;tsId=BBAF3.Q.F6.S14.DE.S1.W0.F.N._X.B&amp;listId=www_v1f_14gb&amp;dateSelect=2023" xr:uid="{DF748167-1EE5-4A45-A29B-EBAD43945684}"/>
    <hyperlink ref="B42:G42" r:id="rId4" display="https://www.bundesbank.de/dynamic/action/de/statistiken/zeitreihen-datenbanken/zeitreihen-datenbank/723452/723452?treeAnchor=GESAMT&amp;listId=www_v1f_14gb&amp;tsId=BBAF3.Q.F8.S14.DE.S1.W0.F.N._X.B&amp;dateSelect=2023" xr:uid="{72A88104-AD8A-41DF-9975-D5322B229324}"/>
    <hyperlink ref="B22:G22" r:id="rId5" display="https://www.bundesbank.de/dynamic/action/de/statistiken/zeitreihen-datenbanken/zeitreihen-datenbank/723452/723452?listId=www_v1f_145gb2&amp;tsId=BBAF3.Q.F29A.S1M.DE.S1.W0.F.N._X.B&amp;dateSelect=2023" xr:uid="{2B1E490A-D0A7-42AC-9E9D-F05BAF35AAC1}"/>
    <hyperlink ref="B23:G23" r:id="rId6" display="https://www.bundesbank.de/dynamic/action/de/statistiken/zeitreihen-datenbanken/zeitreihen-datenbank/759778/759778?listId=www_v1f_14gb2" xr:uid="{4C375469-8EA4-4780-8501-4CE60CE282BB}"/>
    <hyperlink ref="B26:G28" r:id="rId7" display="https://www.bundesbank.de/dynamic/action/de/statistiken/zeitreihen-datenbanken/zeitreihen-datenbank/723444/723444?openNodeId=1567542&amp;treeAnchor=GESAMT" xr:uid="{AEEF49E8-07B8-4234-AC97-9433C8416EBA}"/>
    <hyperlink ref="B30:G30" r:id="rId8" display="https://www.bundesbank.de/dynamic/action/de/statistiken/zeitreihen-datenbanken/zeitreihen-datenbank/723444/723444?openNodeId=1567542&amp;treeAnchor=GESAMT" xr:uid="{47FFB590-50A2-46C1-8632-C2817D0C2A4A}"/>
    <hyperlink ref="B31:G31" r:id="rId9" display="https://www.bundesbank.de/dynamic/action/de/statistiken/zeitreihen-datenbanken/zeitreihen-datenbank/759778/759778?listId=www_v1f_14gb511" xr:uid="{209C4289-04D6-44EB-8706-71FB583306E0}"/>
    <hyperlink ref="B32:G32" r:id="rId10" display="https://www.bundesbank.de/dynamic/action/de/statistiken/zeitreihen-datenbanken/zeitreihen-datenbank/723452/723452?listId=www_v1f_14gb511&amp;treeAnchor=GESAMT&amp;tsId=BBAF3.Q.F511.S14.DE.S1.W1.F.N._X.B&amp;dateSelect=2023" xr:uid="{9A78DB33-B5D2-44A3-A682-E9E2DF74922B}"/>
    <hyperlink ref="B33:G33" r:id="rId11" display="https://www.bundesbank.de/dynamic/action/de/statistiken/zeitreihen-datenbanken/zeitreihen-datenbank/723444/723444?openNodeId=1567543&amp;treeAnchor=GESAMT" xr:uid="{24A9DE43-D189-4042-9B2F-B17F603088D2}"/>
    <hyperlink ref="B35:G35" r:id="rId12" display="https://www.bundesbank.de/dynamic/action/de/statistiken/zeitreihen-datenbanken/zeitreihen-datenbank/723452/723452?tsId=BBAF3.Q.F52.S14.DE.S1.W0.F.N._X.B&amp;listId=www_v1f_14gb52&amp;treeAnchor=GESAMT&amp;dateSelect=2023" xr:uid="{2E2C3DB9-A2BD-4AE3-A09A-5D86DB18A3B6}"/>
    <hyperlink ref="B38:G38" r:id="rId13" display="https://www.bundesbank.de/dynamic/action/de/statistiken/zeitreihen-datenbanken/zeitreihen-datenbank/723452/723452?treeAnchor=GESAMT&amp;tsId=BBAF3.Q.F61.S14.DE.S1.W0.F.N._X.B&amp;listId=www_v1f_14gb6&amp;dateSelect=2023" xr:uid="{99E01C3E-7E15-4A53-9386-0A4615C41C3F}"/>
    <hyperlink ref="B39:G39" r:id="rId14" display="https://www.bundesbank.de/dynamic/action/de/statistiken/zeitreihen-datenbanken/zeitreihen-datenbank/723452/723452?treeAnchor=GESAMT&amp;tsId=BBAF3.Q.F62.S14.DE.S1.W0.F.N._X.B&amp;listId=www_v1f_14gb6&amp;dateSelect=2023" xr:uid="{F1D0F4D4-05BB-4FD2-87A7-16EE46A661C6}"/>
    <hyperlink ref="B40:G40" r:id="rId15" display="https://www.bundesbank.de/dynamic/action/de/statistiken/zeitreihen-datenbanken/zeitreihen-datenbank/723452/723452?treeAnchor=GESAMT&amp;listId=www_v1f_14gb6&amp;tsId=BBAF3.Q.F6M.S14.DE.S1.W0.F.N._X.B&amp;dateSelect=2023" xr:uid="{B2463A77-A310-4F8E-AE84-410EC51EAFF9}"/>
    <hyperlink ref="H20:M20" r:id="rId16" display="https://www.bundesbank.de/dynamic/action/de/statistiken/zeitreihen-datenbanken/zeitreihen-datenbank/723452/723452?listId=www_v1f_14gv&amp;treeAnchor=GESAMT&amp;tsId=BBAF3.Q.F2.S14.DE.S1.W0.LE.N._X.B&amp;dateSelect=2023" xr:uid="{BB06494E-7AF4-4A5D-AD7E-000C7B6385F9}"/>
    <hyperlink ref="H25:M25" r:id="rId17" display="https://www.bundesbank.de/dynamic/action/de/statistiken/zeitreihen-datenbanken/zeitreihen-datenbank/723452/723452?listId=www_v1f_14gv&amp;treeAnchor=GESAMT&amp;tsId=BBAF3.Q.F3.S14.DE.S1.W0.LE.N._X.B&amp;dateSelect=2023" xr:uid="{D7920371-C2FD-4A29-9A19-F312CFCDE173}"/>
    <hyperlink ref="H37:M37" r:id="rId18" display="https://www.bundesbank.de/dynamic/action/de/statistiken/zeitreihen-datenbanken/zeitreihen-datenbank/723452/723452?listId=www_v1f_14gv&amp;treeAnchor=GESAMT&amp;tsId=BBAF3.Q.F6.S14.DE.S1.W0.LE.N._X.B&amp;dateSelect=2023" xr:uid="{537FC2C6-7A28-4BB2-A096-F2A5CD1ABD22}"/>
    <hyperlink ref="H42:M42" r:id="rId19" display="https://www.bundesbank.de/dynamic/action/de/statistiken/zeitreihen-datenbanken/zeitreihen-datenbank/723452/723452?listId=www_v1f_14gv&amp;treeAnchor=GESAMT&amp;tsId=BBAF3.Q.F8.S14.DE.S1.W0.LE.N._X.B&amp;dateSelect=2023" xr:uid="{91BB2B33-FE9E-4653-8D8F-6052AD0EB13F}"/>
    <hyperlink ref="H44:M44" r:id="rId20" display="https://www.bundesbank.de/dynamic/action/de/statistiken/zeitreihen-datenbanken/zeitreihen-datenbank/723452/723452?listId=www_v1f_14gv&amp;treeAnchor=GESAMT&amp;tsId=BBAF3.Q.F.S14.DE.S1.W0.LE.N._X.B&amp;dateSelect=2023" xr:uid="{30DD1288-161A-421E-AD5A-B7B9C67AEB01}"/>
    <hyperlink ref="H38:M38" r:id="rId21" display="https://www.bundesbank.de/dynamic/action/de/statistiken/zeitreihen-datenbanken/zeitreihen-datenbank/723452/723452?listId=www_v1f_14gv6&amp;treeAnchor=GESAMT&amp;tsId=BBAF3.Q.F61.S14.DE.S1.W0.LE.N._X.B&amp;dateSelect=2023" xr:uid="{4DC9D9E5-0D18-4DA3-AD39-C7DC21CCE0B7}"/>
    <hyperlink ref="H39:M39" r:id="rId22" display="https://www.bundesbank.de/dynamic/action/de/statistiken/zeitreihen-datenbanken/zeitreihen-datenbank/723452/723452?listId=www_v1f_14gv6&amp;treeAnchor=GESAMT&amp;tsId=BBAF3.Q.F62.S14.DE.S1.W0.LE.N._X.B&amp;dateSelect=2023" xr:uid="{409C03CD-118A-46E4-AE64-1B71F46F90F0}"/>
    <hyperlink ref="H40:M40" r:id="rId23" display="https://www.bundesbank.de/dynamic/action/de/statistiken/zeitreihen-datenbanken/zeitreihen-datenbank/723452/723452?listId=www_v1f_14gv6&amp;treeAnchor=GESAMT&amp;tsId=BBAF3.Q.F6M.S14.DE.S1.W0.LE.N._X.B&amp;dateSelect=2023" xr:uid="{A9A0E6AC-760C-4AFA-9EBB-A3D5EA03C9FA}"/>
    <hyperlink ref="H35:M35" r:id="rId24" display="https://www.bundesbank.de/dynamic/action/de/statistiken/zeitreihen-datenbanken/zeitreihen-datenbank/723452/723452?tsId=BBAF3.Q.F52.S14.DE.S1.W0.LE.N._X.B&amp;treeAnchor=GESAMT&amp;listId=www_v1f_14gv52&amp;dateSelect=2023" xr:uid="{14B53AAD-52DF-4305-99EA-276B51E27A7E}"/>
    <hyperlink ref="H31:M31" r:id="rId25" display="https://www.bundesbank.de/dynamic/action/de/statistiken/zeitreihen-datenbanken/zeitreihen-datenbank/759778/759778?listId=www_v1f_14gv511" xr:uid="{42D674F1-D81B-45B4-B418-DFDC6AF53597}"/>
    <hyperlink ref="H32:M32" r:id="rId26" display="https://www.bundesbank.de/dynamic/action/de/statistiken/zeitreihen-datenbanken/zeitreihen-datenbank/723452/723452?tsId=BBAF3.Q.F511.S14.DE.S1.W1.LE.N._X.B&amp;treeAnchor=GESAMT&amp;listId=www_v1f_14gv511&amp;dateSelect=2023" xr:uid="{D2A8A282-90A7-4810-BDFE-75B8183F6634}"/>
    <hyperlink ref="H33:M33" r:id="rId27" display="https://www.bundesbank.de/dynamic/action/de/statistiken/zeitreihen-datenbanken/zeitreihen-datenbank/723444/723444?openNodeId=1567915&amp;treeAnchor=GESAMT" xr:uid="{9F4C70CA-59DE-44E6-B425-6ECB302F717D}"/>
    <hyperlink ref="H26:M28" r:id="rId28" display="https://www.bundesbank.de/dynamic/action/de/statistiken/zeitreihen-datenbanken/zeitreihen-datenbank/723444/723444?openNodeId=1567915&amp;treeAnchor=GESAMT" xr:uid="{BEA99B93-6DAE-4324-A128-2DFA7F2AA3B8}"/>
    <hyperlink ref="H21:M21" r:id="rId29" display="https://www.bundesbank.de/dynamic/action/de/statistiken/zeitreihen-datenbanken/zeitreihen-datenbank/759778/759778?statisticType=BBK_ITS&amp;listId=www_v1f_14gv2&amp;treeAnchor=GESAMT" xr:uid="{C322BE56-77F8-43A5-A65F-42B5FB15683B}"/>
    <hyperlink ref="H23:M23" r:id="rId30" display="https://www.bundesbank.de/dynamic/action/de/statistiken/zeitreihen-datenbanken/zeitreihen-datenbank/759778/759778?statisticType=BBK_ITS&amp;listId=www_v1f_14gv2&amp;treeAnchor=GESAMT" xr:uid="{00B3AA9D-47DE-4717-B15E-20A936C36317}"/>
    <hyperlink ref="H22:M22" r:id="rId31" display="https://www.bundesbank.de/dynamic/action/de/statistiken/zeitreihen-datenbanken/zeitreihen-datenbank/723452/723452?listId=www_v1f_14gv2&amp;treeAnchor=GESAMT&amp;tsId=BBAF3.Q.F29A.S14.DE.S1.W0.LE.N._X.B&amp;dateSelect=2023" xr:uid="{DDCDB5E7-6758-44C8-9628-E470ADC7583B}"/>
    <hyperlink ref="B26" r:id="rId32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D7EB3FA8-9A23-43CA-955E-35B5698DF9C9}"/>
    <hyperlink ref="B27" r:id="rId33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682781BC-266A-429A-A174-E3A08747F0BD}"/>
    <hyperlink ref="B28" r:id="rId34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728CA732-5405-44BD-A1A2-FE8A414C222B}"/>
    <hyperlink ref="B30" r:id="rId35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8BCE4B60-FB43-420D-8447-A2568DD28661}"/>
    <hyperlink ref="B31" r:id="rId36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ED012D75-0A14-4514-9929-F0221717C203}"/>
    <hyperlink ref="B32" r:id="rId37" display="http://www.bundesbank.de/tsid/BBAF3/Q.F511.S14.DE.S1.W1.F.N._X.B" xr:uid="{B1CF4645-DFD4-4392-AB32-B2D35F3BBF90}"/>
    <hyperlink ref="B33" r:id="rId38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4DA8EAE2-6EA0-45D5-91E2-429BADFA4518}"/>
    <hyperlink ref="H26" r:id="rId39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45F5547C-BC5C-4015-A18D-F92621184A6A}"/>
    <hyperlink ref="H27" r:id="rId40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0A02691A-DEBA-4CE0-BA02-DD3B153D9E6E}"/>
    <hyperlink ref="H28" r:id="rId41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86483872-D255-4FC9-8350-AB6555A7D87C}"/>
    <hyperlink ref="H33" r:id="rId42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794F0FEA-ADF3-4A8D-8AA0-AEE9D502BD98}"/>
    <hyperlink ref="H31" r:id="rId43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C236EDE6-4A4F-4D68-8B1C-33452FA9F324}"/>
    <hyperlink ref="B20" r:id="rId44" display="http://www.bundesbank.de/tsid/BBAF3/Q.F2.S14.DE.S1.W0.F.N._X.B" xr:uid="{33E82AE2-C8CC-4B0B-9BF3-3417754B0186}"/>
    <hyperlink ref="B21" r:id="rId45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4F0833A5-5F49-440E-A2A9-C12E77C5F5C8}"/>
    <hyperlink ref="B22" r:id="rId46" display="http://www.bundesbank.de/tsid/BBAF3/Q.F29A.S14.DE.S1.W0.F.N._X.B" xr:uid="{85B320EE-34F6-4FB2-A87F-35C72890C10E}"/>
    <hyperlink ref="B23" r:id="rId47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D44291AA-DE9F-4DF0-B6B0-53111031AC1D}"/>
    <hyperlink ref="B25" r:id="rId48" display="http://www.bundesbank.de/tsid/BBAF3/Q.F3.S14.DE.S1.W0.F.N._X.B" xr:uid="{DA45A2ED-E21A-4DB8-B2F6-2E6ACA3622E0}"/>
    <hyperlink ref="B35" r:id="rId49" display="http://www.bundesbank.de/tsid/BBAF3/Q.F52.S14.DE.S1.W0.F.N._X.B" xr:uid="{5DCD9AD8-EDA5-4CFF-AC93-705D064762B9}"/>
    <hyperlink ref="B37" r:id="rId50" display="http://www.bundesbank.de/tsid/BBAF3/Q.F6.S14.DE.S1.W0.F.N._X.B" xr:uid="{D301660E-084D-44DD-B6C0-7424B465FA67}"/>
    <hyperlink ref="B38" r:id="rId51" display="http://www.bundesbank.de/tsid/BBAF3/Q.F61.S14.DE.S1.W0.F.N._X.B" xr:uid="{D375C1F0-043A-41E3-B233-A61DA69B2E73}"/>
    <hyperlink ref="B39" r:id="rId52" display="http://www.bundesbank.de/tsid/BBAF3/Q.F62.S14.DE.S1.W0.F.N._X.B" xr:uid="{767D476F-559E-403B-BCC7-712B29F25D00}"/>
    <hyperlink ref="B40" r:id="rId53" display="http://www.bundesbank.de/tsid/BBAF3/Q.F6M.S14.DE.S1.W0.F.N._X.B" xr:uid="{59B4553F-5A8D-4A7D-8F9F-1915E8B7717F}"/>
    <hyperlink ref="B42" r:id="rId54" display="http://www.bundesbank.de/tsid/BBAF3/Q.F8.S14.DE.S1.W0.F.N._X.B" xr:uid="{C94529D7-9594-41B7-AB23-10B544BCE044}"/>
    <hyperlink ref="B44" r:id="rId55" display="http://www.bundesbank.de/tsid/BBAF3/Q.F.S14.DE.S1.W0.F.N._X.B" xr:uid="{2002C9F2-B265-48AA-BC7F-97BCE5A18F9C}"/>
    <hyperlink ref="C44" r:id="rId56" display="http://www.bundesbank.de/tsid/BBAF3/Q.F.S14.DE.S1.W0.F.N._X.B" xr:uid="{05DC6791-B9BC-403C-AFB6-DE7FC4E27538}"/>
    <hyperlink ref="D44" r:id="rId57" display="http://www.bundesbank.de/tsid/BBAF3/Q.F.S14.DE.S1.W0.F.N._X.B" xr:uid="{94D2A7B4-033B-443D-9538-8E81DA870F8F}"/>
    <hyperlink ref="E44" r:id="rId58" display="http://www.bundesbank.de/tsid/BBAF3/Q.F.S14.DE.S1.W0.F.N._X.B" xr:uid="{B51DC61A-29F8-40D4-A7D8-593E7AA96E2B}"/>
    <hyperlink ref="F44" r:id="rId59" display="http://www.bundesbank.de/tsid/BBAF3/Q.F.S14.DE.S1.W0.F.N._X.B" xr:uid="{6D12E017-B41F-46EA-B394-5AB7B1BAAA71}"/>
    <hyperlink ref="G44" r:id="rId60" display="http://www.bundesbank.de/tsid/BBAF3/Q.F.S14.DE.S1.W0.F.N._X.B" xr:uid="{71F7F4D0-3E63-4B7D-9FB7-6E0750F9A316}"/>
    <hyperlink ref="C25" r:id="rId61" display="http://www.bundesbank.de/tsid/BBAF3/Q.F3.S14.DE.S1.W0.F.N._X.B" xr:uid="{F983617C-1DC9-4EFE-B1A7-A80AFE1AF0BC}"/>
    <hyperlink ref="D25" r:id="rId62" display="http://www.bundesbank.de/tsid/BBAF3/Q.F3.S14.DE.S1.W0.F.N._X.B" xr:uid="{18AA4746-F389-4227-94C4-BF8F5CCE6F27}"/>
    <hyperlink ref="E25" r:id="rId63" display="http://www.bundesbank.de/tsid/BBAF3/Q.F3.S14.DE.S1.W0.F.N._X.B" xr:uid="{838BE583-CBF6-48A4-8160-921D93B612BA}"/>
    <hyperlink ref="F25" r:id="rId64" display="http://www.bundesbank.de/tsid/BBAF3/Q.F3.S14.DE.S1.W0.F.N._X.B" xr:uid="{9D94EF98-0039-4114-A5AB-A9B92846769E}"/>
    <hyperlink ref="G25" r:id="rId65" display="http://www.bundesbank.de/tsid/BBAF3/Q.F3.S14.DE.S1.W0.F.N._X.B" xr:uid="{2EEA6703-09CA-4208-AD51-CCF0D3F1E4B2}"/>
    <hyperlink ref="C37" r:id="rId66" display="http://www.bundesbank.de/tsid/BBAF3/Q.F6.S14.DE.S1.W0.F.N._X.B" xr:uid="{153D47C0-EE5A-472A-86FA-FFF894C0AFBC}"/>
    <hyperlink ref="D37" r:id="rId67" display="http://www.bundesbank.de/tsid/BBAF3/Q.F6.S14.DE.S1.W0.F.N._X.B" xr:uid="{B1772620-E0E8-48C1-939C-D486A86C8BC6}"/>
    <hyperlink ref="E37" r:id="rId68" display="http://www.bundesbank.de/tsid/BBAF3/Q.F6.S14.DE.S1.W0.F.N._X.B" xr:uid="{0A62995D-583A-45B4-AC72-5AF2F5EFFE98}"/>
    <hyperlink ref="F37" r:id="rId69" display="http://www.bundesbank.de/tsid/BBAF3/Q.F6.S14.DE.S1.W0.F.N._X.B" xr:uid="{78454916-73C9-4A84-BE45-B096713FBBD6}"/>
    <hyperlink ref="G37" r:id="rId70" display="http://www.bundesbank.de/tsid/BBAF3/Q.F6.S14.DE.S1.W0.F.N._X.B" xr:uid="{82E9C7DA-900E-45B3-AC3F-7CB49FAB2411}"/>
    <hyperlink ref="C42" r:id="rId71" display="http://www.bundesbank.de/tsid/BBAF3/Q.F8.S14.DE.S1.W0.F.N._X.B" xr:uid="{B7282A48-D8D9-43BC-987E-36C980A1F288}"/>
    <hyperlink ref="D42" r:id="rId72" display="http://www.bundesbank.de/tsid/BBAF3/Q.F8.S14.DE.S1.W0.F.N._X.B" xr:uid="{066C632E-8CDE-4DF5-A299-933A8937A13F}"/>
    <hyperlink ref="E42" r:id="rId73" display="http://www.bundesbank.de/tsid/BBAF3/Q.F8.S14.DE.S1.W0.F.N._X.B" xr:uid="{10B7D18D-6826-4AA2-A240-F651A08D913E}"/>
    <hyperlink ref="F42" r:id="rId74" display="http://www.bundesbank.de/tsid/BBAF3/Q.F8.S14.DE.S1.W0.F.N._X.B" xr:uid="{6B278BFA-A05C-4523-A798-ED66F7E3BE8F}"/>
    <hyperlink ref="G42" r:id="rId75" display="http://www.bundesbank.de/tsid/BBAF3/Q.F8.S14.DE.S1.W0.F.N._X.B" xr:uid="{F7048174-A5EE-4ABC-B9B0-D8D7821F017B}"/>
    <hyperlink ref="C22" r:id="rId76" display="http://www.bundesbank.de/tsid/BBAF3/Q.F29A.S14.DE.S1.W0.F.N._X.B" xr:uid="{264AD4CF-4FD6-4BBE-9D70-55A51F27D759}"/>
    <hyperlink ref="D22" r:id="rId77" display="http://www.bundesbank.de/tsid/BBAF3/Q.F29A.S14.DE.S1.W0.F.N._X.B" xr:uid="{D76E6ED6-DB90-480C-B806-08D5C6762CC0}"/>
    <hyperlink ref="E22" r:id="rId78" display="http://www.bundesbank.de/tsid/BBAF3/Q.F29A.S14.DE.S1.W0.F.N._X.B" xr:uid="{7FC521F4-87B7-4809-8161-3028B9C50F11}"/>
    <hyperlink ref="F22" r:id="rId79" display="http://www.bundesbank.de/tsid/BBAF3/Q.F29A.S14.DE.S1.W0.F.N._X.B" xr:uid="{06729078-E1EE-48D1-9929-D0107EB18FE5}"/>
    <hyperlink ref="G22" r:id="rId80" display="http://www.bundesbank.de/tsid/BBAF3/Q.F29A.S14.DE.S1.W0.F.N._X.B" xr:uid="{1980898F-7C64-4705-8F31-1A9C601E8756}"/>
    <hyperlink ref="C23" r:id="rId81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48FD2A95-80A1-4E3C-8947-45FA942F9B9C}"/>
    <hyperlink ref="D23" r:id="rId82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B01E27E1-D962-4FA6-A0FA-0762D0F10A83}"/>
    <hyperlink ref="E23" r:id="rId83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A4C59DEB-7D90-4F8F-B1E1-AF834C51E568}"/>
    <hyperlink ref="F23" r:id="rId84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1CBB5734-A6BB-4361-A9AF-CDAF4684C647}"/>
    <hyperlink ref="G23" r:id="rId85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29B%20%E2%80%94%20Spareinlagen%22,%22F29D%20%E2%80%94%20Sparbriefe%22%5D%7D%5D&amp;sort=ID_ASC" xr:uid="{4A4D5FB5-3730-43FE-B1EE-07D1355BD8CB}"/>
    <hyperlink ref="C26:C28" r:id="rId86" display="https://www.bundesbank.de/dynamic/action/de/statistiken/zeitreihen-datenbanken/zeitreihen-datenbank/723444/723444?openNodeId=1567542&amp;treeAnchor=GESAMT" xr:uid="{49926E9A-EBB5-4ACE-8F95-8520013E7727}"/>
    <hyperlink ref="D26:D28" r:id="rId87" display="https://www.bundesbank.de/dynamic/action/de/statistiken/zeitreihen-datenbanken/zeitreihen-datenbank/723444/723444?openNodeId=1567542&amp;treeAnchor=GESAMT" xr:uid="{8A3BDDC5-AC6C-4B1E-ADE8-EC954680170B}"/>
    <hyperlink ref="E26:E28" r:id="rId88" display="https://www.bundesbank.de/dynamic/action/de/statistiken/zeitreihen-datenbanken/zeitreihen-datenbank/723444/723444?openNodeId=1567542&amp;treeAnchor=GESAMT" xr:uid="{A8544AF2-97DA-4EB0-A931-FF13C96A9A3E}"/>
    <hyperlink ref="F26:F28" r:id="rId89" display="https://www.bundesbank.de/dynamic/action/de/statistiken/zeitreihen-datenbanken/zeitreihen-datenbank/723444/723444?openNodeId=1567542&amp;treeAnchor=GESAMT" xr:uid="{3C4133DC-894E-426E-9D13-2B943AB762FA}"/>
    <hyperlink ref="G26:G28" r:id="rId90" display="https://www.bundesbank.de/dynamic/action/de/statistiken/zeitreihen-datenbanken/zeitreihen-datenbank/723444/723444?openNodeId=1567542&amp;treeAnchor=GESAMT" xr:uid="{C1EA3BCF-2369-412D-B9BC-50E356623CC6}"/>
    <hyperlink ref="C30" r:id="rId91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6C630296-630D-437B-9B98-7FC9B1ADC4DF}"/>
    <hyperlink ref="D30" r:id="rId92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9519F47F-B86E-4142-9275-5FC6FDADF135}"/>
    <hyperlink ref="E30" r:id="rId93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B799B6C9-D6C5-4B0E-BB07-1ECBD6927F7D}"/>
    <hyperlink ref="F30" r:id="rId94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FD9FE63C-2521-4D9B-94D8-2087CC509A99}"/>
    <hyperlink ref="G30" r:id="rId95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,%22F511%20%E2%80%94%20B%C3%B6rsennotierte%20Aktien%22%5D%7D%5D" xr:uid="{DD1B06FA-04C5-4E28-A79D-041766FDF24B}"/>
    <hyperlink ref="C31" r:id="rId96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4C75B1ED-571E-4BDB-9A53-A7E66BED0332}"/>
    <hyperlink ref="D31" r:id="rId97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08D91647-910A-40A7-B68C-056D91B4918E}"/>
    <hyperlink ref="E31" r:id="rId98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06C8BECF-CD82-45E0-97BD-D630E0DD2AD5}"/>
    <hyperlink ref="F31" r:id="rId99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CC88E22B-B371-42FE-B3D1-F51D264B615A}"/>
    <hyperlink ref="G31" r:id="rId100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1%20%E2%80%94%20B%C3%B6rsennotierte%20Aktien%22%5D%7D,%7B%22bbk_fa_debtor_area_de%22:%5B%22DE%20%E2%80%94%20Deutschland%22%5D%7D%5D" xr:uid="{C31A17CB-0D12-4A96-8B85-716A98F6886A}"/>
    <hyperlink ref="C32" r:id="rId101" display="http://www.bundesbank.de/tsid/BBAF3/Q.F511.S14.DE.S1.W1.F.N._X.B" xr:uid="{45DCA80A-36CD-4449-80BF-2F56D448F0BD}"/>
    <hyperlink ref="D32" r:id="rId102" display="http://www.bundesbank.de/tsid/BBAF3/Q.F511.S14.DE.S1.W1.F.N._X.B" xr:uid="{E989C018-10B7-4260-AF50-8F26AEBF396C}"/>
    <hyperlink ref="E32" r:id="rId103" display="http://www.bundesbank.de/tsid/BBAF3/Q.F511.S14.DE.S1.W1.F.N._X.B" xr:uid="{3977D9B7-427B-4428-B3FF-C326B627D7A1}"/>
    <hyperlink ref="F32" r:id="rId104" display="http://www.bundesbank.de/tsid/BBAF3/Q.F511.S14.DE.S1.W1.F.N._X.B" xr:uid="{146FD04C-73FC-48E1-9A8F-2755485DD000}"/>
    <hyperlink ref="G32" r:id="rId105" display="http://www.bundesbank.de/tsid/BBAF3/Q.F511.S14.DE.S1.W1.F.N._X.B" xr:uid="{B4BE1CC5-086C-42DC-AA5F-972CB05B607E}"/>
    <hyperlink ref="C33" r:id="rId106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38ECCF8C-6547-4E7D-89F7-D17054CD7110}"/>
    <hyperlink ref="D33" r:id="rId107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E5C039B6-CA7F-4BBB-BB26-0AD8D07AFF3A}"/>
    <hyperlink ref="E33" r:id="rId108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82AC9464-68BC-4B8E-8925-7B9549338513}"/>
    <hyperlink ref="F33" r:id="rId109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B60E2E76-3F26-4731-A691-4940F0B96633}"/>
    <hyperlink ref="G33" r:id="rId110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512%20%E2%80%94%20Nicht%20b%C3%B6rsennotierte%20Aktien%22,%22F519%20%E2%80%94%20Sonstige%20Anteilsrechte%22%5D%7D%5D" xr:uid="{B56BDA9D-5A63-49F0-843F-BB5D3769FA02}"/>
    <hyperlink ref="C35" r:id="rId111" display="http://www.bundesbank.de/tsid/BBAF3/Q.F52.S14.DE.S1.W0.F.N._X.B" xr:uid="{E0F2A0E9-4E03-4DC6-B976-5C0185F313DF}"/>
    <hyperlink ref="D35" r:id="rId112" display="http://www.bundesbank.de/tsid/BBAF3/Q.F52.S14.DE.S1.W0.F.N._X.B" xr:uid="{E99554A1-5CBD-4D0D-A272-7757B4148399}"/>
    <hyperlink ref="E35" r:id="rId113" display="http://www.bundesbank.de/tsid/BBAF3/Q.F52.S14.DE.S1.W0.F.N._X.B" xr:uid="{3A2DF932-8C64-4DB9-BB7E-15D55E464B1A}"/>
    <hyperlink ref="F35" r:id="rId114" display="http://www.bundesbank.de/tsid/BBAF3/Q.F52.S14.DE.S1.W0.F.N._X.B" xr:uid="{5B1E68A4-9C22-48C8-84E7-B20386A91D9E}"/>
    <hyperlink ref="G35" r:id="rId115" display="http://www.bundesbank.de/tsid/BBAF3/Q.F52.S14.DE.S1.W0.F.N._X.B" xr:uid="{E9E688D2-FE9C-452A-AB08-7DD0C01A06D3}"/>
    <hyperlink ref="C38" r:id="rId116" display="http://www.bundesbank.de/tsid/BBAF3/Q.F61.S14.DE.S1.W0.F.N._X.B" xr:uid="{D32ED677-284E-4144-B410-ADF6B0D80235}"/>
    <hyperlink ref="D38" r:id="rId117" display="http://www.bundesbank.de/tsid/BBAF3/Q.F61.S14.DE.S1.W0.F.N._X.B" xr:uid="{066A3FF6-4D5B-4BDB-BFBE-B3D1F3A21603}"/>
    <hyperlink ref="E38" r:id="rId118" display="http://www.bundesbank.de/tsid/BBAF3/Q.F61.S14.DE.S1.W0.F.N._X.B" xr:uid="{00D254AA-A5AA-488C-BB95-C1231C2A0E32}"/>
    <hyperlink ref="F38" r:id="rId119" display="http://www.bundesbank.de/tsid/BBAF3/Q.F61.S14.DE.S1.W0.F.N._X.B" xr:uid="{CDC7DC95-29F0-4654-BCDB-1CE7E89E0D1C}"/>
    <hyperlink ref="G38" r:id="rId120" display="http://www.bundesbank.de/tsid/BBAF3/Q.F61.S14.DE.S1.W0.F.N._X.B" xr:uid="{B1988D6B-72E6-4126-8814-C250844F82CE}"/>
    <hyperlink ref="C39" r:id="rId121" display="http://www.bundesbank.de/tsid/BBAF3/Q.F62.S14.DE.S1.W0.F.N._X.B" xr:uid="{0E3A0C33-B6FB-42CE-B108-B355F3EBD4E5}"/>
    <hyperlink ref="D39" r:id="rId122" display="http://www.bundesbank.de/tsid/BBAF3/Q.F62.S14.DE.S1.W0.F.N._X.B" xr:uid="{76D8F490-C100-42F3-B4BD-71B849F3C770}"/>
    <hyperlink ref="E39" r:id="rId123" display="http://www.bundesbank.de/tsid/BBAF3/Q.F62.S14.DE.S1.W0.F.N._X.B" xr:uid="{7EA67618-D9E0-4A60-9C1B-0F14A40C903C}"/>
    <hyperlink ref="F39" r:id="rId124" display="http://www.bundesbank.de/tsid/BBAF3/Q.F62.S14.DE.S1.W0.F.N._X.B" xr:uid="{9568BA8C-4B80-4041-8A33-4FF692346415}"/>
    <hyperlink ref="G39" r:id="rId125" display="http://www.bundesbank.de/tsid/BBAF3/Q.F62.S14.DE.S1.W0.F.N._X.B" xr:uid="{E23453F4-9752-40BF-88B7-3692F6F52E31}"/>
    <hyperlink ref="C40" r:id="rId126" display="http://www.bundesbank.de/tsid/BBAF3/Q.F6M.S14.DE.S1.W0.F.N._X.B" xr:uid="{12E26B6D-9B5F-4498-A4B7-74AE08C79429}"/>
    <hyperlink ref="D40" r:id="rId127" display="http://www.bundesbank.de/tsid/BBAF3/Q.F6M.S14.DE.S1.W0.F.N._X.B" xr:uid="{6E61F539-2458-4A54-B487-F9265FDF37E6}"/>
    <hyperlink ref="E40" r:id="rId128" display="http://www.bundesbank.de/tsid/BBAF3/Q.F6M.S14.DE.S1.W0.F.N._X.B" xr:uid="{BA0D8C7E-AB37-4766-A699-A71BA9A6EBC8}"/>
    <hyperlink ref="F40" r:id="rId129" display="http://www.bundesbank.de/tsid/BBAF3/Q.F6M.S14.DE.S1.W0.F.N._X.B" xr:uid="{6CFEF2D8-6063-45D2-8F57-D796F4DF0DB7}"/>
    <hyperlink ref="G40" r:id="rId130" display="http://www.bundesbank.de/tsid/BBAF3/Q.F6M.S14.DE.S1.W0.F.N._X.B" xr:uid="{153EB291-82C3-42A7-8180-6C13BECBC32F}"/>
    <hyperlink ref="C26" r:id="rId131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F0091CE4-328B-4289-82E0-B8FFD7128104}"/>
    <hyperlink ref="D26" r:id="rId132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405A3503-56AD-4B73-B014-47D1F560C3AE}"/>
    <hyperlink ref="E26" r:id="rId133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EC0D4941-2994-46BC-A9EA-607AC7B946B8}"/>
    <hyperlink ref="F26" r:id="rId134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B4789D1F-1EF5-46FC-A931-1D6F7202A9C9}"/>
    <hyperlink ref="G26" r:id="rId135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C25CE888-331E-4261-B44E-2D2A9000A1CB}"/>
    <hyperlink ref="C27" r:id="rId136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B8DFCA2C-89A6-427D-8048-3A058C8F0EBA}"/>
    <hyperlink ref="D27" r:id="rId137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6D04F787-E7F2-43CC-B854-B448115B690B}"/>
    <hyperlink ref="E27" r:id="rId138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972C4A15-6659-4545-A52C-99F54022B060}"/>
    <hyperlink ref="F27" r:id="rId139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C3C2ED74-D0F4-48C9-986A-5BED07668C88}"/>
    <hyperlink ref="G27" r:id="rId140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DE%20%E2%80%94%20Deutschland%22%5D%7D,%7B%22bbk_fa_debtor_sector_de%22:%5B%22S13%20%E2%80%94%20Staat%22%5D%7D%5D" xr:uid="{3A7CE9ED-8C77-4EB0-BA86-BE077616E574}"/>
    <hyperlink ref="C28" r:id="rId141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A0BEE455-09E9-4ED4-89B1-D371F29E5CA2}"/>
    <hyperlink ref="D28" r:id="rId142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86EBBA6B-48F0-4358-8AA2-D82E1D371934}"/>
    <hyperlink ref="E28" r:id="rId143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DB09A190-06E2-47B1-AB69-313485351302}"/>
    <hyperlink ref="F28" r:id="rId144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888C4C97-F6D4-4FA3-A111-DF997EAA079B}"/>
    <hyperlink ref="G28" r:id="rId145" display="https://statistiken.bundesbank.de/statistiken-de/suche/BBAF3?filters=%5B%7B%22bbk_fa_creditor_sector_de%22:%5B%22S14%20%E2%80%94%20Private%20Haushalte%22%5D%7D,%7B%22bbk_fa_amount_type_de%22:%5B%22F%20%E2%80%94%20Transaktion%22%5D%7D,%7B%22bbk_fa_instrument_de%22:%5B%22F31%20%E2%80%94%20Kurzfristige%20Schuldverschreibungen%22,%22F32%20%E2%80%94%20Langfristige%20Schuldverschreibungen%22%5D%7D,%7B%22bbk_fa_debtor_area_de%22:%5B%22W1%20%E2%80%94%20Welt%20ohne%20Deutschland%22%5D%7D%5D" xr:uid="{6EE942A8-E63A-40B9-87F5-F3D4B5991C6A}"/>
    <hyperlink ref="C20" r:id="rId146" display="http://www.bundesbank.de/tsid/BBAF3/Q.F2.S14.DE.S1.W0.F.N._X.B" xr:uid="{50632D73-579E-460F-B9EE-C0826D8CC072}"/>
    <hyperlink ref="D20" r:id="rId147" display="http://www.bundesbank.de/tsid/BBAF3/Q.F2.S14.DE.S1.W0.F.N._X.B" xr:uid="{EE763A72-B686-4C7F-95DB-E85A956D5C08}"/>
    <hyperlink ref="E20" r:id="rId148" display="http://www.bundesbank.de/tsid/BBAF3/Q.F2.S14.DE.S1.W0.F.N._X.B" xr:uid="{6B568AEA-8C0D-4A54-9424-7DB39D5D4B6B}"/>
    <hyperlink ref="F20" r:id="rId149" display="http://www.bundesbank.de/tsid/BBAF3/Q.F2.S14.DE.S1.W0.F.N._X.B" xr:uid="{3888A0AE-DFAF-4FEE-BE19-CB47C25BAD8B}"/>
    <hyperlink ref="G20" r:id="rId150" display="http://www.bundesbank.de/tsid/BBAF3/Q.F2.S14.DE.S1.W0.F.N._X.B" xr:uid="{D28215AA-ECEB-40C0-81E7-A787E8E1C200}"/>
    <hyperlink ref="C21" r:id="rId151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7501C027-58CA-48D7-AF8C-1DFC517F72BB}"/>
    <hyperlink ref="D21" r:id="rId152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1F36E380-28EC-4B8E-AD9D-41362F8752B6}"/>
    <hyperlink ref="E21" r:id="rId153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2B6503F3-1D05-42D1-9AEB-CA8BF9B5B18E}"/>
    <hyperlink ref="F21" r:id="rId154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5A56D8AA-07A8-47B2-B4CC-D3A54897DFF9}"/>
    <hyperlink ref="G21" r:id="rId155" display="https://statistiken.bundesbank.de/statistiken-de/suche/BBAF3?filters=%5B%7B%22bbk_fa_creditor_sector_de%22:%5B%22S14%20%E2%80%94%20Private%20Haushalte%22%5D%7D,%7B%22bbk_fa_instrument_de%22:%5B%22F21%20%E2%80%94%20Bargeld%22,%22F22%20%E2%80%94%20Sichteinlagen%22%5D%7D,%7B%22bbk_fa_amount_type_de%22:%5B%22F%20%E2%80%94%20Transaktion%22%5D%7D%5D&amp;sort=ID_ASC" xr:uid="{FF38A15D-335B-49E0-9415-99DADE8B4F39}"/>
    <hyperlink ref="H20" r:id="rId156" display="http://www.bundesbank.de/tsid/BBAF3/Q.F2.S14.DE.S1.W0.LE.N._X.B" xr:uid="{F2E5BDA1-C8B5-41DD-866B-4112EAEB5CC5}"/>
    <hyperlink ref="H21" r:id="rId157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B785CF3E-4046-4355-81FB-28F895B738D1}"/>
    <hyperlink ref="H22" r:id="rId158" display="http://www.bundesbank.de/tsid/BBAF3/Q.F29A.S14.DE.S1.W0.LE.N._X.B" xr:uid="{F3746BCB-7445-45AA-89D6-ECB1C9CE7DAE}"/>
    <hyperlink ref="H23" r:id="rId159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60CF09B9-C798-41C6-B601-CB123B7085A8}"/>
    <hyperlink ref="H25" r:id="rId160" display="http://www.bundesbank.de/tsid/BBAF3/Q.F3.S14.DE.S1.W0.LE.N._X.B" xr:uid="{69F6B04C-3E28-4921-AD48-912D89125F6F}"/>
    <hyperlink ref="H32" r:id="rId161" display="http://www.bundesbank.de/tsid/BBAF3/Q.F511.S14.DE.S1.W1.LE.N._X.B" xr:uid="{0C7DACC7-ED8E-4B8B-8310-EC871477101A}"/>
    <hyperlink ref="H35" r:id="rId162" display="http://www.bundesbank.de/tsid/BBAF3/Q.F52.S14.DE.S1.W0.LE.N._X.B" xr:uid="{FD5ADB44-F3F2-4998-B562-2B5AF45466D1}"/>
    <hyperlink ref="H37" r:id="rId163" display="http://www.bundesbank.de/tsid/BBAF3/Q.F6.S14.DE.S1.W0.LE.N._X.B" xr:uid="{05F3AC54-E013-4596-AF5B-F21B9D1C4F59}"/>
    <hyperlink ref="H38" r:id="rId164" display="http://www.bundesbank.de/tsid/BBAF3/Q.F61.S14.DE.S1.W0.LE.N._X.B" xr:uid="{1BEA3E9E-3695-4C01-AE33-0E3DA2E50F54}"/>
    <hyperlink ref="H39" r:id="rId165" display="http://www.bundesbank.de/tsid/BBAF3/Q.F62.S14.DE.S1.W0.LE.N._X.B" xr:uid="{19CFD77E-673B-49FC-9639-D6D420467AA3}"/>
    <hyperlink ref="H40" r:id="rId166" display="http://www.bundesbank.de/tsid/BBAF3/Q.F6M.S14.DE.S1.W0.LE.N._X.B" xr:uid="{F84BC576-B1AD-4339-BF88-79C181A23F9D}"/>
    <hyperlink ref="H42" r:id="rId167" display="http://www.bundesbank.de/tsid/BBAF3/Q.F8.S14.DE.S1.W0.LE.N._X.B" xr:uid="{BF37DB32-CA32-4ECE-B78B-0D28698BFAA5}"/>
    <hyperlink ref="H44" r:id="rId168" display="http://www.bundesbank.de/tsid/BBAF3/Q.F.S14.DE.S1.W0.LE.N._X.B" xr:uid="{B9A5E982-D7D2-4FC1-B58E-7707E5036E48}"/>
    <hyperlink ref="I20" r:id="rId169" display="http://www.bundesbank.de/tsid/BBAF3/Q.F2.S14.DE.S1.W0.LE.N._X.B" xr:uid="{873888A3-82C0-4DD9-91D3-0DBD13334001}"/>
    <hyperlink ref="J20" r:id="rId170" display="http://www.bundesbank.de/tsid/BBAF3/Q.F2.S14.DE.S1.W0.LE.N._X.B" xr:uid="{0B600A26-BA51-4158-8310-E1773F299037}"/>
    <hyperlink ref="K20" r:id="rId171" display="http://www.bundesbank.de/tsid/BBAF3/Q.F2.S14.DE.S1.W0.LE.N._X.B" xr:uid="{BDB87AE5-8527-45E1-8F51-97390679241D}"/>
    <hyperlink ref="L20" r:id="rId172" display="http://www.bundesbank.de/tsid/BBAF3/Q.F2.S14.DE.S1.W0.LE.N._X.B" xr:uid="{FDB7F6B5-8B1A-47E5-A5F8-D584F91DFF3D}"/>
    <hyperlink ref="M20" r:id="rId173" display="http://www.bundesbank.de/tsid/BBAF3/Q.F2.S14.DE.S1.W0.LE.N._X.B" xr:uid="{0E7C1CC8-F391-4F6A-9C81-7663C84B7AB1}"/>
    <hyperlink ref="I25" r:id="rId174" display="http://www.bundesbank.de/tsid/BBAF3/Q.F3.S14.DE.S1.W0.LE.N._X.B" xr:uid="{D7E63FDA-1C7D-4CCC-9A55-CB29C9744872}"/>
    <hyperlink ref="J25" r:id="rId175" display="http://www.bundesbank.de/tsid/BBAF3/Q.F3.S14.DE.S1.W0.LE.N._X.B" xr:uid="{7AD5FC1F-7C98-4C2A-991A-E2F387C53F59}"/>
    <hyperlink ref="K25" r:id="rId176" display="http://www.bundesbank.de/tsid/BBAF3/Q.F3.S14.DE.S1.W0.LE.N._X.B" xr:uid="{A2AC4E5D-24E3-498C-BE9F-D1D4705AC63A}"/>
    <hyperlink ref="L25" r:id="rId177" display="http://www.bundesbank.de/tsid/BBAF3/Q.F3.S14.DE.S1.W0.LE.N._X.B" xr:uid="{DF659300-8458-4F95-ACBD-7A5F85227041}"/>
    <hyperlink ref="M25" r:id="rId178" display="http://www.bundesbank.de/tsid/BBAF3/Q.F3.S14.DE.S1.W0.LE.N._X.B" xr:uid="{AB843E6F-FB7D-4714-95F1-653FB7FAE8D9}"/>
    <hyperlink ref="I37" r:id="rId179" display="http://www.bundesbank.de/tsid/BBAF3/Q.F6.S14.DE.S1.W0.LE.N._X.B" xr:uid="{53AD3B3A-0223-43B3-BAE4-D6F3ECCBA654}"/>
    <hyperlink ref="J37" r:id="rId180" display="http://www.bundesbank.de/tsid/BBAF3/Q.F6.S14.DE.S1.W0.LE.N._X.B" xr:uid="{E2B6ABC7-E7C8-4A7E-9C25-554E48FFDEE7}"/>
    <hyperlink ref="K37" r:id="rId181" display="http://www.bundesbank.de/tsid/BBAF3/Q.F6.S14.DE.S1.W0.LE.N._X.B" xr:uid="{78C017AA-6583-4023-BA33-F51759252176}"/>
    <hyperlink ref="L37" r:id="rId182" display="http://www.bundesbank.de/tsid/BBAF3/Q.F6.S14.DE.S1.W0.LE.N._X.B" xr:uid="{25E40E56-272D-4AEC-95EB-85A03959F43F}"/>
    <hyperlink ref="M37" r:id="rId183" display="http://www.bundesbank.de/tsid/BBAF3/Q.F6.S14.DE.S1.W0.LE.N._X.B" xr:uid="{D70BA53F-5211-46C6-87A1-EBC7871FAFC1}"/>
    <hyperlink ref="I42" r:id="rId184" display="http://www.bundesbank.de/tsid/BBAF3/Q.F8.S14.DE.S1.W0.LE.N._X.B" xr:uid="{FA79BCA5-EDB5-4304-B3DA-A7BF1CE32FBC}"/>
    <hyperlink ref="J42" r:id="rId185" display="http://www.bundesbank.de/tsid/BBAF3/Q.F8.S14.DE.S1.W0.LE.N._X.B" xr:uid="{E0BEF28F-A12A-4711-A77B-1098C4A38567}"/>
    <hyperlink ref="K42" r:id="rId186" display="http://www.bundesbank.de/tsid/BBAF3/Q.F8.S14.DE.S1.W0.LE.N._X.B" xr:uid="{B8E0D88C-884E-40E4-B733-FD5B8673FD47}"/>
    <hyperlink ref="L42" r:id="rId187" display="http://www.bundesbank.de/tsid/BBAF3/Q.F8.S14.DE.S1.W0.LE.N._X.B" xr:uid="{0405DD48-AEC4-4994-B72F-6FC440FC464D}"/>
    <hyperlink ref="M42" r:id="rId188" display="http://www.bundesbank.de/tsid/BBAF3/Q.F8.S14.DE.S1.W0.LE.N._X.B" xr:uid="{C25E6FFF-5368-47BA-A1D8-BD8621D918F7}"/>
    <hyperlink ref="I44" r:id="rId189" display="http://www.bundesbank.de/tsid/BBAF3/Q.F.S14.DE.S1.W0.LE.N._X.B" xr:uid="{C7AD8ACA-255C-4D52-B24D-70D54A8793CC}"/>
    <hyperlink ref="J44" r:id="rId190" display="http://www.bundesbank.de/tsid/BBAF3/Q.F.S14.DE.S1.W0.LE.N._X.B" xr:uid="{32192257-5477-4551-ACE2-8D5DC262D9C5}"/>
    <hyperlink ref="K44" r:id="rId191" display="http://www.bundesbank.de/tsid/BBAF3/Q.F.S14.DE.S1.W0.LE.N._X.B" xr:uid="{90EC2FE4-5162-453D-AD91-279AE0A59DE2}"/>
    <hyperlink ref="L44" r:id="rId192" display="http://www.bundesbank.de/tsid/BBAF3/Q.F.S14.DE.S1.W0.LE.N._X.B" xr:uid="{38E93464-C0E3-4290-80A3-778D69C2DC9A}"/>
    <hyperlink ref="M44" r:id="rId193" display="http://www.bundesbank.de/tsid/BBAF3/Q.F.S14.DE.S1.W0.LE.N._X.B" xr:uid="{45D58519-7E2E-499D-A4D4-1D60973B12CB}"/>
    <hyperlink ref="I38" r:id="rId194" display="http://www.bundesbank.de/tsid/BBAF3/Q.F61.S14.DE.S1.W0.LE.N._X.B" xr:uid="{579777B2-D685-4E6C-8F4E-62932085EF96}"/>
    <hyperlink ref="J38" r:id="rId195" display="http://www.bundesbank.de/tsid/BBAF3/Q.F61.S14.DE.S1.W0.LE.N._X.B" xr:uid="{83C50DD9-323B-4FE2-A420-EFF97553C838}"/>
    <hyperlink ref="K38" r:id="rId196" display="http://www.bundesbank.de/tsid/BBAF3/Q.F61.S14.DE.S1.W0.LE.N._X.B" xr:uid="{5FC206C7-E456-45A1-82BA-621D075C0A1A}"/>
    <hyperlink ref="L38" r:id="rId197" display="http://www.bundesbank.de/tsid/BBAF3/Q.F61.S14.DE.S1.W0.LE.N._X.B" xr:uid="{429B4558-C802-41EF-8E2E-5F92D6849BC7}"/>
    <hyperlink ref="M38" r:id="rId198" display="http://www.bundesbank.de/tsid/BBAF3/Q.F61.S14.DE.S1.W0.LE.N._X.B" xr:uid="{DF76F9A3-C1AA-46A2-ACE5-2BD265F6F4D6}"/>
    <hyperlink ref="I39" r:id="rId199" display="http://www.bundesbank.de/tsid/BBAF3/Q.F62.S14.DE.S1.W0.LE.N._X.B" xr:uid="{0E904365-F730-4CD5-89C8-17FCBF29B586}"/>
    <hyperlink ref="J39" r:id="rId200" display="http://www.bundesbank.de/tsid/BBAF3/Q.F62.S14.DE.S1.W0.LE.N._X.B" xr:uid="{9DFF4F88-AE00-4129-951A-AE51749A5375}"/>
    <hyperlink ref="K39" r:id="rId201" display="http://www.bundesbank.de/tsid/BBAF3/Q.F62.S14.DE.S1.W0.LE.N._X.B" xr:uid="{727EF047-30D1-46E7-8FD0-B7CBD5F02209}"/>
    <hyperlink ref="L39" r:id="rId202" display="http://www.bundesbank.de/tsid/BBAF3/Q.F62.S14.DE.S1.W0.LE.N._X.B" xr:uid="{E8112C86-7C86-4934-BF81-00F55A94CFD6}"/>
    <hyperlink ref="M39" r:id="rId203" display="http://www.bundesbank.de/tsid/BBAF3/Q.F62.S14.DE.S1.W0.LE.N._X.B" xr:uid="{CADA0903-B1C6-486B-A037-EAFC2D6AB4BE}"/>
    <hyperlink ref="I40" r:id="rId204" display="http://www.bundesbank.de/tsid/BBAF3/Q.F6M.S14.DE.S1.W0.LE.N._X.B" xr:uid="{9864B9FE-2BE9-4560-B7E0-F8F4C53D0EB9}"/>
    <hyperlink ref="J40" r:id="rId205" display="http://www.bundesbank.de/tsid/BBAF3/Q.F6M.S14.DE.S1.W0.LE.N._X.B" xr:uid="{3C74B8BC-1362-4CA5-8ADD-97D45C380D08}"/>
    <hyperlink ref="K40" r:id="rId206" display="http://www.bundesbank.de/tsid/BBAF3/Q.F6M.S14.DE.S1.W0.LE.N._X.B" xr:uid="{A381E2A2-413F-44D9-979C-025C7032FEC4}"/>
    <hyperlink ref="L40" r:id="rId207" display="http://www.bundesbank.de/tsid/BBAF3/Q.F6M.S14.DE.S1.W0.LE.N._X.B" xr:uid="{AB81A965-3C82-4489-B928-22A394012931}"/>
    <hyperlink ref="M40" r:id="rId208" display="http://www.bundesbank.de/tsid/BBAF3/Q.F6M.S14.DE.S1.W0.LE.N._X.B" xr:uid="{345EFF7D-2601-4A11-8ABF-867D18FADFC9}"/>
    <hyperlink ref="I35" r:id="rId209" display="http://www.bundesbank.de/tsid/BBAF3/Q.F52.S14.DE.S1.W0.LE.N._X.B" xr:uid="{3B84CC50-8EFB-4398-BF2D-B1DA3D6B896E}"/>
    <hyperlink ref="J35" r:id="rId210" display="http://www.bundesbank.de/tsid/BBAF3/Q.F52.S14.DE.S1.W0.LE.N._X.B" xr:uid="{CB36331A-ADED-47F1-AD18-FFD438B1587A}"/>
    <hyperlink ref="K35" r:id="rId211" display="http://www.bundesbank.de/tsid/BBAF3/Q.F52.S14.DE.S1.W0.LE.N._X.B" xr:uid="{7CB79B4C-3949-448B-B1ED-FED4D4F2A56D}"/>
    <hyperlink ref="L35" r:id="rId212" display="http://www.bundesbank.de/tsid/BBAF3/Q.F52.S14.DE.S1.W0.LE.N._X.B" xr:uid="{ABF59EDF-B3B9-4638-BB5A-91D34CF58A71}"/>
    <hyperlink ref="M35" r:id="rId213" display="http://www.bundesbank.de/tsid/BBAF3/Q.F52.S14.DE.S1.W0.LE.N._X.B" xr:uid="{12EA09ED-99EF-4B78-A08B-588E081FA028}"/>
    <hyperlink ref="I31" r:id="rId214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18F895CE-162A-4A24-9511-6DEDE5369930}"/>
    <hyperlink ref="J31" r:id="rId215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038576BE-D435-4977-89C4-54D21A9597A7}"/>
    <hyperlink ref="K31" r:id="rId216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EA01B7E3-D2D1-4CD3-B13A-66DF53D7173E}"/>
    <hyperlink ref="L31" r:id="rId217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9096AF99-6604-431F-9245-64F2F05F2028}"/>
    <hyperlink ref="M31" r:id="rId218" display="https://statistiken.bundesbank.de/statistiken-de/suche/BBAF3?filters=%5B%7B%22bbk_fa_creditor_sector_de%22:%5B%22S14%20%E2%80%94%20Private%20Haushalte%22%5D%7D,%7B%22bbk_fa_amount_type_de%22:%5B%22LE%20%E2%80%94%20Bestand%22%5D%7D,%7B%22bbk_fa_instrument_de%22:%5B%22F511%20%E2%80%94%20B%C3%B6rsennotierte%20Aktien%22%5D%7D,%7B%22bbk_fa_debtor_area_de%22:%5B%22DE%20%E2%80%94%20Deutschland%22%5D%7D%5D" xr:uid="{AD680B84-A089-4432-BB7D-6ECCB37BA3B9}"/>
    <hyperlink ref="I32" r:id="rId219" display="http://www.bundesbank.de/tsid/BBAF3/Q.F511.S14.DE.S1.W1.LE.N._X.B" xr:uid="{0F2C29C8-CCCF-44F3-864C-4D61175856FF}"/>
    <hyperlink ref="J32" r:id="rId220" display="http://www.bundesbank.de/tsid/BBAF3/Q.F511.S14.DE.S1.W1.LE.N._X.B" xr:uid="{588F2FA8-2D04-46C4-A6D0-A0FCE8C7B9BD}"/>
    <hyperlink ref="K32" r:id="rId221" display="http://www.bundesbank.de/tsid/BBAF3/Q.F511.S14.DE.S1.W1.LE.N._X.B" xr:uid="{88C439C1-7CAF-4882-AE40-EB106420C85D}"/>
    <hyperlink ref="L32" r:id="rId222" display="http://www.bundesbank.de/tsid/BBAF3/Q.F511.S14.DE.S1.W1.LE.N._X.B" xr:uid="{3C08E4C2-0D28-4DDC-8E97-8C98BB8EA103}"/>
    <hyperlink ref="M32" r:id="rId223" display="http://www.bundesbank.de/tsid/BBAF3/Q.F511.S14.DE.S1.W1.LE.N._X.B" xr:uid="{F2C3D37A-099B-45C2-B9F1-E7DE3D080124}"/>
    <hyperlink ref="I33" r:id="rId224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73538E00-B801-4620-ACAF-4376510F1C88}"/>
    <hyperlink ref="J33" r:id="rId225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B20545EE-FEE6-4F82-9DCC-83D4F624ADA1}"/>
    <hyperlink ref="K33" r:id="rId226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903DCED5-6E3E-44CC-9733-F065AA1CAB71}"/>
    <hyperlink ref="L33" r:id="rId227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98F177D8-B1F0-4A32-96E1-DC8C2D59D31C}"/>
    <hyperlink ref="M33" r:id="rId228" display="https://statistiken.bundesbank.de/statistiken-de/suche/BBAF3?filters=%5B%7B%22bbk_fa_amount_type_de%22:%5B%22LE%20%E2%80%94%20Bestand%22%5D%7D,%7B%22bbk_fa_creditor_sector_de%22:%5B%22S14%20%E2%80%94%20Private%20Haushalte%22%5D%7D,%7B%22bbk_fa_instrument_de%22:%5B%22F512%20%E2%80%94%20Nicht%20b%C3%B6rsennotierte%20Aktien%22,%22F519%20%E2%80%94%20Sonstige%20Anteilsrechte%22%5D%7D%5D" xr:uid="{1B349985-F738-4313-8ABF-85D4F40E61E5}"/>
    <hyperlink ref="I26:I28" r:id="rId229" display="https://www.bundesbank.de/dynamic/action/de/statistiken/zeitreihen-datenbanken/zeitreihen-datenbank/723444/723444?openNodeId=1567915&amp;treeAnchor=GESAMT" xr:uid="{1982E1FD-B8FD-429E-B9B1-91334471433A}"/>
    <hyperlink ref="J26:J28" r:id="rId230" display="https://www.bundesbank.de/dynamic/action/de/statistiken/zeitreihen-datenbanken/zeitreihen-datenbank/723444/723444?openNodeId=1567915&amp;treeAnchor=GESAMT" xr:uid="{573B7C4C-ECE9-4123-95DE-AAE00ADFEE72}"/>
    <hyperlink ref="K26:K28" r:id="rId231" display="https://www.bundesbank.de/dynamic/action/de/statistiken/zeitreihen-datenbanken/zeitreihen-datenbank/723444/723444?openNodeId=1567915&amp;treeAnchor=GESAMT" xr:uid="{D2D1735A-8BF4-40B9-83EC-922A456F641C}"/>
    <hyperlink ref="L26:L28" r:id="rId232" display="https://www.bundesbank.de/dynamic/action/de/statistiken/zeitreihen-datenbanken/zeitreihen-datenbank/723444/723444?openNodeId=1567915&amp;treeAnchor=GESAMT" xr:uid="{A2180AC8-D4B6-4678-9A77-CA5F18B523F9}"/>
    <hyperlink ref="M26:M28" r:id="rId233" display="https://www.bundesbank.de/dynamic/action/de/statistiken/zeitreihen-datenbanken/zeitreihen-datenbank/723444/723444?openNodeId=1567915&amp;treeAnchor=GESAMT" xr:uid="{56794158-43A9-4BF9-8221-172F29B9476B}"/>
    <hyperlink ref="I21" r:id="rId234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B3625921-1147-468E-AB63-774944430D1C}"/>
    <hyperlink ref="J21" r:id="rId235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7E5AF79B-7EC8-426C-9619-EEC51E53B27F}"/>
    <hyperlink ref="K21" r:id="rId236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1576E545-CA66-49ED-8C46-C69BAEAE2CF5}"/>
    <hyperlink ref="L21" r:id="rId237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4CCBB271-7E48-4400-BCA1-3951CA324C06}"/>
    <hyperlink ref="M21" r:id="rId238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1%20%E2%80%94%20Bargeld%22,%22F22%20%E2%80%94%20Sichteinlagen%22%5D%7D%5D" xr:uid="{5CDFD9E8-955D-427D-A1D2-DE5EABE2775E}"/>
    <hyperlink ref="I23" r:id="rId239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9F3E0B52-C81E-4B5C-8C5E-D27C1CF66A94}"/>
    <hyperlink ref="J23" r:id="rId240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87FC5C37-5573-44AE-AB0E-B337DC423541}"/>
    <hyperlink ref="K23" r:id="rId241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2D1DA4E1-7DBC-4C11-BFF8-DDF1C82E741A}"/>
    <hyperlink ref="L23" r:id="rId242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5D358E69-F422-4A57-A6AA-870833B70FAE}"/>
    <hyperlink ref="M23" r:id="rId243" display="https://statistiken.bundesbank.de/statistiken-de/suche/BBAF3?filters=%5B%7B%22bbk_fa_amount_type_de%22:%5B%22LE%20%E2%80%94%20Bestand%22%5D%7D,%7B%22bbk_fa_creditor_sector_de%22:%5B%22S14%20%E2%80%94%20Private%20Haushalte%22%5D%7D,%7B%22bbk_fa_instrument_de%22:%5B%22F29B%20%E2%80%94%20Spareinlagen%22,%22F29D%20%E2%80%94%20Sparbriefe%22%5D%7D%5D" xr:uid="{64EC7C19-6CF2-4372-8296-9D0CBFD6940B}"/>
    <hyperlink ref="I22" r:id="rId244" display="http://www.bundesbank.de/tsid/BBAF3/Q.F29A.S14.DE.S1.W0.LE.N._X.B" xr:uid="{9F173B71-AC84-498B-A682-34881B57C193}"/>
    <hyperlink ref="J22" r:id="rId245" display="http://www.bundesbank.de/tsid/BBAF3/Q.F29A.S14.DE.S1.W0.LE.N._X.B" xr:uid="{D9B0C3F8-8B6B-44BC-8738-F932B94A0688}"/>
    <hyperlink ref="K22" r:id="rId246" display="http://www.bundesbank.de/tsid/BBAF3/Q.F29A.S14.DE.S1.W0.LE.N._X.B" xr:uid="{8C2EB8F0-A572-4AAF-8735-3044E0DC82D8}"/>
    <hyperlink ref="L22" r:id="rId247" display="http://www.bundesbank.de/tsid/BBAF3/Q.F29A.S14.DE.S1.W0.LE.N._X.B" xr:uid="{D6CAABF3-3E22-45F7-BEF4-4EE359040EB8}"/>
    <hyperlink ref="M22" r:id="rId248" display="http://www.bundesbank.de/tsid/BBAF3/Q.F29A.S14.DE.S1.W0.LE.N._X.B" xr:uid="{69187437-22FE-4C10-820B-8B4A8E9D7F0B}"/>
    <hyperlink ref="I26" r:id="rId249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3935527B-95C4-4EF0-A9D2-9DEFC1B42AAB}"/>
    <hyperlink ref="J26" r:id="rId250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034B8998-FD83-48C4-8FB7-EE2914469DEC}"/>
    <hyperlink ref="K26" r:id="rId251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3852C100-5637-4F06-9DB3-529B83D9EE1A}"/>
    <hyperlink ref="L26" r:id="rId252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E4B94BD8-1FA7-47AE-AFB3-83627E6B011C}"/>
    <hyperlink ref="M26" r:id="rId253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1%20%E2%80%94%20Nichtfinanzielle%20Kapitalgesellschaften%22,%22S128%20%E2%80%94%20Versicherungsgesellschaften%22,%22S12K%20%E2%80%94%20Zentralbank,%20Kreditinstitute%20(ohne%20die%20Zentralbank)%20und%20Geldmarktfonds%22,%22S12O%20%E2%80%94%20S125,%20S126,%20S127%22%5D%7D%5D" xr:uid="{4D77D5E2-F4D6-43AC-B47F-621402CEAA44}"/>
    <hyperlink ref="I27" r:id="rId254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0F6736C7-31B7-4709-A12B-DD814C29115A}"/>
    <hyperlink ref="J27" r:id="rId255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68D3907D-93E9-467D-91A6-10F0D858E8DE}"/>
    <hyperlink ref="K27" r:id="rId256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DA38A59A-F211-4924-A6EB-C4ECF84D17A6}"/>
    <hyperlink ref="L27" r:id="rId257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B70DB8EE-AB62-481A-8A43-F11FAC449F65}"/>
    <hyperlink ref="M27" r:id="rId258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sector_de%22:%5B%22S13%20%E2%80%94%20Staat%22%5D%7D%5D" xr:uid="{500B4FB5-91C6-444D-9A80-37DDC10B16DE}"/>
    <hyperlink ref="I28" r:id="rId259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AB0E5AEF-F8A1-4DED-87CA-499C907E51A8}"/>
    <hyperlink ref="J28" r:id="rId260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C1CF9628-3054-49DE-9A8B-59DA93299DC8}"/>
    <hyperlink ref="K28" r:id="rId261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658EFE7E-DAE6-4D09-A9CF-7A0901CFBAB7}"/>
    <hyperlink ref="L28" r:id="rId262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11FA3065-F020-41C9-8415-AF0EC11BED8A}"/>
    <hyperlink ref="M28" r:id="rId263" display="https://statistiken.bundesbank.de/statistiken-de/suche/BBAF3?filters=%5B%7B%22bbk_fa_amount_type_de%22:%5B%22LE%20%E2%80%94%20Bestand%22%5D%7D,%7B%22bbk_fa_creditor_sector_de%22:%5B%22S14%20%E2%80%94%20Private%20Haushalte%22%5D%7D,%7B%22bbk_fa_instrument_de%22:%5B%22F31%20%E2%80%94%20Kurzfristige%20Schuldverschreibungen%22,%22F32%20%E2%80%94%20Langfristige%20Schuldverschreibungen%22%5D%7D,%7B%22bbk_fa_debtor_area_de%22:%5B%22W1%20%E2%80%94%20Welt%20ohne%20Deutschland%22%5D%7D%5D" xr:uid="{04CCCA43-C666-45DF-9AE7-0A429AAC500C}"/>
    <hyperlink ref="B49:G51" r:id="rId264" display="https://www.bundesbank.de/dynamic/action/de/statistiken/zeitreihen-datenbanken/zeitreihen-datenbank/723444/723444?openNodeId=1567542&amp;treeAnchor=GESAMT" xr:uid="{6DD34992-E1F4-4FF1-86D9-EA8A6654D8F7}"/>
    <hyperlink ref="B48:G48" r:id="rId265" display="https://www.bundesbank.de/dynamic/action/de/statistiken/zeitreihen-datenbanken/zeitreihen-datenbank/723452/723452?treeAnchor=GESAMT&amp;tsId=BBAF3.Q.F4.S1.W0.S14.DE.F.N._X.B&amp;listId=www_v1f_14af&amp;dateSelect=2023" xr:uid="{B8F02152-9974-40F2-ABEE-D919B03BD302}"/>
    <hyperlink ref="B53:G53" r:id="rId266" display="https://www.bundesbank.de/dynamic/action/de/statistiken/zeitreihen-datenbanken/zeitreihen-datenbank/723452/723452?treeAnchor=GESAMT&amp;listId=www_v1f_14af&amp;tsId=BBAF3.Q.F8.S1.W0.S14.DE.F.N._X.B&amp;dateSelect=2023" xr:uid="{DBB0F14D-CDAA-4FEB-994B-9B4E2097FD8D}"/>
    <hyperlink ref="B55:G55" r:id="rId267" display="https://www.bundesbank.de/dynamic/action/de/statistiken/zeitreihen-datenbanken/zeitreihen-datenbank/723452/723452?treeAnchor=GESAMT&amp;tsId=BBAF3.Q.F.S1.W0.S14.DE.F.N._X.B&amp;listId=www_v1f_14af&amp;dateSelect=2023" xr:uid="{62964B7D-2137-4A85-A1A7-82FDF7747940}"/>
    <hyperlink ref="H48:M48" r:id="rId268" display="https://www.bundesbank.de/dynamic/action/de/statistiken/zeitreihen-datenbanken/zeitreihen-datenbank/723452/723452?tsId=BBK01.CEF4J0&amp;listId=www_v1f_14vb&amp;dateSelect=2023" xr:uid="{E7BF3CF8-6079-4603-A2D0-C4A3D72CCBD2}"/>
    <hyperlink ref="H53:M53" r:id="rId269" display="https://www.bundesbank.de/dynamic/action/de/statistiken/zeitreihen-datenbanken/zeitreihen-datenbank/723452/723452?treeAnchor=GESAMT&amp;listId=www_v1f_14vb&amp;tsId=BBAF3.Q.F8.S1.W0.S14.DE.LE.N._X.B&amp;dateSelect=2023" xr:uid="{DA253831-79B6-4C22-B762-8E829B5B54D9}"/>
    <hyperlink ref="H55:M55" r:id="rId270" display="https://www.bundesbank.de/dynamic/action/de/statistiken/zeitreihen-datenbanken/zeitreihen-datenbank/723452/723452?tsId=BBK01.CEF0J0&amp;listId=www_v1f_14vb&amp;dateSelect=2023" xr:uid="{3EC6F6BB-972D-4154-8777-772AF5385B84}"/>
    <hyperlink ref="H49:M51" r:id="rId271" display="https://www.bundesbank.de/dynamic/action/de/statistiken/zeitreihen-datenbanken/zeitreihen-datenbank/723444/723444?openNodeId=1567910&amp;treeAnchor=GESAMT" xr:uid="{C4A8D923-1FDA-48AF-B54F-A610D1FFC82A}"/>
    <hyperlink ref="B49" r:id="rId272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FDD72E5C-F549-4073-B7DE-098B8CACF9A5}"/>
    <hyperlink ref="B50" r:id="rId273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C7201DC8-9C05-4B55-ADEB-7BE574DB8E12}"/>
    <hyperlink ref="B51" r:id="rId274" display="https://www.bundesbank.de/dynamic/action/de/statistiken/zeitreihen-datenbanken/zeitreihen-datenbank/723444/723444?openNodeId=1567558&amp;treeAnchor=GESAMT" xr:uid="{A78F161A-A4C1-41A2-90D9-F4026EF4ADD4}"/>
    <hyperlink ref="H49" r:id="rId275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581D75E1-504F-430F-9167-3DFBE1172EC8}"/>
    <hyperlink ref="H50" r:id="rId276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C52130C2-8498-4EB1-88B1-E17D0781E0A7}"/>
    <hyperlink ref="H51" r:id="rId277" display="https://www.bundesbank.de/dynamic/action/de/statistiken/zeitreihen-datenbanken/zeitreihen-datenbank/723444/723444?openNodeId=1567925&amp;treeAnchor=GESAMT" xr:uid="{C93590E1-262B-4BBC-BC0B-D8C2EEB7BEA8}"/>
    <hyperlink ref="H57:M57" r:id="rId278" display="https://www.bundesbank.de/dynamic/action/de/statistiken/zeitreihen-datenbanken/zeitreihen-datenbank/723452/723452?treeAnchor=GESAMT&amp;listId=www_v1f_14vbvsq&amp;tsId=BBAF3.Q.FD.S1.W0.S14.DE.LE.N.R_B1G_4QS.B&amp;dateSelect=2023" xr:uid="{74230E77-909C-44FD-882C-3A2FC307AED5}"/>
    <hyperlink ref="B48" r:id="rId279" display="http://www.bundesbank.de/tsid/BBAF3/Q.F4.S1.W0.S14.DE.F.N._X.B" xr:uid="{00B9878B-3259-4E95-8D87-155C133AD0B5}"/>
    <hyperlink ref="B53" r:id="rId280" display="http://www.bundesbank.de/tsid/BBAF3/Q.F8.S1.W0.S14.DE.F.N._X.B" xr:uid="{90D81E7F-8297-488C-A52D-E6F461C84BC0}"/>
    <hyperlink ref="B55" r:id="rId281" display="http://www.bundesbank.de/tsid/BBAF3/Q.F.S1.W0.S14.DE.F.N._X.B" xr:uid="{F5E42373-7242-4BA1-AFEC-628990117D32}"/>
    <hyperlink ref="C49:C51" r:id="rId282" display="https://www.bundesbank.de/dynamic/action/de/statistiken/zeitreihen-datenbanken/zeitreihen-datenbank/723444/723444?openNodeId=1567542&amp;treeAnchor=GESAMT" xr:uid="{5302206B-CB81-4382-ADFA-E9AE005C214F}"/>
    <hyperlink ref="D49:D51" r:id="rId283" display="https://www.bundesbank.de/dynamic/action/de/statistiken/zeitreihen-datenbanken/zeitreihen-datenbank/723444/723444?openNodeId=1567542&amp;treeAnchor=GESAMT" xr:uid="{96266461-A53A-460D-8CE0-8696504106D4}"/>
    <hyperlink ref="E49:E51" r:id="rId284" display="https://www.bundesbank.de/dynamic/action/de/statistiken/zeitreihen-datenbanken/zeitreihen-datenbank/723444/723444?openNodeId=1567542&amp;treeAnchor=GESAMT" xr:uid="{B8D7C8CC-A46F-4AC7-B152-C3FB762E08CA}"/>
    <hyperlink ref="F49:F51" r:id="rId285" display="https://www.bundesbank.de/dynamic/action/de/statistiken/zeitreihen-datenbanken/zeitreihen-datenbank/723444/723444?openNodeId=1567542&amp;treeAnchor=GESAMT" xr:uid="{73800A8A-E037-4A9C-89A0-E89632E40D09}"/>
    <hyperlink ref="G49:G51" r:id="rId286" display="https://www.bundesbank.de/dynamic/action/de/statistiken/zeitreihen-datenbanken/zeitreihen-datenbank/723444/723444?openNodeId=1567542&amp;treeAnchor=GESAMT" xr:uid="{1809801C-9EAC-46FF-9A2A-78A1A6767C0C}"/>
    <hyperlink ref="C48" r:id="rId287" display="http://www.bundesbank.de/tsid/BBAF3/Q.F4.S1.W0.S14.DE.F.N._X.B" xr:uid="{04013AEF-E074-4FC2-806F-6777DE064346}"/>
    <hyperlink ref="D48" r:id="rId288" display="http://www.bundesbank.de/tsid/BBAF3/Q.F4.S1.W0.S14.DE.F.N._X.B" xr:uid="{4D2502F7-EAFF-4F8D-A957-2E36CC776ACA}"/>
    <hyperlink ref="E48" r:id="rId289" display="http://www.bundesbank.de/tsid/BBAF3/Q.F4.S1.W0.S14.DE.F.N._X.B" xr:uid="{53F34230-9EB5-465C-8385-DE540D99E0BD}"/>
    <hyperlink ref="F48" r:id="rId290" display="http://www.bundesbank.de/tsid/BBAF3/Q.F4.S1.W0.S14.DE.F.N._X.B" xr:uid="{91455D8A-9380-4FE6-8449-2B471AFFFB37}"/>
    <hyperlink ref="G48" r:id="rId291" display="http://www.bundesbank.de/tsid/BBAF3/Q.F4.S1.W0.S14.DE.F.N._X.B" xr:uid="{F17D189D-1FA1-4EA2-9251-13B118BD8783}"/>
    <hyperlink ref="C53" r:id="rId292" display="http://www.bundesbank.de/tsid/BBAF3/Q.F8.S1.W0.S14.DE.F.N._X.B" xr:uid="{9CD6C66A-79D1-4978-ABF7-51D1A2C6F811}"/>
    <hyperlink ref="D53" r:id="rId293" display="http://www.bundesbank.de/tsid/BBAF3/Q.F8.S1.W0.S14.DE.F.N._X.B" xr:uid="{D44C8889-6E56-47FB-815D-9CCB0157C360}"/>
    <hyperlink ref="E53" r:id="rId294" display="http://www.bundesbank.de/tsid/BBAF3/Q.F8.S1.W0.S14.DE.F.N._X.B" xr:uid="{0746806E-010E-42EC-ACAB-6A57E75562A3}"/>
    <hyperlink ref="F53" r:id="rId295" display="http://www.bundesbank.de/tsid/BBAF3/Q.F8.S1.W0.S14.DE.F.N._X.B" xr:uid="{B381E44B-19F6-4A2F-A231-FFC797DE7D25}"/>
    <hyperlink ref="G53" r:id="rId296" display="http://www.bundesbank.de/tsid/BBAF3/Q.F8.S1.W0.S14.DE.F.N._X.B" xr:uid="{1A0AE65A-9044-4100-A0EA-7C26943515FB}"/>
    <hyperlink ref="C55" r:id="rId297" display="http://www.bundesbank.de/tsid/BBAF3/Q.F.S1.W0.S14.DE.F.N._X.B" xr:uid="{E99B6318-51A6-46E5-8BE1-B25A20E8B6DF}"/>
    <hyperlink ref="D55" r:id="rId298" display="http://www.bundesbank.de/tsid/BBAF3/Q.F.S1.W0.S14.DE.F.N._X.B" xr:uid="{568BD51C-3E46-42FB-9949-324307E00E97}"/>
    <hyperlink ref="E55" r:id="rId299" display="http://www.bundesbank.de/tsid/BBAF3/Q.F.S1.W0.S14.DE.F.N._X.B" xr:uid="{BCC39B99-EAAD-4970-9105-68249D220CC6}"/>
    <hyperlink ref="F55" r:id="rId300" display="http://www.bundesbank.de/tsid/BBAF3/Q.F.S1.W0.S14.DE.F.N._X.B" xr:uid="{FA31535A-0666-4B4C-893C-89F6F44897D3}"/>
    <hyperlink ref="G55" r:id="rId301" display="http://www.bundesbank.de/tsid/BBAF3/Q.F.S1.W0.S14.DE.F.N._X.B" xr:uid="{644D98EC-EE0F-4551-9020-9E6D3CE75754}"/>
    <hyperlink ref="C49" r:id="rId302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D42B18A6-163F-4D23-B0AD-434A5131B9AA}"/>
    <hyperlink ref="D49" r:id="rId303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1515A550-66C5-48D3-9B14-0A65AE72093C}"/>
    <hyperlink ref="E49" r:id="rId304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C1EE14FC-4153-4DD6-9626-6F64D50DCF17}"/>
    <hyperlink ref="F49" r:id="rId305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B995DA41-1B13-49C9-A71C-A052E050442F}"/>
    <hyperlink ref="G49" r:id="rId306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74B1B25A-B5FC-44D4-9FBF-FDC909E5A33D}"/>
    <hyperlink ref="C50" r:id="rId307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1F48CC7B-613D-4798-8FD4-F826D670D858}"/>
    <hyperlink ref="D50" r:id="rId308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90130A2A-52ED-4AD9-87B1-49781F1C7E2E}"/>
    <hyperlink ref="E50" r:id="rId309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F4F4B1D0-88AC-4835-B2F8-450FD7C71282}"/>
    <hyperlink ref="F50" r:id="rId310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9D284F38-C632-4F54-A4BE-0AFCF8166E2B}"/>
    <hyperlink ref="G50" r:id="rId311" display="https://statistiken.bundesbank.de/statistiken-de/suche/BBAF3?filters=%5B%7B%22bbk_fa_amount_type_de%22:%5B%22F%20%E2%80%94%20Transaktion%22%5D%7D,%7B%22bbk_fa_debtor_sector_de%22:%5B%22S14%20%E2%80%94%20Private%20Haushalte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A8F16E2B-206E-45A9-8096-60DD8914B2F1}"/>
    <hyperlink ref="C51" r:id="rId312" display="https://www.bundesbank.de/dynamic/action/de/statistiken/zeitreihen-datenbanken/zeitreihen-datenbank/723444/723444?openNodeId=1567558&amp;treeAnchor=GESAMT" xr:uid="{67D9780B-ECDE-4AE8-8FF1-B6BCE68AD17E}"/>
    <hyperlink ref="D51" r:id="rId313" display="https://www.bundesbank.de/dynamic/action/de/statistiken/zeitreihen-datenbanken/zeitreihen-datenbank/723444/723444?openNodeId=1567558&amp;treeAnchor=GESAMT" xr:uid="{DE757DD6-7045-4A51-A9CC-168156916847}"/>
    <hyperlink ref="E51" r:id="rId314" display="https://www.bundesbank.de/dynamic/action/de/statistiken/zeitreihen-datenbanken/zeitreihen-datenbank/723444/723444?openNodeId=1567558&amp;treeAnchor=GESAMT" xr:uid="{BB7117E4-8741-4290-889D-F277E8BB48DE}"/>
    <hyperlink ref="F51" r:id="rId315" display="https://www.bundesbank.de/dynamic/action/de/statistiken/zeitreihen-datenbanken/zeitreihen-datenbank/723444/723444?openNodeId=1567558&amp;treeAnchor=GESAMT" xr:uid="{7A678DEA-5596-41B2-ACF6-466C6FF6DB2D}"/>
    <hyperlink ref="G51" r:id="rId316" display="https://www.bundesbank.de/dynamic/action/de/statistiken/zeitreihen-datenbanken/zeitreihen-datenbank/723444/723444?openNodeId=1567558&amp;treeAnchor=GESAMT" xr:uid="{C0EFB820-DADF-43A6-B1BD-71FBF769A11B}"/>
    <hyperlink ref="H48" r:id="rId317" display="http://www.bundesbank.de/tsid/BBAF3/Q.F4.S1.W0.S14.DE.LE.N._X.B" xr:uid="{337ACBB6-072D-4C24-9CB2-13174A6E1C6A}"/>
    <hyperlink ref="H53" r:id="rId318" display="http://www.bundesbank.de/tsid/BBAF3/Q.F8.S1.W0.S14.DE.LE.N._X.B" xr:uid="{8307106B-470E-442E-9B05-7805D479D685}"/>
    <hyperlink ref="H55" r:id="rId319" display="http://www.bundesbank.de/tsid/BBAF3/Q.F.S1.W0.S14.DE.LE.N._X.B" xr:uid="{DDE54E24-EA21-4C39-B028-F6AFFEC0E1A4}"/>
    <hyperlink ref="H57" r:id="rId320" display="http://www.bundesbank.de/tsid/BBAF3/Q.FD.S1.W0.S14.DE.LE.N.R_B1G_4QS.B" xr:uid="{30B7AB85-FDFB-43B0-B7B2-59ADB7127B27}"/>
    <hyperlink ref="I48" r:id="rId321" display="http://www.bundesbank.de/tsid/BBAF3/Q.F4.S1.W0.S14.DE.LE.N._X.B" xr:uid="{54F68FD8-6595-47FB-9B70-13C37ACC8D9B}"/>
    <hyperlink ref="J48" r:id="rId322" display="http://www.bundesbank.de/tsid/BBAF3/Q.F4.S1.W0.S14.DE.LE.N._X.B" xr:uid="{645C2ADD-538C-49D8-A492-59FF72F85CD3}"/>
    <hyperlink ref="K48" r:id="rId323" display="http://www.bundesbank.de/tsid/BBAF3/Q.F4.S1.W0.S14.DE.LE.N._X.B" xr:uid="{E608263E-FD1D-4EC9-B0F6-090B85EC10EC}"/>
    <hyperlink ref="L48" r:id="rId324" display="http://www.bundesbank.de/tsid/BBAF3/Q.F4.S1.W0.S14.DE.LE.N._X.B" xr:uid="{C97FFB23-F6E7-4423-8A55-54DBC86ECB15}"/>
    <hyperlink ref="M48" r:id="rId325" display="http://www.bundesbank.de/tsid/BBAF3/Q.F4.S1.W0.S14.DE.LE.N._X.B" xr:uid="{6491AA35-FA24-4E77-9BBD-0C659CD6BFA8}"/>
    <hyperlink ref="I53" r:id="rId326" display="http://www.bundesbank.de/tsid/BBAF3/Q.F8.S1.W0.S14.DE.LE.N._X.B" xr:uid="{2671097F-FE9A-42E8-B7B4-95521B2CAC93}"/>
    <hyperlink ref="J53" r:id="rId327" display="http://www.bundesbank.de/tsid/BBAF3/Q.F8.S1.W0.S14.DE.LE.N._X.B" xr:uid="{BC2F019A-FB3D-4ACD-BB35-A1913CB6C251}"/>
    <hyperlink ref="K53" r:id="rId328" display="http://www.bundesbank.de/tsid/BBAF3/Q.F8.S1.W0.S14.DE.LE.N._X.B" xr:uid="{5925744D-9B5F-4DAA-B13F-6910A9D1B783}"/>
    <hyperlink ref="L53" r:id="rId329" display="http://www.bundesbank.de/tsid/BBAF3/Q.F8.S1.W0.S14.DE.LE.N._X.B" xr:uid="{67FA0D0B-56B7-4623-BCC7-81ACA0A455EA}"/>
    <hyperlink ref="M53" r:id="rId330" display="http://www.bundesbank.de/tsid/BBAF3/Q.F8.S1.W0.S14.DE.LE.N._X.B" xr:uid="{CE823324-1C35-4A6C-AC4F-19DECA3BCDDF}"/>
    <hyperlink ref="I55" r:id="rId331" display="http://www.bundesbank.de/tsid/BBAF3/Q.F.S1.W0.S14.DE.LE.N._X.B" xr:uid="{3B690CBB-DFFB-4F9A-AE74-BDDF25D9E0C4}"/>
    <hyperlink ref="J55" r:id="rId332" display="http://www.bundesbank.de/tsid/BBAF3/Q.F.S1.W0.S14.DE.LE.N._X.B" xr:uid="{378E412E-7B84-4C90-BCB8-17B8F9EECF56}"/>
    <hyperlink ref="K55" r:id="rId333" display="http://www.bundesbank.de/tsid/BBAF3/Q.F.S1.W0.S14.DE.LE.N._X.B" xr:uid="{30F160AB-DFBF-482A-993D-A31B11F6806F}"/>
    <hyperlink ref="L55" r:id="rId334" display="http://www.bundesbank.de/tsid/BBAF3/Q.F.S1.W0.S14.DE.LE.N._X.B" xr:uid="{CC75D7F0-97E3-4DB4-BD89-9AEB8D0BEF8E}"/>
    <hyperlink ref="M55" r:id="rId335" display="http://www.bundesbank.de/tsid/BBAF3/Q.F.S1.W0.S14.DE.LE.N._X.B" xr:uid="{AAD2E0CC-D7B7-46B0-8807-A6E401B12C77}"/>
    <hyperlink ref="I49:I51" r:id="rId336" display="https://www.bundesbank.de/dynamic/action/de/statistiken/zeitreihen-datenbanken/zeitreihen-datenbank/723444/723444?openNodeId=1567910&amp;treeAnchor=GESAMT" xr:uid="{75B5D31E-B7D3-4828-B3EA-6D7E142BF0E1}"/>
    <hyperlink ref="J49:J51" r:id="rId337" display="https://www.bundesbank.de/dynamic/action/de/statistiken/zeitreihen-datenbanken/zeitreihen-datenbank/723444/723444?openNodeId=1567910&amp;treeAnchor=GESAMT" xr:uid="{14D50770-8625-43BE-88EE-1F1D592DA386}"/>
    <hyperlink ref="K49:K51" r:id="rId338" display="https://www.bundesbank.de/dynamic/action/de/statistiken/zeitreihen-datenbanken/zeitreihen-datenbank/723444/723444?openNodeId=1567910&amp;treeAnchor=GESAMT" xr:uid="{6702FDAB-FD94-4C44-AAF5-43EFB300545C}"/>
    <hyperlink ref="L49:L51" r:id="rId339" display="https://www.bundesbank.de/dynamic/action/de/statistiken/zeitreihen-datenbanken/zeitreihen-datenbank/723444/723444?openNodeId=1567910&amp;treeAnchor=GESAMT" xr:uid="{EF3D414B-B6CB-4020-9747-7929816429FE}"/>
    <hyperlink ref="M49:M51" r:id="rId340" display="https://www.bundesbank.de/dynamic/action/de/statistiken/zeitreihen-datenbanken/zeitreihen-datenbank/723444/723444?openNodeId=1567910&amp;treeAnchor=GESAMT" xr:uid="{46781599-463C-40A8-A9E4-286E24B86E83}"/>
    <hyperlink ref="I49" r:id="rId341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8DEF3CAD-8080-4E5D-A7A8-7155B6D2E978}"/>
    <hyperlink ref="J49" r:id="rId342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B455F483-5D81-44BB-80E6-64B1F93D377C}"/>
    <hyperlink ref="K49" r:id="rId343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EEE7B9A2-B400-4626-9569-6FBEB7F273C1}"/>
    <hyperlink ref="L49" r:id="rId344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082859E7-DA06-4222-8E4B-5765915D6326}"/>
    <hyperlink ref="M49" r:id="rId345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204C9017-5211-499D-83E9-C22183B97397}"/>
    <hyperlink ref="I50" r:id="rId346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0C8E9022-22E5-4D7F-8555-1A823D6B4C7E}"/>
    <hyperlink ref="J50" r:id="rId347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66F45FDB-495C-43C5-A6E5-0176B231F3E0}"/>
    <hyperlink ref="K50" r:id="rId348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FCA570D1-2128-4031-B2CC-F7B2FA39B3A9}"/>
    <hyperlink ref="L50" r:id="rId349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E4207BDE-3F3E-4DCE-AFA2-7888B0455D1B}"/>
    <hyperlink ref="M50" r:id="rId350" display="https://statistiken.bundesbank.de/statistiken-de/suche/BBAF3?filters=%5B%7B%22bbk_fa_debtor_sector_de%22:%5B%22S14%20%E2%80%94%20Private%20Haushalte%22%5D%7D,%7B%22bbk_fa_amount_type_de%22:%5B%22LE%20%E2%80%94%20Bestand%22%5D%7D,%7B%22bbk_fa_instrument_de%22:%5B%22F41%20%E2%80%94%20Kurzfristige%20Kredite%22,%22F42%20%E2%80%94%20Langfristige%20Kredite%22%5D%7D,%7B%22bbk_fa_creditor_sector_de%22:%5B%22S128%20%E2%80%94%20Versicherungsgesellschaften%22,%22S129%20%E2%80%94%20Pensionseinrichtungen%22,%22S12O%20%E2%80%94%20S125,%20S126,%20S127%22%5D%7D%5D" xr:uid="{A24B1C33-94C0-4C37-B150-EF7FC790FDB5}"/>
    <hyperlink ref="I51" r:id="rId351" display="https://www.bundesbank.de/dynamic/action/de/statistiken/zeitreihen-datenbanken/zeitreihen-datenbank/723444/723444?openNodeId=1567925&amp;treeAnchor=GESAMT" xr:uid="{A56A1B90-97C4-4FF4-9EF7-51F2A88C663D}"/>
    <hyperlink ref="J51" r:id="rId352" display="https://www.bundesbank.de/dynamic/action/de/statistiken/zeitreihen-datenbanken/zeitreihen-datenbank/723444/723444?openNodeId=1567925&amp;treeAnchor=GESAMT" xr:uid="{0F38D013-84EE-44C7-A007-80DA01FE0F1E}"/>
    <hyperlink ref="K51" r:id="rId353" display="https://www.bundesbank.de/dynamic/action/de/statistiken/zeitreihen-datenbanken/zeitreihen-datenbank/723444/723444?openNodeId=1567925&amp;treeAnchor=GESAMT" xr:uid="{CD8D01FC-EAB4-4FC6-8B4E-01B4FDE78655}"/>
    <hyperlink ref="L51" r:id="rId354" display="https://www.bundesbank.de/dynamic/action/de/statistiken/zeitreihen-datenbanken/zeitreihen-datenbank/723444/723444?openNodeId=1567925&amp;treeAnchor=GESAMT" xr:uid="{FBE426BF-BF6A-4B1B-9521-9C0C0176F8BC}"/>
    <hyperlink ref="M51" r:id="rId355" display="https://www.bundesbank.de/dynamic/action/de/statistiken/zeitreihen-datenbanken/zeitreihen-datenbank/723444/723444?openNodeId=1567925&amp;treeAnchor=GESAMT" xr:uid="{000E1756-EFFD-420C-A405-660016C35E78}"/>
    <hyperlink ref="I57" r:id="rId356" display="http://www.bundesbank.de/tsid/BBAF3/Q.FD.S1.W0.S14.DE.LE.N.R_B1G_4QS.B" xr:uid="{C73FB037-D0D5-4DB0-A47F-6EBD3B3271DB}"/>
    <hyperlink ref="J57" r:id="rId357" display="http://www.bundesbank.de/tsid/BBAF3/Q.FD.S1.W0.S14.DE.LE.N.R_B1G_4QS.B" xr:uid="{1C0AB943-9F73-49C4-9607-13FCBD8A7771}"/>
    <hyperlink ref="K57" r:id="rId358" display="http://www.bundesbank.de/tsid/BBAF3/Q.FD.S1.W0.S14.DE.LE.N.R_B1G_4QS.B" xr:uid="{F8E7DE49-ADE8-441E-9444-2D29E076E00C}"/>
    <hyperlink ref="L57" r:id="rId359" display="http://www.bundesbank.de/tsid/BBAF3/Q.FD.S1.W0.S14.DE.LE.N.R_B1G_4QS.B" xr:uid="{9BDB5361-2BCD-415E-8C34-9FBDC6C737DA}"/>
    <hyperlink ref="M57" r:id="rId360" display="http://www.bundesbank.de/tsid/BBAF3/Q.FD.S1.W0.S14.DE.LE.N.R_B1G_4QS.B" xr:uid="{EFF24028-E9C0-4028-BA36-ABF02C85B875}"/>
  </hyperlinks>
  <printOptions horizontalCentered="1"/>
  <pageMargins left="0.39370078740157483" right="0.39370078740157483" top="0.9" bottom="0.51" header="0.32" footer="0.51181102362204722"/>
  <pageSetup paperSize="9" scale="31" orientation="portrait" r:id="rId361"/>
  <headerFooter alignWithMargins="0">
    <oddHeader>&amp;C&amp;G</oddHeader>
  </headerFooter>
  <drawing r:id="rId362"/>
  <legacyDrawingHF r:id="rId3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4F22-736F-46FF-A258-B0E45CEE9718}">
  <sheetPr>
    <tabColor rgb="FF00B050"/>
    <pageSetUpPr fitToPage="1"/>
  </sheetPr>
  <dimension ref="A3:AB89"/>
  <sheetViews>
    <sheetView showGridLines="0" tabSelected="1" zoomScale="50" zoomScaleNormal="50" zoomScaleSheetLayoutView="50" zoomScalePageLayoutView="50" workbookViewId="0">
      <selection activeCell="R21" sqref="R21"/>
    </sheetView>
  </sheetViews>
  <sheetFormatPr baseColWidth="10" defaultColWidth="11.42578125" defaultRowHeight="12.75" x14ac:dyDescent="0.2"/>
  <cols>
    <col min="1" max="1" width="85.140625" style="1" customWidth="1"/>
    <col min="2" max="12" width="18.140625" style="1" customWidth="1"/>
    <col min="13" max="13" width="18.140625" style="3" customWidth="1"/>
    <col min="27" max="16384" width="11.42578125" style="1"/>
  </cols>
  <sheetData>
    <row r="3" spans="1:13" ht="23.25" x14ac:dyDescent="0.35">
      <c r="E3" s="2"/>
    </row>
    <row r="9" spans="1:13" ht="45" x14ac:dyDescent="0.6">
      <c r="A9" s="4" t="s">
        <v>0</v>
      </c>
      <c r="M9" s="5" t="s">
        <v>1</v>
      </c>
    </row>
    <row r="10" spans="1:13" ht="30" x14ac:dyDescent="0.4">
      <c r="M10" s="6" t="s">
        <v>2</v>
      </c>
    </row>
    <row r="11" spans="1:13" ht="44.25" x14ac:dyDescent="0.55000000000000004">
      <c r="A11" s="7" t="s">
        <v>48</v>
      </c>
    </row>
    <row r="12" spans="1:13" ht="33" x14ac:dyDescent="0.45">
      <c r="A12" s="8" t="s">
        <v>4</v>
      </c>
    </row>
    <row r="14" spans="1:13" s="1" customFormat="1" ht="35.1" customHeight="1" thickBot="1" x14ac:dyDescent="0.25">
      <c r="A14" s="94" t="s">
        <v>5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3" s="1" customFormat="1" ht="50.1" customHeight="1" x14ac:dyDescent="0.2">
      <c r="A15" s="95"/>
      <c r="B15" s="9" t="s">
        <v>6</v>
      </c>
      <c r="C15" s="10"/>
      <c r="D15" s="10"/>
      <c r="E15" s="10"/>
      <c r="F15" s="10"/>
      <c r="G15" s="11"/>
      <c r="H15" s="9" t="s">
        <v>7</v>
      </c>
      <c r="I15" s="10"/>
      <c r="J15" s="10"/>
      <c r="K15" s="10"/>
      <c r="L15" s="10"/>
      <c r="M15" s="11"/>
    </row>
    <row r="16" spans="1:13" s="1" customFormat="1" ht="35.1" customHeight="1" x14ac:dyDescent="0.2">
      <c r="A16" s="96"/>
      <c r="B16" s="12">
        <v>2024</v>
      </c>
      <c r="C16" s="13">
        <v>2025</v>
      </c>
      <c r="D16" s="14"/>
      <c r="E16" s="14"/>
      <c r="F16" s="15"/>
      <c r="G16" s="16">
        <v>2026</v>
      </c>
      <c r="H16" s="12">
        <v>2024</v>
      </c>
      <c r="I16" s="13">
        <v>2025</v>
      </c>
      <c r="J16" s="14"/>
      <c r="K16" s="14"/>
      <c r="L16" s="15"/>
      <c r="M16" s="16">
        <v>2026</v>
      </c>
    </row>
    <row r="17" spans="1:28" ht="35.1" customHeight="1" x14ac:dyDescent="0.2">
      <c r="A17" s="96"/>
      <c r="B17" s="17" t="s">
        <v>8</v>
      </c>
      <c r="C17" s="18" t="s">
        <v>9</v>
      </c>
      <c r="D17" s="18" t="s">
        <v>10</v>
      </c>
      <c r="E17" s="18" t="s">
        <v>11</v>
      </c>
      <c r="F17" s="18" t="s">
        <v>8</v>
      </c>
      <c r="G17" s="19" t="s">
        <v>9</v>
      </c>
      <c r="H17" s="17" t="s">
        <v>8</v>
      </c>
      <c r="I17" s="18" t="s">
        <v>9</v>
      </c>
      <c r="J17" s="18" t="s">
        <v>10</v>
      </c>
      <c r="K17" s="18" t="s">
        <v>11</v>
      </c>
      <c r="L17" s="18" t="s">
        <v>8</v>
      </c>
      <c r="M17" s="19" t="s">
        <v>9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8" ht="49.5" customHeight="1" x14ac:dyDescent="0.35">
      <c r="A18" s="20"/>
      <c r="B18" s="21" t="s">
        <v>12</v>
      </c>
      <c r="C18" s="21"/>
      <c r="D18" s="21"/>
      <c r="E18" s="21"/>
      <c r="F18" s="21"/>
      <c r="G18" s="21"/>
      <c r="H18" s="21" t="s">
        <v>13</v>
      </c>
      <c r="I18" s="21"/>
      <c r="J18" s="21"/>
      <c r="K18" s="21"/>
      <c r="L18" s="21"/>
      <c r="M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8" ht="51" hidden="1" customHeight="1" x14ac:dyDescent="0.2">
      <c r="A19" s="72"/>
      <c r="B19" s="24">
        <v>43555</v>
      </c>
      <c r="C19" s="24">
        <v>43646</v>
      </c>
      <c r="D19" s="24">
        <v>43738</v>
      </c>
      <c r="E19" s="24">
        <v>43830</v>
      </c>
      <c r="F19" s="24">
        <v>43921</v>
      </c>
      <c r="G19" s="25">
        <v>44012</v>
      </c>
      <c r="H19" s="26">
        <v>43555</v>
      </c>
      <c r="I19" s="24">
        <v>43646</v>
      </c>
      <c r="J19" s="24">
        <v>43738</v>
      </c>
      <c r="K19" s="24">
        <v>43830</v>
      </c>
      <c r="L19" s="24">
        <v>43921</v>
      </c>
      <c r="M19" s="25">
        <v>44012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8" s="31" customFormat="1" ht="30" customHeight="1" x14ac:dyDescent="0.2">
      <c r="A20" s="27" t="s">
        <v>14</v>
      </c>
      <c r="B20" s="28">
        <v>36.9</v>
      </c>
      <c r="C20" s="29">
        <v>-34</v>
      </c>
      <c r="D20" s="29">
        <v>-11.7</v>
      </c>
      <c r="E20" s="29">
        <v>38.5</v>
      </c>
      <c r="F20" s="29">
        <v>36.1</v>
      </c>
      <c r="G20" s="30">
        <v>-29.3</v>
      </c>
      <c r="H20" s="28">
        <v>894.5</v>
      </c>
      <c r="I20" s="29">
        <v>860.6</v>
      </c>
      <c r="J20" s="29">
        <v>848.2</v>
      </c>
      <c r="K20" s="29">
        <v>886.6</v>
      </c>
      <c r="L20" s="29">
        <v>920.9</v>
      </c>
      <c r="M20" s="30">
        <v>889</v>
      </c>
    </row>
    <row r="21" spans="1:28" s="36" customFormat="1" ht="27" customHeight="1" x14ac:dyDescent="0.2">
      <c r="A21" s="32" t="s">
        <v>15</v>
      </c>
      <c r="B21" s="35">
        <v>34.299999999999997</v>
      </c>
      <c r="C21" s="33">
        <v>-30.3</v>
      </c>
      <c r="D21" s="33">
        <v>3.2</v>
      </c>
      <c r="E21" s="33">
        <v>23.8</v>
      </c>
      <c r="F21" s="33">
        <v>32</v>
      </c>
      <c r="G21" s="34">
        <v>-28.9</v>
      </c>
      <c r="H21" s="35">
        <v>587.20000000000005</v>
      </c>
      <c r="I21" s="33">
        <v>556.79999999999995</v>
      </c>
      <c r="J21" s="33">
        <v>560.1</v>
      </c>
      <c r="K21" s="33">
        <v>583.9</v>
      </c>
      <c r="L21" s="33">
        <v>615</v>
      </c>
      <c r="M21" s="34">
        <v>584.29999999999995</v>
      </c>
      <c r="AA21" s="37"/>
      <c r="AB21" s="37"/>
    </row>
    <row r="22" spans="1:28" s="36" customFormat="1" ht="27" customHeight="1" x14ac:dyDescent="0.2">
      <c r="A22" s="32" t="s">
        <v>16</v>
      </c>
      <c r="B22" s="35">
        <v>2.7</v>
      </c>
      <c r="C22" s="33">
        <v>-3.9</v>
      </c>
      <c r="D22" s="33">
        <v>-15</v>
      </c>
      <c r="E22" s="33">
        <v>14.8</v>
      </c>
      <c r="F22" s="33">
        <v>4.4000000000000004</v>
      </c>
      <c r="G22" s="34">
        <v>-0.3</v>
      </c>
      <c r="H22" s="35">
        <v>296.3</v>
      </c>
      <c r="I22" s="33">
        <v>292.5</v>
      </c>
      <c r="J22" s="33">
        <v>276.7</v>
      </c>
      <c r="K22" s="33">
        <v>291.5</v>
      </c>
      <c r="L22" s="33">
        <v>295.60000000000002</v>
      </c>
      <c r="M22" s="34">
        <v>294.60000000000002</v>
      </c>
      <c r="AA22" s="37"/>
      <c r="AB22" s="37"/>
    </row>
    <row r="23" spans="1:28" s="36" customFormat="1" ht="27" customHeight="1" x14ac:dyDescent="0.2">
      <c r="A23" s="32" t="s">
        <v>17</v>
      </c>
      <c r="B23" s="35">
        <v>-0.1</v>
      </c>
      <c r="C23" s="33">
        <v>0.3</v>
      </c>
      <c r="D23" s="33">
        <v>0</v>
      </c>
      <c r="E23" s="33">
        <v>-0.1</v>
      </c>
      <c r="F23" s="33">
        <v>-0.3</v>
      </c>
      <c r="G23" s="34">
        <v>-0.1</v>
      </c>
      <c r="H23" s="35">
        <v>11.1</v>
      </c>
      <c r="I23" s="33">
        <v>11.3</v>
      </c>
      <c r="J23" s="33">
        <v>11.4</v>
      </c>
      <c r="K23" s="33">
        <v>11.3</v>
      </c>
      <c r="L23" s="33">
        <v>10.199999999999999</v>
      </c>
      <c r="M23" s="34">
        <v>10.1</v>
      </c>
      <c r="AA23" s="37"/>
      <c r="AB23" s="37"/>
    </row>
    <row r="24" spans="1:28" s="36" customFormat="1" ht="12" customHeight="1" x14ac:dyDescent="0.2">
      <c r="A24" s="7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  <c r="AA24" s="37"/>
      <c r="AB24" s="37"/>
    </row>
    <row r="25" spans="1:28" s="31" customFormat="1" ht="30" customHeight="1" x14ac:dyDescent="0.2">
      <c r="A25" s="27" t="s">
        <v>18</v>
      </c>
      <c r="B25" s="28">
        <v>-4.4000000000000004</v>
      </c>
      <c r="C25" s="29">
        <v>-0.9</v>
      </c>
      <c r="D25" s="29">
        <v>1</v>
      </c>
      <c r="E25" s="29">
        <v>2.2000000000000002</v>
      </c>
      <c r="F25" s="29">
        <v>-2</v>
      </c>
      <c r="G25" s="30">
        <v>2</v>
      </c>
      <c r="H25" s="28">
        <v>66.099999999999994</v>
      </c>
      <c r="I25" s="29">
        <v>65.400000000000006</v>
      </c>
      <c r="J25" s="29">
        <v>66.900000000000006</v>
      </c>
      <c r="K25" s="29">
        <v>69.599999999999994</v>
      </c>
      <c r="L25" s="29">
        <v>67.900000000000006</v>
      </c>
      <c r="M25" s="30">
        <v>69.599999999999994</v>
      </c>
      <c r="AA25" s="39"/>
      <c r="AB25" s="39"/>
    </row>
    <row r="26" spans="1:28" s="36" customFormat="1" ht="27" customHeight="1" x14ac:dyDescent="0.2">
      <c r="A26" s="32" t="s">
        <v>19</v>
      </c>
      <c r="B26" s="35">
        <v>-2.4</v>
      </c>
      <c r="C26" s="33">
        <v>0.2</v>
      </c>
      <c r="D26" s="33">
        <v>0.2</v>
      </c>
      <c r="E26" s="33">
        <v>0</v>
      </c>
      <c r="F26" s="33">
        <v>-1.2</v>
      </c>
      <c r="G26" s="34">
        <v>1.1000000000000001</v>
      </c>
      <c r="H26" s="35">
        <v>25.3</v>
      </c>
      <c r="I26" s="33">
        <v>25.7</v>
      </c>
      <c r="J26" s="33">
        <v>25.9</v>
      </c>
      <c r="K26" s="33">
        <v>26.2</v>
      </c>
      <c r="L26" s="33">
        <v>25.2</v>
      </c>
      <c r="M26" s="34">
        <v>26.2</v>
      </c>
      <c r="AA26" s="37"/>
      <c r="AB26" s="37"/>
    </row>
    <row r="27" spans="1:28" s="36" customFormat="1" ht="27" customHeight="1" x14ac:dyDescent="0.2">
      <c r="A27" s="32" t="s">
        <v>20</v>
      </c>
      <c r="B27" s="35">
        <v>-0.8</v>
      </c>
      <c r="C27" s="33">
        <v>-0.1</v>
      </c>
      <c r="D27" s="33">
        <v>-0.1</v>
      </c>
      <c r="E27" s="33">
        <v>0.2</v>
      </c>
      <c r="F27" s="33">
        <v>0.1</v>
      </c>
      <c r="G27" s="34">
        <v>0.8</v>
      </c>
      <c r="H27" s="35">
        <v>7.7</v>
      </c>
      <c r="I27" s="33">
        <v>7.6</v>
      </c>
      <c r="J27" s="33">
        <v>7.6</v>
      </c>
      <c r="K27" s="33">
        <v>7.7</v>
      </c>
      <c r="L27" s="33">
        <v>7.8</v>
      </c>
      <c r="M27" s="34">
        <v>8.6</v>
      </c>
      <c r="AA27" s="37"/>
      <c r="AB27" s="37"/>
    </row>
    <row r="28" spans="1:28" s="36" customFormat="1" ht="27" customHeight="1" x14ac:dyDescent="0.2">
      <c r="A28" s="32" t="s">
        <v>21</v>
      </c>
      <c r="B28" s="35">
        <v>-1.2</v>
      </c>
      <c r="C28" s="33">
        <v>-1</v>
      </c>
      <c r="D28" s="33">
        <v>1</v>
      </c>
      <c r="E28" s="33">
        <v>2</v>
      </c>
      <c r="F28" s="33">
        <v>-0.9</v>
      </c>
      <c r="G28" s="34">
        <v>0</v>
      </c>
      <c r="H28" s="35">
        <v>33.1</v>
      </c>
      <c r="I28" s="33">
        <v>32.1</v>
      </c>
      <c r="J28" s="33">
        <v>33.4</v>
      </c>
      <c r="K28" s="33">
        <v>35.6</v>
      </c>
      <c r="L28" s="33">
        <v>34.799999999999997</v>
      </c>
      <c r="M28" s="34">
        <v>34.700000000000003</v>
      </c>
      <c r="AA28" s="37"/>
      <c r="AB28" s="37"/>
    </row>
    <row r="29" spans="1:28" s="36" customFormat="1" ht="12" customHeight="1" x14ac:dyDescent="0.2">
      <c r="A29" s="38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  <c r="AA29" s="37"/>
      <c r="AB29" s="37"/>
    </row>
    <row r="30" spans="1:28" s="53" customFormat="1" ht="30" customHeight="1" x14ac:dyDescent="0.2">
      <c r="A30" s="27" t="s">
        <v>35</v>
      </c>
      <c r="B30" s="28">
        <v>17.2</v>
      </c>
      <c r="C30" s="29">
        <v>6.3</v>
      </c>
      <c r="D30" s="29">
        <v>1.7</v>
      </c>
      <c r="E30" s="29">
        <v>12.1</v>
      </c>
      <c r="F30" s="29">
        <v>23.6</v>
      </c>
      <c r="G30" s="30">
        <v>32.700000000000003</v>
      </c>
      <c r="H30" s="28">
        <v>1855.9</v>
      </c>
      <c r="I30" s="29">
        <v>1860</v>
      </c>
      <c r="J30" s="29">
        <v>1857.2</v>
      </c>
      <c r="K30" s="29">
        <v>1869.1</v>
      </c>
      <c r="L30" s="29">
        <v>1893</v>
      </c>
      <c r="M30" s="30">
        <v>1927.9</v>
      </c>
      <c r="AA30" s="39"/>
      <c r="AB30" s="39"/>
    </row>
    <row r="31" spans="1:28" ht="27" customHeight="1" x14ac:dyDescent="0.2">
      <c r="A31" s="32" t="s">
        <v>49</v>
      </c>
      <c r="B31" s="35">
        <v>16.399999999999999</v>
      </c>
      <c r="C31" s="33">
        <v>5.9</v>
      </c>
      <c r="D31" s="33">
        <v>2.8</v>
      </c>
      <c r="E31" s="33">
        <v>8.3000000000000007</v>
      </c>
      <c r="F31" s="33">
        <v>25.8</v>
      </c>
      <c r="G31" s="34">
        <v>24.7</v>
      </c>
      <c r="H31" s="35">
        <v>1364.2</v>
      </c>
      <c r="I31" s="33">
        <v>1370.1</v>
      </c>
      <c r="J31" s="33">
        <v>1372.9</v>
      </c>
      <c r="K31" s="33">
        <v>1381.2</v>
      </c>
      <c r="L31" s="33">
        <v>1407.1</v>
      </c>
      <c r="M31" s="34">
        <v>1431.8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37"/>
      <c r="AB31" s="37"/>
    </row>
    <row r="32" spans="1:28" ht="27" customHeight="1" x14ac:dyDescent="0.2">
      <c r="A32" s="32" t="s">
        <v>50</v>
      </c>
      <c r="B32" s="35">
        <v>0.7</v>
      </c>
      <c r="C32" s="33">
        <v>0.4</v>
      </c>
      <c r="D32" s="33">
        <v>-1.1000000000000001</v>
      </c>
      <c r="E32" s="33">
        <v>3.8</v>
      </c>
      <c r="F32" s="33">
        <v>-2.2000000000000002</v>
      </c>
      <c r="G32" s="34">
        <v>8</v>
      </c>
      <c r="H32" s="35">
        <v>491.7</v>
      </c>
      <c r="I32" s="33">
        <v>489.9</v>
      </c>
      <c r="J32" s="33">
        <v>484.3</v>
      </c>
      <c r="K32" s="33">
        <v>487.9</v>
      </c>
      <c r="L32" s="33">
        <v>486</v>
      </c>
      <c r="M32" s="34">
        <v>496.2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37"/>
      <c r="AB32" s="37"/>
    </row>
    <row r="33" spans="1:28" s="36" customFormat="1" ht="12" customHeight="1" x14ac:dyDescent="0.2">
      <c r="A33" s="38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4"/>
      <c r="AA33" s="37"/>
      <c r="AB33" s="37"/>
    </row>
    <row r="34" spans="1:28" s="31" customFormat="1" ht="30" customHeight="1" x14ac:dyDescent="0.2">
      <c r="A34" s="27" t="s">
        <v>22</v>
      </c>
      <c r="B34" s="28">
        <v>-8.6</v>
      </c>
      <c r="C34" s="29">
        <v>21.5</v>
      </c>
      <c r="D34" s="29">
        <v>52.2</v>
      </c>
      <c r="E34" s="29">
        <v>11.7</v>
      </c>
      <c r="F34" s="29">
        <v>10.7</v>
      </c>
      <c r="G34" s="30">
        <v>5.4</v>
      </c>
      <c r="H34" s="28">
        <v>3847.6</v>
      </c>
      <c r="I34" s="29">
        <v>3854.6</v>
      </c>
      <c r="J34" s="29">
        <v>3889.1</v>
      </c>
      <c r="K34" s="29">
        <v>3897.4</v>
      </c>
      <c r="L34" s="29">
        <v>3935</v>
      </c>
      <c r="M34" s="30">
        <v>3914.9</v>
      </c>
      <c r="AA34" s="39"/>
      <c r="AB34" s="39"/>
    </row>
    <row r="35" spans="1:28" s="36" customFormat="1" ht="25.5" x14ac:dyDescent="0.2">
      <c r="A35" s="32" t="s">
        <v>23</v>
      </c>
      <c r="B35" s="35">
        <v>-8.3000000000000007</v>
      </c>
      <c r="C35" s="33">
        <v>-4.0999999999999996</v>
      </c>
      <c r="D35" s="33">
        <v>10</v>
      </c>
      <c r="E35" s="33">
        <v>-4.9000000000000004</v>
      </c>
      <c r="F35" s="33">
        <v>-8.1999999999999993</v>
      </c>
      <c r="G35" s="34">
        <v>2.1</v>
      </c>
      <c r="H35" s="35">
        <v>327.3</v>
      </c>
      <c r="I35" s="33">
        <v>327.60000000000002</v>
      </c>
      <c r="J35" s="33">
        <v>346.9</v>
      </c>
      <c r="K35" s="33">
        <v>334</v>
      </c>
      <c r="L35" s="33">
        <v>335.3</v>
      </c>
      <c r="M35" s="34">
        <v>306.89999999999998</v>
      </c>
      <c r="AA35" s="37"/>
      <c r="AB35" s="37"/>
    </row>
    <row r="36" spans="1:28" s="36" customFormat="1" ht="27" customHeight="1" x14ac:dyDescent="0.2">
      <c r="A36" s="32" t="s">
        <v>24</v>
      </c>
      <c r="B36" s="35">
        <v>-2.5</v>
      </c>
      <c r="C36" s="33">
        <v>-1.4</v>
      </c>
      <c r="D36" s="33">
        <v>-3</v>
      </c>
      <c r="E36" s="33">
        <v>-4</v>
      </c>
      <c r="F36" s="33">
        <v>-5.8</v>
      </c>
      <c r="G36" s="34">
        <v>-2.8</v>
      </c>
      <c r="H36" s="35">
        <v>44</v>
      </c>
      <c r="I36" s="33">
        <v>43.6</v>
      </c>
      <c r="J36" s="33">
        <v>44.3</v>
      </c>
      <c r="K36" s="33">
        <v>44.9</v>
      </c>
      <c r="L36" s="33">
        <v>44.7</v>
      </c>
      <c r="M36" s="34">
        <v>43.6</v>
      </c>
      <c r="AA36" s="37"/>
      <c r="AB36" s="37"/>
    </row>
    <row r="37" spans="1:28" s="36" customFormat="1" ht="25.5" x14ac:dyDescent="0.2">
      <c r="A37" s="32" t="s">
        <v>25</v>
      </c>
      <c r="B37" s="35">
        <v>2.2000000000000002</v>
      </c>
      <c r="C37" s="33">
        <v>27</v>
      </c>
      <c r="D37" s="33">
        <v>45.2</v>
      </c>
      <c r="E37" s="33">
        <v>20.5</v>
      </c>
      <c r="F37" s="33">
        <v>24.8</v>
      </c>
      <c r="G37" s="34">
        <v>6.2</v>
      </c>
      <c r="H37" s="35">
        <v>3476.2</v>
      </c>
      <c r="I37" s="33">
        <v>3483.4</v>
      </c>
      <c r="J37" s="33">
        <v>3497.9</v>
      </c>
      <c r="K37" s="33">
        <v>3518.5</v>
      </c>
      <c r="L37" s="33">
        <v>3555</v>
      </c>
      <c r="M37" s="34">
        <v>3564.4</v>
      </c>
      <c r="AA37" s="37"/>
      <c r="AB37" s="37"/>
    </row>
    <row r="38" spans="1:28" s="36" customFormat="1" ht="12" customHeight="1" x14ac:dyDescent="0.2">
      <c r="A38" s="38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4"/>
      <c r="AA38" s="37"/>
      <c r="AB38" s="37"/>
    </row>
    <row r="39" spans="1:28" s="31" customFormat="1" ht="30" customHeight="1" x14ac:dyDescent="0.2">
      <c r="A39" s="27" t="s">
        <v>26</v>
      </c>
      <c r="B39" s="28">
        <v>-3.2</v>
      </c>
      <c r="C39" s="29">
        <v>4.2</v>
      </c>
      <c r="D39" s="29">
        <v>0.2</v>
      </c>
      <c r="E39" s="29">
        <v>3</v>
      </c>
      <c r="F39" s="29">
        <v>-1.5</v>
      </c>
      <c r="G39" s="30">
        <v>-4.0999999999999996</v>
      </c>
      <c r="H39" s="28">
        <v>262.89999999999998</v>
      </c>
      <c r="I39" s="29">
        <v>257.7</v>
      </c>
      <c r="J39" s="29">
        <v>261.2</v>
      </c>
      <c r="K39" s="29">
        <v>270.89999999999998</v>
      </c>
      <c r="L39" s="29">
        <v>272.8</v>
      </c>
      <c r="M39" s="30">
        <v>265.5</v>
      </c>
      <c r="AA39" s="39"/>
      <c r="AB39" s="39"/>
    </row>
    <row r="40" spans="1:28" s="36" customFormat="1" ht="12" customHeight="1" x14ac:dyDescent="0.2">
      <c r="A40" s="38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4"/>
      <c r="AA40" s="37"/>
      <c r="AB40" s="37"/>
    </row>
    <row r="41" spans="1:28" s="53" customFormat="1" ht="52.5" x14ac:dyDescent="0.2">
      <c r="A41" s="27" t="s">
        <v>27</v>
      </c>
      <c r="B41" s="29">
        <v>-0.8</v>
      </c>
      <c r="C41" s="29">
        <v>6.8</v>
      </c>
      <c r="D41" s="29">
        <v>0</v>
      </c>
      <c r="E41" s="29">
        <v>-0.4</v>
      </c>
      <c r="F41" s="29">
        <v>2.1</v>
      </c>
      <c r="G41" s="30">
        <v>6</v>
      </c>
      <c r="H41" s="29">
        <v>53</v>
      </c>
      <c r="I41" s="29">
        <v>57</v>
      </c>
      <c r="J41" s="29">
        <v>55.6</v>
      </c>
      <c r="K41" s="29">
        <v>54.4</v>
      </c>
      <c r="L41" s="29">
        <v>54.9</v>
      </c>
      <c r="M41" s="30">
        <v>58</v>
      </c>
      <c r="AA41" s="39"/>
      <c r="AB41" s="39"/>
    </row>
    <row r="42" spans="1:28" ht="28.5" x14ac:dyDescent="0.2">
      <c r="A42" s="32" t="s">
        <v>28</v>
      </c>
      <c r="B42" s="35">
        <v>-0.8</v>
      </c>
      <c r="C42" s="33">
        <v>6.8</v>
      </c>
      <c r="D42" s="33">
        <v>0</v>
      </c>
      <c r="E42" s="33">
        <v>-0.4</v>
      </c>
      <c r="F42" s="33">
        <v>2.1</v>
      </c>
      <c r="G42" s="34">
        <v>6</v>
      </c>
      <c r="H42" s="35">
        <v>53</v>
      </c>
      <c r="I42" s="33">
        <v>57</v>
      </c>
      <c r="J42" s="33">
        <v>55.6</v>
      </c>
      <c r="K42" s="33">
        <v>54.4</v>
      </c>
      <c r="L42" s="33">
        <v>54.9</v>
      </c>
      <c r="M42" s="34">
        <v>58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37"/>
      <c r="AB42" s="37"/>
    </row>
    <row r="43" spans="1:28" ht="51" hidden="1" customHeight="1" x14ac:dyDescent="0.2">
      <c r="A43" s="74" t="s">
        <v>51</v>
      </c>
      <c r="B43" s="35">
        <v>0</v>
      </c>
      <c r="C43" s="33">
        <v>0</v>
      </c>
      <c r="D43" s="33">
        <v>0</v>
      </c>
      <c r="E43" s="33">
        <v>0</v>
      </c>
      <c r="F43" s="33">
        <v>0</v>
      </c>
      <c r="G43" s="34">
        <v>0</v>
      </c>
      <c r="H43" s="35">
        <v>0</v>
      </c>
      <c r="I43" s="33">
        <v>0</v>
      </c>
      <c r="J43" s="33">
        <v>0</v>
      </c>
      <c r="K43" s="33">
        <v>0</v>
      </c>
      <c r="L43" s="33">
        <v>0</v>
      </c>
      <c r="M43" s="34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37"/>
      <c r="AB43" s="37"/>
    </row>
    <row r="44" spans="1:28" ht="54" hidden="1" customHeight="1" x14ac:dyDescent="0.2">
      <c r="A44" s="74" t="s">
        <v>52</v>
      </c>
      <c r="B44" s="35">
        <v>0</v>
      </c>
      <c r="C44" s="33">
        <v>0</v>
      </c>
      <c r="D44" s="33">
        <v>0</v>
      </c>
      <c r="E44" s="33">
        <v>0</v>
      </c>
      <c r="F44" s="33">
        <v>0</v>
      </c>
      <c r="G44" s="34">
        <v>0</v>
      </c>
      <c r="H44" s="35">
        <v>0</v>
      </c>
      <c r="I44" s="33">
        <v>0</v>
      </c>
      <c r="J44" s="33">
        <v>0</v>
      </c>
      <c r="K44" s="33">
        <v>0</v>
      </c>
      <c r="L44" s="33">
        <v>0</v>
      </c>
      <c r="M44" s="34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37"/>
      <c r="AB44" s="37"/>
    </row>
    <row r="45" spans="1:28" s="36" customFormat="1" ht="12" customHeight="1" x14ac:dyDescent="0.2">
      <c r="A45" s="7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4"/>
      <c r="AA45" s="37"/>
      <c r="AB45" s="37"/>
    </row>
    <row r="46" spans="1:28" s="53" customFormat="1" ht="52.5" customHeight="1" x14ac:dyDescent="0.2">
      <c r="A46" s="27" t="s">
        <v>53</v>
      </c>
      <c r="B46" s="28">
        <v>-1</v>
      </c>
      <c r="C46" s="29">
        <v>-1</v>
      </c>
      <c r="D46" s="29">
        <v>2.7</v>
      </c>
      <c r="E46" s="29">
        <v>2</v>
      </c>
      <c r="F46" s="29">
        <v>1.6</v>
      </c>
      <c r="G46" s="30">
        <v>0.1</v>
      </c>
      <c r="H46" s="28">
        <v>35.799999999999997</v>
      </c>
      <c r="I46" s="29">
        <v>29.7</v>
      </c>
      <c r="J46" s="29">
        <v>30.6</v>
      </c>
      <c r="K46" s="29">
        <v>26</v>
      </c>
      <c r="L46" s="29">
        <v>25.8</v>
      </c>
      <c r="M46" s="30">
        <v>25.8</v>
      </c>
      <c r="AA46" s="39"/>
      <c r="AB46" s="39"/>
    </row>
    <row r="47" spans="1:28" s="36" customFormat="1" ht="12" customHeight="1" x14ac:dyDescent="0.2">
      <c r="A47" s="38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4"/>
      <c r="AA47" s="37"/>
      <c r="AB47" s="37"/>
    </row>
    <row r="48" spans="1:28" s="53" customFormat="1" ht="30" customHeight="1" x14ac:dyDescent="0.2">
      <c r="A48" s="41" t="s">
        <v>54</v>
      </c>
      <c r="B48" s="42">
        <v>-119.5</v>
      </c>
      <c r="C48" s="43">
        <v>127.4</v>
      </c>
      <c r="D48" s="43">
        <v>-33.299999999999997</v>
      </c>
      <c r="E48" s="43">
        <v>-26.5</v>
      </c>
      <c r="F48" s="43">
        <v>-77.099999999999994</v>
      </c>
      <c r="G48" s="44">
        <v>11.8</v>
      </c>
      <c r="H48" s="42">
        <v>1784.1</v>
      </c>
      <c r="I48" s="43">
        <v>1913</v>
      </c>
      <c r="J48" s="43">
        <v>1912</v>
      </c>
      <c r="K48" s="43">
        <v>1904.5</v>
      </c>
      <c r="L48" s="43">
        <v>1866.9</v>
      </c>
      <c r="M48" s="44">
        <v>1917.9</v>
      </c>
      <c r="AA48" s="39"/>
      <c r="AB48" s="39"/>
    </row>
    <row r="49" spans="1:28" ht="12" customHeight="1" x14ac:dyDescent="0.4">
      <c r="A49" s="45"/>
      <c r="G49" s="75"/>
      <c r="M49" s="75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37"/>
      <c r="AB49" s="37"/>
    </row>
    <row r="50" spans="1:28" s="53" customFormat="1" ht="30" customHeight="1" x14ac:dyDescent="0.2">
      <c r="A50" s="27" t="s">
        <v>32</v>
      </c>
      <c r="B50" s="28">
        <v>-83.5</v>
      </c>
      <c r="C50" s="29">
        <v>130.30000000000001</v>
      </c>
      <c r="D50" s="29">
        <v>12.8</v>
      </c>
      <c r="E50" s="29">
        <v>42.6</v>
      </c>
      <c r="F50" s="29">
        <v>-6.4</v>
      </c>
      <c r="G50" s="30">
        <v>24.6</v>
      </c>
      <c r="H50" s="28">
        <v>8799.9</v>
      </c>
      <c r="I50" s="29">
        <v>8897.9</v>
      </c>
      <c r="J50" s="29">
        <v>8920.7999999999993</v>
      </c>
      <c r="K50" s="29">
        <v>8978.4</v>
      </c>
      <c r="L50" s="29">
        <v>9037.1</v>
      </c>
      <c r="M50" s="30">
        <v>9068.5</v>
      </c>
      <c r="AA50" s="39"/>
      <c r="AB50" s="39"/>
    </row>
    <row r="51" spans="1:28" ht="26.25" x14ac:dyDescent="0.2">
      <c r="A51" s="46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3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37"/>
      <c r="AB51" s="37"/>
    </row>
    <row r="52" spans="1:28" ht="49.5" customHeight="1" x14ac:dyDescent="0.2">
      <c r="A52" s="46"/>
      <c r="B52" s="47" t="s">
        <v>33</v>
      </c>
      <c r="C52" s="47"/>
      <c r="D52" s="47"/>
      <c r="E52" s="47"/>
      <c r="F52" s="47"/>
      <c r="G52" s="47"/>
      <c r="H52" s="47" t="s">
        <v>34</v>
      </c>
      <c r="I52" s="47"/>
      <c r="J52" s="47"/>
      <c r="K52" s="47"/>
      <c r="L52" s="47"/>
      <c r="M52" s="48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37"/>
      <c r="AB52" s="37"/>
    </row>
    <row r="53" spans="1:28" ht="51" hidden="1" customHeight="1" x14ac:dyDescent="0.2">
      <c r="A53" s="76"/>
      <c r="B53" s="77">
        <v>43555</v>
      </c>
      <c r="C53" s="78">
        <v>43646</v>
      </c>
      <c r="D53" s="78">
        <v>43738</v>
      </c>
      <c r="E53" s="78">
        <v>43830</v>
      </c>
      <c r="F53" s="78">
        <v>43921</v>
      </c>
      <c r="G53" s="79">
        <v>44012</v>
      </c>
      <c r="H53" s="77">
        <v>43555</v>
      </c>
      <c r="I53" s="78">
        <v>43646</v>
      </c>
      <c r="J53" s="78">
        <v>43738</v>
      </c>
      <c r="K53" s="78">
        <v>43830</v>
      </c>
      <c r="L53" s="78">
        <v>43921</v>
      </c>
      <c r="M53" s="79">
        <v>44012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37"/>
      <c r="AB53" s="37"/>
    </row>
    <row r="54" spans="1:28" s="53" customFormat="1" ht="30" customHeight="1" x14ac:dyDescent="0.2">
      <c r="A54" s="27" t="s">
        <v>18</v>
      </c>
      <c r="B54" s="29">
        <v>-0.2</v>
      </c>
      <c r="C54" s="29">
        <v>2.7</v>
      </c>
      <c r="D54" s="29">
        <v>-0.5</v>
      </c>
      <c r="E54" s="29">
        <v>-5.0999999999999996</v>
      </c>
      <c r="F54" s="29">
        <v>2</v>
      </c>
      <c r="G54" s="30">
        <v>4.9000000000000004</v>
      </c>
      <c r="H54" s="29">
        <v>259</v>
      </c>
      <c r="I54" s="29">
        <v>292.2</v>
      </c>
      <c r="J54" s="29">
        <v>308.5</v>
      </c>
      <c r="K54" s="29">
        <v>304</v>
      </c>
      <c r="L54" s="29">
        <v>304.8</v>
      </c>
      <c r="M54" s="30">
        <v>301.10000000000002</v>
      </c>
      <c r="AA54" s="39"/>
      <c r="AB54" s="39"/>
    </row>
    <row r="55" spans="1:28" ht="27" customHeight="1" x14ac:dyDescent="0.35">
      <c r="A55" s="32" t="s">
        <v>55</v>
      </c>
      <c r="B55" s="80">
        <v>-2.8</v>
      </c>
      <c r="C55" s="80">
        <v>0.2</v>
      </c>
      <c r="D55" s="80">
        <v>-1.5</v>
      </c>
      <c r="E55" s="80">
        <v>-2.4</v>
      </c>
      <c r="F55" s="80">
        <v>-0.5</v>
      </c>
      <c r="G55" s="81">
        <v>1.3</v>
      </c>
      <c r="H55" s="80">
        <v>82</v>
      </c>
      <c r="I55" s="80">
        <v>82.2</v>
      </c>
      <c r="J55" s="80">
        <v>88.8</v>
      </c>
      <c r="K55" s="80">
        <v>86.5</v>
      </c>
      <c r="L55" s="80">
        <v>85.5</v>
      </c>
      <c r="M55" s="81">
        <v>85.7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37"/>
      <c r="AB55" s="37"/>
    </row>
    <row r="56" spans="1:28" ht="27" customHeight="1" x14ac:dyDescent="0.35">
      <c r="A56" s="32" t="s">
        <v>56</v>
      </c>
      <c r="B56" s="82">
        <v>0.3</v>
      </c>
      <c r="C56" s="82">
        <v>0.4</v>
      </c>
      <c r="D56" s="82">
        <v>0.3</v>
      </c>
      <c r="E56" s="82">
        <v>0.2</v>
      </c>
      <c r="F56" s="82">
        <v>0.6</v>
      </c>
      <c r="G56" s="83">
        <v>0.2</v>
      </c>
      <c r="H56" s="82">
        <v>17.100000000000001</v>
      </c>
      <c r="I56" s="82">
        <v>17.5</v>
      </c>
      <c r="J56" s="82">
        <v>18.7</v>
      </c>
      <c r="K56" s="82">
        <v>18.899999999999999</v>
      </c>
      <c r="L56" s="82">
        <v>19.3</v>
      </c>
      <c r="M56" s="83">
        <v>19.2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37"/>
      <c r="AB56" s="37"/>
    </row>
    <row r="57" spans="1:28" ht="51" customHeight="1" x14ac:dyDescent="0.35">
      <c r="A57" s="32" t="s">
        <v>57</v>
      </c>
      <c r="B57" s="82">
        <v>2.2999999999999998</v>
      </c>
      <c r="C57" s="82">
        <v>2.2000000000000002</v>
      </c>
      <c r="D57" s="82">
        <v>0.7</v>
      </c>
      <c r="E57" s="82">
        <v>-2.9</v>
      </c>
      <c r="F57" s="82">
        <v>1.9</v>
      </c>
      <c r="G57" s="83">
        <v>3.4</v>
      </c>
      <c r="H57" s="82">
        <v>159.9</v>
      </c>
      <c r="I57" s="82">
        <v>192.5</v>
      </c>
      <c r="J57" s="82">
        <v>201</v>
      </c>
      <c r="K57" s="82">
        <v>198.6</v>
      </c>
      <c r="L57" s="82">
        <v>199.9</v>
      </c>
      <c r="M57" s="83">
        <v>196.2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37"/>
      <c r="AB57" s="37"/>
    </row>
    <row r="58" spans="1:28" s="36" customFormat="1" ht="12" customHeight="1" x14ac:dyDescent="0.2">
      <c r="A58" s="38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4"/>
      <c r="AA58" s="37"/>
      <c r="AB58" s="37"/>
    </row>
    <row r="59" spans="1:28" s="53" customFormat="1" ht="30" customHeight="1" x14ac:dyDescent="0.4">
      <c r="A59" s="27" t="s">
        <v>35</v>
      </c>
      <c r="B59" s="84">
        <v>-12.9</v>
      </c>
      <c r="C59" s="84">
        <v>43.2</v>
      </c>
      <c r="D59" s="84">
        <v>19.899999999999999</v>
      </c>
      <c r="E59" s="84">
        <v>19.5</v>
      </c>
      <c r="F59" s="84">
        <v>-1.2</v>
      </c>
      <c r="G59" s="85">
        <v>32.299999999999997</v>
      </c>
      <c r="H59" s="84">
        <v>3557.1</v>
      </c>
      <c r="I59" s="84">
        <v>3591.2</v>
      </c>
      <c r="J59" s="84">
        <v>3606.8</v>
      </c>
      <c r="K59" s="84">
        <v>3626.6</v>
      </c>
      <c r="L59" s="84">
        <v>3628.8</v>
      </c>
      <c r="M59" s="85">
        <v>3675.1</v>
      </c>
      <c r="AA59" s="39"/>
      <c r="AB59" s="39"/>
    </row>
    <row r="60" spans="1:28" ht="27" customHeight="1" x14ac:dyDescent="0.35">
      <c r="A60" s="32" t="s">
        <v>36</v>
      </c>
      <c r="B60" s="82">
        <v>-6.1</v>
      </c>
      <c r="C60" s="82">
        <v>20</v>
      </c>
      <c r="D60" s="82">
        <v>2.2999999999999998</v>
      </c>
      <c r="E60" s="82">
        <v>1.9</v>
      </c>
      <c r="F60" s="82">
        <v>-2.9</v>
      </c>
      <c r="G60" s="83">
        <v>7.8</v>
      </c>
      <c r="H60" s="82">
        <v>1070.4000000000001</v>
      </c>
      <c r="I60" s="82">
        <v>1089</v>
      </c>
      <c r="J60" s="82">
        <v>1090.8</v>
      </c>
      <c r="K60" s="82">
        <v>1093</v>
      </c>
      <c r="L60" s="82">
        <v>1089.4000000000001</v>
      </c>
      <c r="M60" s="83">
        <v>1098.0999999999999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37"/>
      <c r="AB60" s="37"/>
    </row>
    <row r="61" spans="1:28" ht="27" customHeight="1" x14ac:dyDescent="0.35">
      <c r="A61" s="32" t="s">
        <v>37</v>
      </c>
      <c r="B61" s="80">
        <v>10.6</v>
      </c>
      <c r="C61" s="80">
        <v>11.1</v>
      </c>
      <c r="D61" s="80">
        <v>4.3</v>
      </c>
      <c r="E61" s="80">
        <v>4.8</v>
      </c>
      <c r="F61" s="80">
        <v>21.8</v>
      </c>
      <c r="G61" s="81">
        <v>25.3</v>
      </c>
      <c r="H61" s="80">
        <v>1413.7</v>
      </c>
      <c r="I61" s="80">
        <v>1424.4</v>
      </c>
      <c r="J61" s="80">
        <v>1428.7</v>
      </c>
      <c r="K61" s="80">
        <v>1433.7</v>
      </c>
      <c r="L61" s="80">
        <v>1455.4</v>
      </c>
      <c r="M61" s="81">
        <v>1480.7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37"/>
      <c r="AB61" s="37"/>
    </row>
    <row r="62" spans="1:28" ht="51" customHeight="1" x14ac:dyDescent="0.35">
      <c r="A62" s="32" t="s">
        <v>38</v>
      </c>
      <c r="B62" s="82">
        <v>-17.5</v>
      </c>
      <c r="C62" s="82">
        <v>12</v>
      </c>
      <c r="D62" s="82">
        <v>13.2</v>
      </c>
      <c r="E62" s="82">
        <v>12.8</v>
      </c>
      <c r="F62" s="82">
        <v>-20.100000000000001</v>
      </c>
      <c r="G62" s="83">
        <v>-0.8</v>
      </c>
      <c r="H62" s="82">
        <v>1073</v>
      </c>
      <c r="I62" s="82">
        <v>1077.7</v>
      </c>
      <c r="J62" s="82">
        <v>1087.3</v>
      </c>
      <c r="K62" s="82">
        <v>1099.9000000000001</v>
      </c>
      <c r="L62" s="82">
        <v>1084.0999999999999</v>
      </c>
      <c r="M62" s="83">
        <v>1096.3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37"/>
      <c r="AB62" s="37"/>
    </row>
    <row r="63" spans="1:28" s="36" customFormat="1" ht="12" customHeight="1" x14ac:dyDescent="0.2">
      <c r="A63" s="38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4"/>
      <c r="AA63" s="37"/>
      <c r="AB63" s="37"/>
    </row>
    <row r="64" spans="1:28" s="53" customFormat="1" ht="30" customHeight="1" x14ac:dyDescent="0.4">
      <c r="A64" s="45" t="s">
        <v>22</v>
      </c>
      <c r="B64" s="84">
        <v>14.9</v>
      </c>
      <c r="C64" s="84">
        <v>17.100000000000001</v>
      </c>
      <c r="D64" s="84">
        <v>17</v>
      </c>
      <c r="E64" s="84">
        <v>30.4</v>
      </c>
      <c r="F64" s="84">
        <v>17.7</v>
      </c>
      <c r="G64" s="85">
        <v>17.399999999999999</v>
      </c>
      <c r="H64" s="84">
        <v>5563.2</v>
      </c>
      <c r="I64" s="84">
        <v>5709.3</v>
      </c>
      <c r="J64" s="84">
        <v>5830.5</v>
      </c>
      <c r="K64" s="84">
        <v>5781.6</v>
      </c>
      <c r="L64" s="84">
        <v>5859.8</v>
      </c>
      <c r="M64" s="85">
        <v>5693.5</v>
      </c>
      <c r="AA64" s="39"/>
      <c r="AB64" s="39"/>
    </row>
    <row r="65" spans="1:28" ht="27" customHeight="1" x14ac:dyDescent="0.2">
      <c r="A65" s="32" t="s">
        <v>58</v>
      </c>
      <c r="B65" s="33"/>
      <c r="C65" s="33"/>
      <c r="D65" s="33"/>
      <c r="E65" s="33"/>
      <c r="F65" s="33"/>
      <c r="G65" s="34"/>
      <c r="H65" s="33"/>
      <c r="I65" s="33"/>
      <c r="J65" s="33"/>
      <c r="K65" s="33"/>
      <c r="L65" s="33"/>
      <c r="M65" s="3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37"/>
      <c r="AB65" s="37"/>
    </row>
    <row r="66" spans="1:28" ht="25.5" customHeight="1" x14ac:dyDescent="0.35">
      <c r="A66" s="74" t="s">
        <v>59</v>
      </c>
      <c r="B66" s="80">
        <v>-7.2</v>
      </c>
      <c r="C66" s="80">
        <v>-4.3</v>
      </c>
      <c r="D66" s="80">
        <v>8.5</v>
      </c>
      <c r="E66" s="80">
        <v>-3</v>
      </c>
      <c r="F66" s="80">
        <v>-0.7</v>
      </c>
      <c r="G66" s="81">
        <v>2.9</v>
      </c>
      <c r="H66" s="80">
        <v>495.2</v>
      </c>
      <c r="I66" s="80">
        <v>499.4</v>
      </c>
      <c r="J66" s="80">
        <v>522.4</v>
      </c>
      <c r="K66" s="80">
        <v>501.8</v>
      </c>
      <c r="L66" s="80">
        <v>514.9</v>
      </c>
      <c r="M66" s="81">
        <v>478.8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37"/>
    </row>
    <row r="67" spans="1:28" ht="25.5" x14ac:dyDescent="0.35">
      <c r="A67" s="74" t="s">
        <v>60</v>
      </c>
      <c r="B67" s="80">
        <v>-2.5</v>
      </c>
      <c r="C67" s="80">
        <v>-1.5</v>
      </c>
      <c r="D67" s="80">
        <v>1.8</v>
      </c>
      <c r="E67" s="80">
        <v>-2.2999999999999998</v>
      </c>
      <c r="F67" s="80">
        <v>-1.8</v>
      </c>
      <c r="G67" s="81">
        <v>2.2999999999999998</v>
      </c>
      <c r="H67" s="80">
        <v>231.1</v>
      </c>
      <c r="I67" s="80">
        <v>253.3</v>
      </c>
      <c r="J67" s="80">
        <v>270.10000000000002</v>
      </c>
      <c r="K67" s="80">
        <v>265.8</v>
      </c>
      <c r="L67" s="80">
        <v>269.89999999999998</v>
      </c>
      <c r="M67" s="81">
        <v>264.3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37"/>
    </row>
    <row r="68" spans="1:28" ht="51" x14ac:dyDescent="0.35">
      <c r="A68" s="74" t="s">
        <v>61</v>
      </c>
      <c r="B68" s="82">
        <v>8</v>
      </c>
      <c r="C68" s="82">
        <v>5.9</v>
      </c>
      <c r="D68" s="82">
        <v>-10.199999999999999</v>
      </c>
      <c r="E68" s="82">
        <v>19</v>
      </c>
      <c r="F68" s="82">
        <v>3.5</v>
      </c>
      <c r="G68" s="83">
        <v>-4.5</v>
      </c>
      <c r="H68" s="82">
        <v>1138.2</v>
      </c>
      <c r="I68" s="82">
        <v>1225.4000000000001</v>
      </c>
      <c r="J68" s="82">
        <v>1293.8</v>
      </c>
      <c r="K68" s="82">
        <v>1255.5999999999999</v>
      </c>
      <c r="L68" s="82">
        <v>1301</v>
      </c>
      <c r="M68" s="83">
        <v>1227.4000000000001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37"/>
    </row>
    <row r="69" spans="1:28" s="36" customFormat="1" ht="12" customHeight="1" x14ac:dyDescent="0.2">
      <c r="A69" s="38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4"/>
      <c r="AA69" s="37"/>
      <c r="AB69" s="37"/>
    </row>
    <row r="70" spans="1:28" s="53" customFormat="1" ht="52.5" customHeight="1" x14ac:dyDescent="0.4">
      <c r="A70" s="27" t="s">
        <v>27</v>
      </c>
      <c r="B70" s="84">
        <v>2.4</v>
      </c>
      <c r="C70" s="84">
        <v>2.2999999999999998</v>
      </c>
      <c r="D70" s="84">
        <v>2.2999999999999998</v>
      </c>
      <c r="E70" s="84">
        <v>2.2999999999999998</v>
      </c>
      <c r="F70" s="84">
        <v>2.2999999999999998</v>
      </c>
      <c r="G70" s="85">
        <v>2.2999999999999998</v>
      </c>
      <c r="H70" s="84">
        <v>351.5</v>
      </c>
      <c r="I70" s="84">
        <v>353.9</v>
      </c>
      <c r="J70" s="84">
        <v>356.2</v>
      </c>
      <c r="K70" s="84">
        <v>358.5</v>
      </c>
      <c r="L70" s="84">
        <v>360.9</v>
      </c>
      <c r="M70" s="85">
        <v>363.2</v>
      </c>
      <c r="AA70" s="39"/>
      <c r="AB70" s="39"/>
    </row>
    <row r="71" spans="1:28" s="36" customFormat="1" ht="12" customHeight="1" x14ac:dyDescent="0.2">
      <c r="A71" s="38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4"/>
      <c r="AA71" s="37"/>
      <c r="AB71" s="37"/>
    </row>
    <row r="72" spans="1:28" s="53" customFormat="1" ht="52.5" customHeight="1" x14ac:dyDescent="0.4">
      <c r="A72" s="27" t="s">
        <v>53</v>
      </c>
      <c r="B72" s="84">
        <v>-9.5</v>
      </c>
      <c r="C72" s="84">
        <v>1.9</v>
      </c>
      <c r="D72" s="84">
        <v>7.6</v>
      </c>
      <c r="E72" s="84">
        <v>-5.2</v>
      </c>
      <c r="F72" s="84">
        <v>-2.9</v>
      </c>
      <c r="G72" s="85">
        <v>-5.3</v>
      </c>
      <c r="H72" s="84">
        <v>19.899999999999999</v>
      </c>
      <c r="I72" s="84">
        <v>14</v>
      </c>
      <c r="J72" s="84">
        <v>22.7</v>
      </c>
      <c r="K72" s="84">
        <v>10.8</v>
      </c>
      <c r="L72" s="84">
        <v>6.4</v>
      </c>
      <c r="M72" s="85">
        <v>0.2</v>
      </c>
      <c r="AA72" s="39"/>
      <c r="AB72" s="39"/>
    </row>
    <row r="73" spans="1:28" s="36" customFormat="1" ht="12" customHeight="1" x14ac:dyDescent="0.2">
      <c r="A73" s="38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4"/>
      <c r="AA73" s="37"/>
      <c r="AB73" s="37"/>
    </row>
    <row r="74" spans="1:28" s="53" customFormat="1" ht="30" customHeight="1" x14ac:dyDescent="0.4">
      <c r="A74" s="41" t="s">
        <v>39</v>
      </c>
      <c r="B74" s="84">
        <v>21.7</v>
      </c>
      <c r="C74" s="84">
        <v>5.7</v>
      </c>
      <c r="D74" s="84">
        <v>4.2</v>
      </c>
      <c r="E74" s="84">
        <v>6.3</v>
      </c>
      <c r="F74" s="84">
        <v>17</v>
      </c>
      <c r="G74" s="85">
        <v>4.5999999999999996</v>
      </c>
      <c r="H74" s="84">
        <v>1902.7</v>
      </c>
      <c r="I74" s="84">
        <v>1891.2</v>
      </c>
      <c r="J74" s="84">
        <v>1919</v>
      </c>
      <c r="K74" s="84">
        <v>1937</v>
      </c>
      <c r="L74" s="84">
        <v>1993.2</v>
      </c>
      <c r="M74" s="85">
        <v>1999.7</v>
      </c>
      <c r="AA74" s="39"/>
      <c r="AB74" s="39"/>
    </row>
    <row r="75" spans="1:28" ht="12" customHeight="1" x14ac:dyDescent="0.4">
      <c r="A75" s="45"/>
      <c r="B75" s="55"/>
      <c r="C75" s="56"/>
      <c r="D75" s="56"/>
      <c r="E75" s="56"/>
      <c r="F75" s="56"/>
      <c r="G75" s="57"/>
      <c r="H75" s="55"/>
      <c r="I75" s="56"/>
      <c r="J75" s="56"/>
      <c r="K75" s="56"/>
      <c r="L75" s="56"/>
      <c r="M75" s="57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37"/>
      <c r="AB75" s="37"/>
    </row>
    <row r="76" spans="1:28" s="53" customFormat="1" ht="30" customHeight="1" x14ac:dyDescent="0.4">
      <c r="A76" s="27" t="s">
        <v>32</v>
      </c>
      <c r="B76" s="86">
        <v>16.399999999999999</v>
      </c>
      <c r="C76" s="84">
        <v>72.900000000000006</v>
      </c>
      <c r="D76" s="84">
        <v>50.5</v>
      </c>
      <c r="E76" s="84">
        <v>48.3</v>
      </c>
      <c r="F76" s="84">
        <v>35</v>
      </c>
      <c r="G76" s="85">
        <v>56.3</v>
      </c>
      <c r="H76" s="86">
        <v>11653.4</v>
      </c>
      <c r="I76" s="84">
        <v>11851.7</v>
      </c>
      <c r="J76" s="84">
        <v>12043.7</v>
      </c>
      <c r="K76" s="84">
        <v>12018.4</v>
      </c>
      <c r="L76" s="84">
        <v>12153.9</v>
      </c>
      <c r="M76" s="85">
        <v>12033</v>
      </c>
      <c r="AA76" s="39"/>
      <c r="AB76" s="39"/>
    </row>
    <row r="77" spans="1:28" ht="12" customHeight="1" x14ac:dyDescent="0.2">
      <c r="A77" s="38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37"/>
      <c r="AB77" s="37"/>
    </row>
    <row r="78" spans="1:28" s="53" customFormat="1" ht="30" customHeight="1" x14ac:dyDescent="0.2">
      <c r="A78" s="41" t="s">
        <v>62</v>
      </c>
      <c r="B78" s="42"/>
      <c r="C78" s="43"/>
      <c r="D78" s="43"/>
      <c r="E78" s="43"/>
      <c r="F78" s="43"/>
      <c r="G78" s="44"/>
      <c r="H78" s="87">
        <v>0.67397279260424536</v>
      </c>
      <c r="I78" s="88">
        <v>0.68447162790270832</v>
      </c>
      <c r="J78" s="88">
        <v>0.68633826392921804</v>
      </c>
      <c r="K78" s="88">
        <v>0.68304860836673631</v>
      </c>
      <c r="L78" s="88">
        <v>0.67214669079893785</v>
      </c>
      <c r="M78" s="89">
        <v>0.67359989878385251</v>
      </c>
      <c r="AA78" s="90"/>
      <c r="AB78" s="39"/>
    </row>
    <row r="79" spans="1:28" ht="12" customHeight="1" x14ac:dyDescent="0.4">
      <c r="A79" s="45"/>
      <c r="B79" s="33"/>
      <c r="C79" s="33"/>
      <c r="D79" s="33"/>
      <c r="E79" s="33"/>
      <c r="F79" s="33"/>
      <c r="G79" s="34"/>
      <c r="H79" s="35"/>
      <c r="I79" s="33"/>
      <c r="J79" s="33"/>
      <c r="K79" s="33"/>
      <c r="L79" s="33"/>
      <c r="M79" s="3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37"/>
      <c r="AB79" s="37"/>
    </row>
    <row r="80" spans="1:28" ht="49.5" customHeight="1" x14ac:dyDescent="0.2">
      <c r="A80" s="61"/>
      <c r="B80" s="47" t="s">
        <v>41</v>
      </c>
      <c r="C80" s="47"/>
      <c r="D80" s="47"/>
      <c r="E80" s="47"/>
      <c r="F80" s="47"/>
      <c r="G80" s="48"/>
      <c r="H80" s="47" t="s">
        <v>42</v>
      </c>
      <c r="I80" s="47"/>
      <c r="J80" s="47"/>
      <c r="K80" s="47"/>
      <c r="L80" s="47"/>
      <c r="M80" s="48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7"/>
      <c r="AB80" s="37"/>
    </row>
    <row r="81" spans="1:28" s="53" customFormat="1" ht="30" customHeight="1" thickBot="1" x14ac:dyDescent="0.25">
      <c r="A81" s="62"/>
      <c r="B81" s="63">
        <v>-99.9</v>
      </c>
      <c r="C81" s="64">
        <v>57.400000000000006</v>
      </c>
      <c r="D81" s="64">
        <v>-37.700000000000003</v>
      </c>
      <c r="E81" s="64">
        <v>-5.6999999999999957</v>
      </c>
      <c r="F81" s="64">
        <v>-41.4</v>
      </c>
      <c r="G81" s="65">
        <v>-31.699999999999996</v>
      </c>
      <c r="H81" s="91">
        <v>-2853.5</v>
      </c>
      <c r="I81" s="64">
        <v>-2953.8000000000011</v>
      </c>
      <c r="J81" s="64">
        <v>-3122.9000000000015</v>
      </c>
      <c r="K81" s="64">
        <v>-3040</v>
      </c>
      <c r="L81" s="64">
        <v>-3116.7999999999993</v>
      </c>
      <c r="M81" s="65">
        <v>-2964.5</v>
      </c>
      <c r="AA81" s="39"/>
      <c r="AB81" s="39"/>
    </row>
    <row r="82" spans="1:28" ht="122.25" customHeight="1" x14ac:dyDescent="0.2">
      <c r="A82" s="92"/>
      <c r="C82" s="93"/>
      <c r="D82" s="93"/>
      <c r="E82" s="93"/>
      <c r="F82" s="93"/>
      <c r="G82" s="93"/>
      <c r="I82" s="93"/>
      <c r="J82" s="93"/>
      <c r="K82" s="93"/>
      <c r="L82" s="93"/>
      <c r="M82" s="93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67"/>
      <c r="AB82" s="37"/>
    </row>
    <row r="83" spans="1:28" ht="26.25" x14ac:dyDescent="0.4">
      <c r="A83" s="68" t="s">
        <v>43</v>
      </c>
      <c r="F83" s="69"/>
      <c r="G83" s="69"/>
      <c r="AA83" s="37"/>
      <c r="AB83" s="37"/>
    </row>
    <row r="84" spans="1:28" ht="25.5" x14ac:dyDescent="0.35">
      <c r="A84" s="70" t="s">
        <v>44</v>
      </c>
      <c r="G84" s="69"/>
    </row>
    <row r="85" spans="1:28" ht="25.5" x14ac:dyDescent="0.35">
      <c r="A85" s="70" t="s">
        <v>45</v>
      </c>
      <c r="G85" s="69"/>
    </row>
    <row r="86" spans="1:28" ht="25.5" x14ac:dyDescent="0.35">
      <c r="A86" s="70" t="s">
        <v>46</v>
      </c>
      <c r="G86" s="71"/>
    </row>
    <row r="87" spans="1:28" ht="26.25" x14ac:dyDescent="0.4">
      <c r="A87" s="68" t="s">
        <v>47</v>
      </c>
    </row>
    <row r="89" spans="1:28" x14ac:dyDescent="0.2">
      <c r="A89" s="1" t="s">
        <v>63</v>
      </c>
    </row>
  </sheetData>
  <mergeCells count="2">
    <mergeCell ref="A14:M14"/>
    <mergeCell ref="A15:A17"/>
  </mergeCells>
  <hyperlinks>
    <hyperlink ref="B20:G20" r:id="rId1" display="https://www.bundesbank.de/dynamic/action/de/statistiken/zeitreihen-datenbanken/zeitreihen-datenbank/723452/723452?listId=www_v1f_11gb&amp;tsId=BBK01.CEL201" xr:uid="{54ED5663-DC98-4598-A6DB-F3A71C8A63B1}"/>
    <hyperlink ref="B25:G25" r:id="rId2" display="https://www.bundesbank.de/dynamic/action/de/statistiken/zeitreihen-datenbanken/zeitreihen-datenbank/723452/723452?listId=www_v1f_11gb&amp;tsId=BBK01.CEL301" xr:uid="{646DD6C1-3890-4B9E-96EF-40F9EC284F36}"/>
    <hyperlink ref="B30:G30" r:id="rId3" display="https://www.bundesbank.de/dynamic/action/de/statistiken/zeitreihen-datenbanken/zeitreihen-datenbank/723452/723452?tsId=BBK01.CEL401&amp;listId=www_v1f_11gb" xr:uid="{93EA2D82-47A8-4B3D-8DE0-58C0D7CCF0C7}"/>
    <hyperlink ref="B46:G46" r:id="rId4" display="https://www.bundesbank.de/dynamic/action/de/statistiken/zeitreihen-datenbanken/zeitreihen-datenbank/723452/723452?listId=www_v1f_11gb&amp;tsId=BBK01.CELC01" xr:uid="{7F9E79C0-0234-4234-8D94-F33CBA6F0B5E}"/>
    <hyperlink ref="B48:G48" r:id="rId5" display="https://www.bundesbank.de/dynamic/action/de/statistiken/zeitreihen-datenbanken/zeitreihen-datenbank/723452/723452?tsId=BBK01.CEL701&amp;listId=www_v1f_11gb" xr:uid="{8B114487-BE85-4839-AC76-6453F2AE25CE}"/>
    <hyperlink ref="B50:G50" r:id="rId6" display="https://www.bundesbank.de/dynamic/action/de/statistiken/zeitreihen-datenbanken/zeitreihen-datenbank/723452/723452?tsId=BBK01.CEL001&amp;listId=www_v1f_11gb" xr:uid="{8CCF2B09-2255-446E-B6AB-6AEB5FE93D86}"/>
    <hyperlink ref="B42:G42" r:id="rId7" display="https://www.bundesbank.de/dynamic/action/de/statistiken/zeitreihen-datenbanken/zeitreihen-datenbank/723452/723452?listId=www_v1f_11gb6&amp;tsId=BBK01.CELX51" xr:uid="{D1829A71-52B4-4000-A2A5-FB1C35667DC7}"/>
    <hyperlink ref="B39:G39" r:id="rId8" display="https://www.bundesbank.de/dynamic/action/de/statistiken/zeitreihen-datenbanken/zeitreihen-datenbank/723452/723452?listId=www_v1f_11gb52&amp;tsId=BBK01.CELL01" xr:uid="{1E4B36DE-3905-4A49-90BD-866C4201CE9B}"/>
    <hyperlink ref="B35:G35" r:id="rId9" display="https://www.bundesbank.de/dynamic/action/de/statistiken/zeitreihen-datenbanken/zeitreihen-datenbank/759778/759778?listId=www_v1f_11gb511" xr:uid="{3ED7CCAE-3EB3-4DC8-BFED-D3B28F2856B9}"/>
    <hyperlink ref="B36:G36" r:id="rId10" display="https://www.bundesbank.de/dynamic/action/de/statistiken/zeitreihen-datenbanken/zeitreihen-datenbank/723452/723452?tsId=BBK01.CELIN1&amp;listId=www_v1f_11gb511" xr:uid="{B6A691CD-5373-49C5-804D-0F0363DC31B4}"/>
    <hyperlink ref="B37:G37" r:id="rId11" display="https://www.bundesbank.de/dynamic/action/de/statistiken/zeitreihen-datenbanken/zeitreihen-datenbank/723444/723444?openNodeId=1567258&amp;treeAnchor=GESAMT" xr:uid="{4275E341-BEBD-44E6-9B2F-D92EAC660EC2}"/>
    <hyperlink ref="B34:G34" r:id="rId12" display="https://www.bundesbank.de/dynamic/action/de/statistiken/zeitreihen-datenbanken/zeitreihen-datenbank/723444/723444?openNodeId=1567258&amp;treeAnchor=GESAMT" xr:uid="{364EF439-2EAA-4C94-8184-5CA2006840DC}"/>
    <hyperlink ref="B21:G21" r:id="rId13" display="https://www.bundesbank.de/dynamic/action/de/statistiken/zeitreihen-datenbanken/zeitreihen-datenbank/759778/759778?statisticType=BBK_ITS&amp;listId=www_v1f_11gb2&amp;treeAnchor=GESAMT" xr:uid="{927BACED-DC4E-4BD2-8BA9-7CB0D81D3B3F}"/>
    <hyperlink ref="B23:G23" r:id="rId14" display="https://www.bundesbank.de/dynamic/action/de/statistiken/zeitreihen-datenbanken/zeitreihen-datenbank/759778/759778?statisticType=BBK_ITS&amp;listId=www_v1f_11gb2&amp;treeAnchor=GESAMT" xr:uid="{91F28AE6-BE40-471D-AA43-C272C916E10C}"/>
    <hyperlink ref="B22:G22" r:id="rId15" display="https://www.bundesbank.de/dynamic/action/de/statistiken/zeitreihen-datenbanken/zeitreihen-datenbank/723452/723452?listId=www_v1f_11gb2&amp;treeAnchor=GESAMT&amp;tsId=BBK01.CELP01&amp;statisticType=BBK_ITS" xr:uid="{FDD1E0AD-DBC5-4032-85AB-C6DDF33FAA6C}"/>
    <hyperlink ref="B27" r:id="rId16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AAECE145-78A4-4D97-AA6D-360FE70744E9}"/>
    <hyperlink ref="B28" r:id="rId17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BF2AC9D5-40CB-4D9D-993E-18139E85192D}"/>
    <hyperlink ref="B32" r:id="rId18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CBADDB67-BEF0-40F6-9DFE-DE17DA6598E7}"/>
    <hyperlink ref="B34" r:id="rId19" display="https://www.bundesbank.de/dynamic/action/de/statistiken/zeitreihen-datenbanken/zeitreihen-datenbank/723444/723444?openNodeId=1736164&amp;treeAnchor=GESAMT" xr:uid="{525FA3E0-042B-4885-9183-1F39A01CB907}"/>
    <hyperlink ref="B37" r:id="rId20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F6F68DBF-7EC6-4142-85C3-869D61173B50}"/>
    <hyperlink ref="B20" r:id="rId21" display="http://www.bundesbank.de/tsid/BBAF3/Q.F2.S11.DE.S1.W0.F.N._X.B" xr:uid="{B4F573C8-96AF-4098-94BE-3ACFBAB541B1}"/>
    <hyperlink ref="B22" r:id="rId22" display="http://www.bundesbank.de/tsid/BBAF3/Q.F29A.S11.DE.S1.W0.F.N._X.B" xr:uid="{2CB35A18-456E-4AA2-86CC-599CE570C8F7}"/>
    <hyperlink ref="B25" r:id="rId23" display="http://www.bundesbank.de/tsid/BBAF3/Q.F3.S11.DE.S1.W0.F.N._X.B" xr:uid="{4819E3F7-02BF-46AE-8EE1-CB734B97A61A}"/>
    <hyperlink ref="B30" r:id="rId24" display="http://www.bundesbank.de/tsid/BBAF3/Q.F4.S11.DE.S1.W0.F.N._X.B" xr:uid="{AEFBE379-784D-433F-9607-5ABEFACC5F85}"/>
    <hyperlink ref="B36" r:id="rId25" display="http://www.bundesbank.de/tsid/BBAF3/Q.F511.S11.DE.S1.W1.F.N._X.B" xr:uid="{D4235E12-7D0F-4684-AE15-9DF161E7058B}"/>
    <hyperlink ref="B39" r:id="rId26" display="http://www.bundesbank.de/tsid/BBAF3/Q.F52.S11.DE.S1.W0.F.N._X.B" xr:uid="{1CA593F5-1582-4293-B1E9-AC487DB0C41B}"/>
    <hyperlink ref="B41" r:id="rId27" display="http://www.bundesbank.de/tsid/BBAF3/Q.F6.S11.DE.S1.W0.F.N._X.B" xr:uid="{9D7791F0-F9F5-48B5-ADE9-F51F440DF35D}"/>
    <hyperlink ref="B42" r:id="rId28" display="http://www.bundesbank.de/tsid/BBAF3/Q.F61.S11.DE.S1.W0.F.N._X.B" xr:uid="{E883323F-3310-4EB6-98F0-B922B489E4E8}"/>
    <hyperlink ref="B46" r:id="rId29" display="http://www.bundesbank.de/tsid/BBAF3/Q.F7.S11.DE.S1.W0.F.N._X.B" xr:uid="{D2C92F53-4B2F-4152-BCCE-117CE11DB2AA}"/>
    <hyperlink ref="B48" r:id="rId30" display="http://www.bundesbank.de/tsid/BBAF3/Q.F8.S11.DE.S1.W0.F.N._X.B" xr:uid="{87930A4E-1B79-4940-984B-BEE01D66CB77}"/>
    <hyperlink ref="B50" r:id="rId31" display="http://www.bundesbank.de/tsid/BBAF3/Q.F.S11.DE.S1.W0.F.N._X.B" xr:uid="{5B483CC1-E5AD-4208-A134-B083BA79AC41}"/>
    <hyperlink ref="B21" r:id="rId32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6E8770F0-2010-498A-B8C1-26C4F9D29B07}"/>
    <hyperlink ref="B23" r:id="rId33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69FE5605-85C0-47B1-89A6-519E0032327F}"/>
    <hyperlink ref="B35" r:id="rId34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E68E6445-F0C0-4AE9-BAAC-83C55E2D6244}"/>
    <hyperlink ref="C20" r:id="rId35" display="http://www.bundesbank.de/tsid/BBAF3/Q.F2.S11.DE.S1.W0.F.N._X.B" xr:uid="{6F9E0787-177A-4738-9EE0-0CAA6258658B}"/>
    <hyperlink ref="D20" r:id="rId36" display="http://www.bundesbank.de/tsid/BBAF3/Q.F2.S11.DE.S1.W0.F.N._X.B" xr:uid="{CA0AC701-13BE-42DC-BBF7-218CEDE28DC8}"/>
    <hyperlink ref="E20" r:id="rId37" display="http://www.bundesbank.de/tsid/BBAF3/Q.F2.S11.DE.S1.W0.F.N._X.B" xr:uid="{10A89639-67E8-4488-B963-9D3AB8F0B357}"/>
    <hyperlink ref="F20" r:id="rId38" display="http://www.bundesbank.de/tsid/BBAF3/Q.F2.S11.DE.S1.W0.F.N._X.B" xr:uid="{0A8932A0-DB3D-4B42-9D5E-ED0CCADCFF57}"/>
    <hyperlink ref="G20" r:id="rId39" display="http://www.bundesbank.de/tsid/BBAF3/Q.F2.S11.DE.S1.W0.F.N._X.B" xr:uid="{1988F8D8-0E8D-44D8-853A-9E9EDA0DE657}"/>
    <hyperlink ref="C25" r:id="rId40" display="http://www.bundesbank.de/tsid/BBAF3/Q.F3.S11.DE.S1.W0.F.N._X.B" xr:uid="{04B9F255-2104-48A6-98DD-32C8B4214C87}"/>
    <hyperlink ref="D25" r:id="rId41" display="http://www.bundesbank.de/tsid/BBAF3/Q.F3.S11.DE.S1.W0.F.N._X.B" xr:uid="{E1AE904A-571A-4999-B971-BCE94813F935}"/>
    <hyperlink ref="E25" r:id="rId42" display="http://www.bundesbank.de/tsid/BBAF3/Q.F3.S11.DE.S1.W0.F.N._X.B" xr:uid="{DAF5C01B-5FDE-4C31-BA24-A55119B842D2}"/>
    <hyperlink ref="F25" r:id="rId43" display="http://www.bundesbank.de/tsid/BBAF3/Q.F3.S11.DE.S1.W0.F.N._X.B" xr:uid="{E3BCF21D-D9AA-43A0-8620-68EB6C191353}"/>
    <hyperlink ref="G25" r:id="rId44" display="http://www.bundesbank.de/tsid/BBAF3/Q.F3.S11.DE.S1.W0.F.N._X.B" xr:uid="{E155F216-A1C1-47BB-88EA-C109A5821066}"/>
    <hyperlink ref="C30" r:id="rId45" display="http://www.bundesbank.de/tsid/BBAF3/Q.F4.S11.DE.S1.W0.F.N._X.B" xr:uid="{44238B30-B894-4746-A63F-746B31DE330E}"/>
    <hyperlink ref="D30" r:id="rId46" display="http://www.bundesbank.de/tsid/BBAF3/Q.F4.S11.DE.S1.W0.F.N._X.B" xr:uid="{1A85BC7B-1E06-48DA-863E-075F06811C71}"/>
    <hyperlink ref="E30" r:id="rId47" display="http://www.bundesbank.de/tsid/BBAF3/Q.F4.S11.DE.S1.W0.F.N._X.B" xr:uid="{B24BCFEC-9D78-4C3C-ADC8-6A826EF21204}"/>
    <hyperlink ref="F30" r:id="rId48" display="http://www.bundesbank.de/tsid/BBAF3/Q.F4.S11.DE.S1.W0.F.N._X.B" xr:uid="{49805274-1D60-4C29-A964-4AEA5E081550}"/>
    <hyperlink ref="G30" r:id="rId49" display="http://www.bundesbank.de/tsid/BBAF3/Q.F4.S11.DE.S1.W0.F.N._X.B" xr:uid="{0F1DC48C-784A-47E9-953C-978D3BD1BBF4}"/>
    <hyperlink ref="C46" r:id="rId50" display="http://www.bundesbank.de/tsid/BBAF3/Q.F7.S11.DE.S1.W0.F.N._X.B" xr:uid="{4CCBFD90-9C52-4579-B447-9F018689890F}"/>
    <hyperlink ref="D46" r:id="rId51" display="http://www.bundesbank.de/tsid/BBAF3/Q.F7.S11.DE.S1.W0.F.N._X.B" xr:uid="{DCEA42E9-EB83-4460-9410-25B3E839110D}"/>
    <hyperlink ref="E46" r:id="rId52" display="http://www.bundesbank.de/tsid/BBAF3/Q.F7.S11.DE.S1.W0.F.N._X.B" xr:uid="{3AEA9D3E-0C68-4A10-BB23-C474A34C5DEB}"/>
    <hyperlink ref="F46" r:id="rId53" display="http://www.bundesbank.de/tsid/BBAF3/Q.F7.S11.DE.S1.W0.F.N._X.B" xr:uid="{3943C899-F1C0-4318-A83D-5F52272989B9}"/>
    <hyperlink ref="G46" r:id="rId54" display="http://www.bundesbank.de/tsid/BBAF3/Q.F7.S11.DE.S1.W0.F.N._X.B" xr:uid="{A975089B-A10D-477E-8EE2-6603C996AF82}"/>
    <hyperlink ref="C48" r:id="rId55" display="http://www.bundesbank.de/tsid/BBAF3/Q.F8.S11.DE.S1.W0.F.N._X.B" xr:uid="{2CF44821-7C33-46A3-926C-D390F09E95A3}"/>
    <hyperlink ref="D48" r:id="rId56" display="http://www.bundesbank.de/tsid/BBAF3/Q.F8.S11.DE.S1.W0.F.N._X.B" xr:uid="{6FBF8BDF-63D5-4EDA-9654-A9735B32D2BA}"/>
    <hyperlink ref="E48" r:id="rId57" display="http://www.bundesbank.de/tsid/BBAF3/Q.F8.S11.DE.S1.W0.F.N._X.B" xr:uid="{E9AF6212-3EFA-4DEA-A84E-DAD1FDF98BB8}"/>
    <hyperlink ref="F48" r:id="rId58" display="http://www.bundesbank.de/tsid/BBAF3/Q.F8.S11.DE.S1.W0.F.N._X.B" xr:uid="{F1AC4020-F091-48DA-B8B4-D8BC79CA172A}"/>
    <hyperlink ref="G48" r:id="rId59" display="http://www.bundesbank.de/tsid/BBAF3/Q.F8.S11.DE.S1.W0.F.N._X.B" xr:uid="{F74FB043-D5D2-4659-B40C-95678E336D9E}"/>
    <hyperlink ref="C50" r:id="rId60" display="http://www.bundesbank.de/tsid/BBAF3/Q.F.S11.DE.S1.W0.F.N._X.B" xr:uid="{A5ABC874-252A-4BCB-89D6-92A27A5FD654}"/>
    <hyperlink ref="D50" r:id="rId61" display="http://www.bundesbank.de/tsid/BBAF3/Q.F.S11.DE.S1.W0.F.N._X.B" xr:uid="{FCC3B455-76D2-44D7-A86F-0D5FF36EC920}"/>
    <hyperlink ref="E50" r:id="rId62" display="http://www.bundesbank.de/tsid/BBAF3/Q.F.S11.DE.S1.W0.F.N._X.B" xr:uid="{809B421D-89B2-4A99-B002-E210EF731112}"/>
    <hyperlink ref="F50" r:id="rId63" display="http://www.bundesbank.de/tsid/BBAF3/Q.F.S11.DE.S1.W0.F.N._X.B" xr:uid="{1BFC111D-15BC-40E0-AE41-D231B41C84BC}"/>
    <hyperlink ref="G50" r:id="rId64" display="http://www.bundesbank.de/tsid/BBAF3/Q.F.S11.DE.S1.W0.F.N._X.B" xr:uid="{F58E13F0-83E0-4591-8586-54D274A18317}"/>
    <hyperlink ref="C42" r:id="rId65" display="http://www.bundesbank.de/tsid/BBAF3/Q.F61.S11.DE.S1.W0.F.N._X.B" xr:uid="{60FA0508-F657-493D-A8D3-F26C7EEA6270}"/>
    <hyperlink ref="D42" r:id="rId66" display="http://www.bundesbank.de/tsid/BBAF3/Q.F61.S11.DE.S1.W0.F.N._X.B" xr:uid="{6655FC93-81C7-4C35-9021-8C52657645F0}"/>
    <hyperlink ref="E42" r:id="rId67" display="http://www.bundesbank.de/tsid/BBAF3/Q.F61.S11.DE.S1.W0.F.N._X.B" xr:uid="{3FAC99CA-66F0-4142-85F9-76A7D9FC9CEC}"/>
    <hyperlink ref="F42" r:id="rId68" display="http://www.bundesbank.de/tsid/BBAF3/Q.F61.S11.DE.S1.W0.F.N._X.B" xr:uid="{5DD507A0-DBF9-4251-9226-F7F31FD624A1}"/>
    <hyperlink ref="G42" r:id="rId69" display="http://www.bundesbank.de/tsid/BBAF3/Q.F61.S11.DE.S1.W0.F.N._X.B" xr:uid="{79F9B608-C5AC-4535-B9A1-CDB7A2173C28}"/>
    <hyperlink ref="C39" r:id="rId70" display="http://www.bundesbank.de/tsid/BBAF3/Q.F52.S11.DE.S1.W0.F.N._X.B" xr:uid="{D22740F7-6795-45B8-866E-5C5FC5D1935D}"/>
    <hyperlink ref="D39" r:id="rId71" display="http://www.bundesbank.de/tsid/BBAF3/Q.F52.S11.DE.S1.W0.F.N._X.B" xr:uid="{8F01BDC6-E417-4B98-8652-66AC46BA6FD8}"/>
    <hyperlink ref="E39" r:id="rId72" display="http://www.bundesbank.de/tsid/BBAF3/Q.F52.S11.DE.S1.W0.F.N._X.B" xr:uid="{ACD8370B-E0B2-4958-9FE4-82450DE8EB92}"/>
    <hyperlink ref="F39" r:id="rId73" display="http://www.bundesbank.de/tsid/BBAF3/Q.F52.S11.DE.S1.W0.F.N._X.B" xr:uid="{6A314B24-4B89-4BDC-952A-7B2EB3DBFB04}"/>
    <hyperlink ref="G39" r:id="rId74" display="http://www.bundesbank.de/tsid/BBAF3/Q.F52.S11.DE.S1.W0.F.N._X.B" xr:uid="{19971675-F3B6-41C6-9589-BBB086A56633}"/>
    <hyperlink ref="C35" r:id="rId75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65CE356E-44E0-4637-A255-059DD8491F3A}"/>
    <hyperlink ref="D35" r:id="rId76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B2143337-1DA5-458C-918A-C64380156167}"/>
    <hyperlink ref="E35" r:id="rId77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AF9A760B-84D3-4647-9E80-CCC0B0854ED3}"/>
    <hyperlink ref="F35" r:id="rId78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97062706-3F88-4131-A5CA-0422711B11B2}"/>
    <hyperlink ref="G35" r:id="rId79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1%20%E2%80%94%20B%C3%B6rsennotierte%20Aktien%22,%22F512%20%E2%80%94%20Nicht%20b%C3%B6rsennotierte%20Aktien%22,%22F519%20%E2%80%94%20Sonstige%20Anteilsrechte%22%5D%7D,%7B%22bbk_fa_debtor_area_de%22:%5B%22DE%20%E2%80%94%20Deutschland%22%5D%7D%5D" xr:uid="{DBA55DBC-ED8B-4212-9D3A-C317ED98FCDC}"/>
    <hyperlink ref="C36" r:id="rId80" display="http://www.bundesbank.de/tsid/BBAF3/Q.F511.S11.DE.S1.W1.F.N._X.B" xr:uid="{73502888-F171-48A6-B132-361415131935}"/>
    <hyperlink ref="D36" r:id="rId81" display="http://www.bundesbank.de/tsid/BBAF3/Q.F511.S11.DE.S1.W1.F.N._X.B" xr:uid="{517BF312-1F94-46EC-9E4B-42E6933E8733}"/>
    <hyperlink ref="E36" r:id="rId82" display="http://www.bundesbank.de/tsid/BBAF3/Q.F511.S11.DE.S1.W1.F.N._X.B" xr:uid="{EBDAF1B1-1092-42A4-9268-0C9F5C2AAE58}"/>
    <hyperlink ref="F36" r:id="rId83" display="http://www.bundesbank.de/tsid/BBAF3/Q.F511.S11.DE.S1.W1.F.N._X.B" xr:uid="{1F7D2DC5-A1F1-4659-96D3-DE6507E01F30}"/>
    <hyperlink ref="G36" r:id="rId84" display="http://www.bundesbank.de/tsid/BBAF3/Q.F511.S11.DE.S1.W1.F.N._X.B" xr:uid="{2B6F9A5A-1A5D-4D6F-B00A-74994BF8809B}"/>
    <hyperlink ref="C37" r:id="rId85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CF7B3C73-1E65-4469-954B-1700490CC68D}"/>
    <hyperlink ref="D37" r:id="rId86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98EC2C46-61B9-45A1-A279-96EA1B7F1EA3}"/>
    <hyperlink ref="E37" r:id="rId87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2ADA1D4F-7623-4C72-B460-849C8E46382D}"/>
    <hyperlink ref="F37" r:id="rId88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69AA8373-ADE5-4D43-852D-DF0DF90F53C3}"/>
    <hyperlink ref="G37" r:id="rId89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EF70642A-8656-4A59-B553-05C1EC1973DB}"/>
    <hyperlink ref="C34" r:id="rId90" display="https://www.bundesbank.de/dynamic/action/de/statistiken/zeitreihen-datenbanken/zeitreihen-datenbank/723444/723444?openNodeId=1736164&amp;treeAnchor=GESAMT" xr:uid="{60EAE0A8-7511-49D8-9870-9AF3FBCB1550}"/>
    <hyperlink ref="D34" r:id="rId91" display="https://www.bundesbank.de/dynamic/action/de/statistiken/zeitreihen-datenbanken/zeitreihen-datenbank/723444/723444?openNodeId=1736164&amp;treeAnchor=GESAMT" xr:uid="{85FCEEFE-3CAE-472B-9916-91CF22A9BE60}"/>
    <hyperlink ref="E34" r:id="rId92" display="https://www.bundesbank.de/dynamic/action/de/statistiken/zeitreihen-datenbanken/zeitreihen-datenbank/723444/723444?openNodeId=1736164&amp;treeAnchor=GESAMT" xr:uid="{6A00907F-F1A3-4BB9-A69B-A324068C6F8F}"/>
    <hyperlink ref="F34" r:id="rId93" display="https://www.bundesbank.de/dynamic/action/de/statistiken/zeitreihen-datenbanken/zeitreihen-datenbank/723444/723444?openNodeId=1736164&amp;treeAnchor=GESAMT" xr:uid="{B5B53B90-4A96-4781-83C4-06614527C3A0}"/>
    <hyperlink ref="G34" r:id="rId94" display="https://www.bundesbank.de/dynamic/action/de/statistiken/zeitreihen-datenbanken/zeitreihen-datenbank/723444/723444?openNodeId=1736164&amp;treeAnchor=GESAMT" xr:uid="{A13926CC-9EA0-4CD2-A95A-2EC085EA32FB}"/>
    <hyperlink ref="C31:C32" r:id="rId95" display="https://www.bundesbank.de/dynamic/action/de/statistiken/zeitreihen-datenbanken/zeitreihen-datenbank/723444/723444?openNodeId=1567258&amp;treeAnchor=GESAMT" xr:uid="{7D57E31C-2AEF-4143-871E-E79A5201C7B0}"/>
    <hyperlink ref="D31:D32" r:id="rId96" display="https://www.bundesbank.de/dynamic/action/de/statistiken/zeitreihen-datenbanken/zeitreihen-datenbank/723444/723444?openNodeId=1567258&amp;treeAnchor=GESAMT" xr:uid="{34E809A1-BF04-4B23-B130-901195BAC994}"/>
    <hyperlink ref="E31:E32" r:id="rId97" display="https://www.bundesbank.de/dynamic/action/de/statistiken/zeitreihen-datenbanken/zeitreihen-datenbank/723444/723444?openNodeId=1567258&amp;treeAnchor=GESAMT" xr:uid="{962E0B63-7212-49CF-B2F5-6C9B7910E308}"/>
    <hyperlink ref="F31:F32" r:id="rId98" display="https://www.bundesbank.de/dynamic/action/de/statistiken/zeitreihen-datenbanken/zeitreihen-datenbank/723444/723444?openNodeId=1567258&amp;treeAnchor=GESAMT" xr:uid="{DBF14B85-BD41-4C35-964A-54D650C4F41C}"/>
    <hyperlink ref="G31:G32" r:id="rId99" display="https://www.bundesbank.de/dynamic/action/de/statistiken/zeitreihen-datenbanken/zeitreihen-datenbank/723444/723444?openNodeId=1567258&amp;treeAnchor=GESAMT" xr:uid="{C7358145-2B60-4D5F-A2E1-F98287B7DD41}"/>
    <hyperlink ref="C21" r:id="rId100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CD4CCA9A-92C1-45E0-B332-2E5A61F4573C}"/>
    <hyperlink ref="D21" r:id="rId101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794ECD83-D9ED-4658-A4C8-F00EB6D1B2A2}"/>
    <hyperlink ref="E21" r:id="rId102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75297F8A-39CD-4B41-AFC7-7E4EAA113D92}"/>
    <hyperlink ref="F21" r:id="rId103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8D1DE39E-DAD3-4991-A170-01D7AA4E5F75}"/>
    <hyperlink ref="G21" r:id="rId104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1%20%E2%80%94%20Bargeld%22,%22F22%20%E2%80%94%20Sichteinlagen%22%5D%7D%5D" xr:uid="{2F45EF0A-04F0-49D1-B29D-C114B74B91FF}"/>
    <hyperlink ref="C23" r:id="rId105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60571145-E9BF-4B54-84DE-1A8120562996}"/>
    <hyperlink ref="D23" r:id="rId106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E036CC39-2A74-4538-923E-CDF5CF75B5C5}"/>
    <hyperlink ref="E23" r:id="rId107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12A08225-00EE-4020-B98A-C084FC638AD4}"/>
    <hyperlink ref="F23" r:id="rId108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0B75DD62-FD5D-4703-B4BD-CBFB80FD0A5F}"/>
    <hyperlink ref="G23" r:id="rId109" display="https://statistiken.bundesbank.de/statistiken-de/suche/BBAF3?filters=%5B%7B%22bbk_fa_amount_type_de%22:%5B%22F%20%E2%80%94%20Transaktion%22%5D%7D,%7B%22bbk_fa_creditor_sector_de%22:%5B%22S11%20%E2%80%94%20Nichtfinanzielle%20Kapitalgesellschaften%22%5D%7D,%7B%22bbk_fa_instrument_de%22:%5B%22F29B%20%E2%80%94%20Spareinlagen%22,%22F29D%20%E2%80%94%20Sparbriefe%22%5D%7D%5D" xr:uid="{123DB744-86A4-4FD1-8723-11EF85887ADD}"/>
    <hyperlink ref="C22" r:id="rId110" display="http://www.bundesbank.de/tsid/BBAF3/Q.F29A.S11.DE.S1.W0.F.N._X.B" xr:uid="{49846FC0-F202-411B-B6A6-B96E86B4A5A0}"/>
    <hyperlink ref="D22" r:id="rId111" display="http://www.bundesbank.de/tsid/BBAF3/Q.F29A.S11.DE.S1.W0.F.N._X.B" xr:uid="{1A42005B-6257-4D4D-A901-DF36E4D43C82}"/>
    <hyperlink ref="E22" r:id="rId112" display="http://www.bundesbank.de/tsid/BBAF3/Q.F29A.S11.DE.S1.W0.F.N._X.B" xr:uid="{D9F2A5F7-D502-4EAD-A63E-F2B20D4523B2}"/>
    <hyperlink ref="F22" r:id="rId113" display="http://www.bundesbank.de/tsid/BBAF3/Q.F29A.S11.DE.S1.W0.F.N._X.B" xr:uid="{264CA8FC-972B-48D8-9AEC-176C947C6321}"/>
    <hyperlink ref="G22" r:id="rId114" display="http://www.bundesbank.de/tsid/BBAF3/Q.F29A.S11.DE.S1.W0.F.N._X.B" xr:uid="{31EEFE53-48F1-4BAE-8BDB-A8144C97AA5F}"/>
    <hyperlink ref="C27" r:id="rId115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2136DEBE-2033-425F-B9C5-94E24523E11B}"/>
    <hyperlink ref="D27" r:id="rId116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3E00796E-22A5-4BA5-98B1-4C6AD9877D17}"/>
    <hyperlink ref="E27" r:id="rId117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C6228F37-C18B-4567-9EF0-C47CB738FE4E}"/>
    <hyperlink ref="F27" r:id="rId118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9F2950BF-A1AD-4A9F-8278-E34C18169AD8}"/>
    <hyperlink ref="G27" r:id="rId119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debtor_sector_de%22:%5B%22S13%20%E2%80%94%20Staat%22%5D%7D,%7B%22bbk_fa_creditor_sector_de%22:%5B%22S11%20%E2%80%94%20Nichtfinanzielle%20Kapitalgesellschaften%22%5D%7D%5D" xr:uid="{A5ACC79E-439F-4D61-9F52-E6D419897C41}"/>
    <hyperlink ref="C28" r:id="rId120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55884B2C-7FF4-42DD-8C34-2D7409E842FF}"/>
    <hyperlink ref="D28" r:id="rId121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6E5AC0B5-194A-4C57-8589-1AC191E4D097}"/>
    <hyperlink ref="E28" r:id="rId122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9F75FFB3-AC32-49C8-93EA-6826D6956350}"/>
    <hyperlink ref="F28" r:id="rId123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9E61F42C-DE20-4F02-942F-83524E942277}"/>
    <hyperlink ref="G28" r:id="rId124" display="https://statistiken.bundesbank.de/statistiken-de/suche/BBAF3?filters=%5B%7B%22bbk_fa_amount_type_de%22:%5B%22F%20%E2%80%94%20Transaktion%22%5D%7D,%7B%22bbk_fa_instrument_de%22:%5B%22F31%20%E2%80%94%20Kurzfristige%20Schuldverschreibungen%22,%22F32%20%E2%80%94%20Langfristige%20Schuldverschreibungen%22%5D%7D,%7B%22bbk_fa_creditor_sector_de%22:%5B%22S11%20%E2%80%94%20Nichtfinanzielle%20Kapitalgesellschaften%22%5D%7D,%7B%22bbk_fa_debtor_area_de%22:%5B%22W1%20%E2%80%94%20Welt%20ohne%20Deutschland%22%5D%7D%5D" xr:uid="{2215F22F-A470-4829-BBDE-F47AD5CF75E7}"/>
    <hyperlink ref="C32" r:id="rId125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4501C74B-65E0-4E77-A03D-64F33C1B5D6D}"/>
    <hyperlink ref="D32" r:id="rId126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2BB8D55E-5580-4EA2-B2A2-9A2034979848}"/>
    <hyperlink ref="E32" r:id="rId127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2BF95A83-7A54-4AF4-8B42-E7FAE5AE9BC2}"/>
    <hyperlink ref="F32" r:id="rId128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D03B87EA-6396-424F-A4C0-E40E3D296E12}"/>
    <hyperlink ref="G32" r:id="rId129" display="https://statistiken.bundesbank.de/statistiken-de/suche/BBAF3?filters=%5B%7B%22bbk_fa_amount_type_de%22:%5B%22F%20%E2%80%94%20Transaktion%22%5D%7D,%7B%22bbk_fa_instrument_de%22:%5B%22F41%20%E2%80%94%20Kurzfristige%20Kredite%22,%22F42%20%E2%80%94%20Langfristige%20Kredite%22%5D%7D,%7B%22bbk_fa_debtor_area_de%22:%5B%22W1%20%E2%80%94%20Welt%20ohne%20Deutschland%22,%22DE%20%E2%80%94%20Deutschland%22%5D%7D,%7B%22bbk_fa_debtor_sector_de%22:%5B%22S1%20%E2%80%94%20Alle%20Sektoren%22,%22S13%20%E2%80%94%20Staat%22%5D%7D,%7B%22bbk_fa_creditor_sector_de%22:%5B%22S11%20%E2%80%94%20Nichtfinanzielle%20Kapitalgesellschaften%22%5D%7D%5D" xr:uid="{7BDD3E06-A658-4179-90BD-BB5C25675838}"/>
    <hyperlink ref="C41" r:id="rId130" display="http://www.bundesbank.de/tsid/BBAF3/Q.F6.S11.DE.S1.W0.F.N._X.B" xr:uid="{93F0380E-D062-4967-8BFE-85AF103B686E}"/>
    <hyperlink ref="D41" r:id="rId131" display="http://www.bundesbank.de/tsid/BBAF3/Q.F6.S11.DE.S1.W0.F.N._X.B" xr:uid="{6B91F7C2-D0F0-46A8-948F-C5569A4AECD5}"/>
    <hyperlink ref="E41" r:id="rId132" display="http://www.bundesbank.de/tsid/BBAF3/Q.F6.S11.DE.S1.W0.F.N._X.B" xr:uid="{40A69D75-B155-4C85-A132-45841747DE72}"/>
    <hyperlink ref="F41" r:id="rId133" display="http://www.bundesbank.de/tsid/BBAF3/Q.F6.S11.DE.S1.W0.F.N._X.B" xr:uid="{5B8C271E-DAD8-43D3-B18F-78462BE9F7E5}"/>
    <hyperlink ref="G41" r:id="rId134" display="http://www.bundesbank.de/tsid/BBAF3/Q.F6.S11.DE.S1.W0.F.N._X.B" xr:uid="{76C8CE07-E4F8-4D2D-8038-185930273681}"/>
    <hyperlink ref="H20" r:id="rId135" display="http://www.bundesbank.de/tsid/BBAF3/Q.F2.S11.DE.S1.W0.LE.N._X.B" xr:uid="{952D1F77-E033-4E83-8C25-FC918F3BB12D}"/>
    <hyperlink ref="H21" r:id="rId136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1CAC8E04-D4D9-421A-A9AD-D98D838FE622}"/>
    <hyperlink ref="H22" r:id="rId137" display="http://www.bundesbank.de/tsid/BBAF3/Q.F29A.S11.DE.S1.W0.LE.N._X.B" xr:uid="{F6FA2C38-D638-4B91-8930-19B6BED70AE8}"/>
    <hyperlink ref="H23" r:id="rId138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3CA66F0E-3B16-4936-BD57-4ECD78A6F587}"/>
    <hyperlink ref="H25" r:id="rId139" display="http://www.bundesbank.de/tsid/BBAF3/Q.F3.S11.DE.S1.W0.LE.N._X.B" xr:uid="{403D4BF3-8157-4A33-BE8D-AAC7B79D8758}"/>
    <hyperlink ref="H27" r:id="rId140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158CFCA4-94D0-41A5-84D8-35FFE34063E2}"/>
    <hyperlink ref="H28" r:id="rId141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383D61DD-CD99-4354-980C-1F48274D523E}"/>
    <hyperlink ref="H30" r:id="rId142" display="http://www.bundesbank.de/tsid/BBAF3/Q.F4.S11.DE.S1.W0.LE.N._X.B" xr:uid="{741AA259-75C6-457C-8603-BEEFCCE385AC}"/>
    <hyperlink ref="H32" r:id="rId143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60D2738B-2712-4A40-A3FF-E31C5B53C107}"/>
    <hyperlink ref="H35" r:id="rId144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FA9A1035-AB8B-4CF2-8BE4-14FEF6F977C9}"/>
    <hyperlink ref="H36" r:id="rId145" display="http://www.bundesbank.de/tsid/BBAF3/Q.F511.S11.DE.S1.W1.LE.N._X.B" xr:uid="{0299E48E-335D-400E-81B0-1987EB7150AB}"/>
    <hyperlink ref="H37" r:id="rId146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7AFF77AD-DDAC-449C-8A3D-0FE227528B1C}"/>
    <hyperlink ref="H39" r:id="rId147" display="http://www.bundesbank.de/tsid/BBAF3/Q.F52.S11.DE.S1.W0.LE.N._X.B" xr:uid="{2DB06841-9515-4EBA-957A-A29E853B26CE}"/>
    <hyperlink ref="H41" r:id="rId148" display="http://www.bundesbank.de/tsid/BBAF3/Q.F6.S11.DE.S1.W0.LE.N._X.B" xr:uid="{C02AFE00-AC8C-4D09-918F-D2398E7DE792}"/>
    <hyperlink ref="H42" r:id="rId149" display="http://www.bundesbank.de/tsid/BBAF3/Q.F61.S11.DE.S1.W0.LE.N._X.B" xr:uid="{9669CF62-D2E3-4EF9-A557-BF18058C4A4C}"/>
    <hyperlink ref="H46" r:id="rId150" display="http://www.bundesbank.de/tsid/BBAF3/Q.F7.S11.DE.S1.W0.LE.N._X.B" xr:uid="{04E3CFFC-C808-4D50-A50A-471DEBBE80A7}"/>
    <hyperlink ref="H48" r:id="rId151" display="http://www.bundesbank.de/tsid/BBAF3/Q.F8.S11.DE.S1.W0.LE.N._X.B" xr:uid="{A5E7DE75-A5EA-4286-9232-CAE914B2A5AF}"/>
    <hyperlink ref="H50" r:id="rId152" display="http://www.bundesbank.de/tsid/BBAF3/Q.F.S11.DE.S1.W0.LE.N._X.B" xr:uid="{27E58DC7-BD9F-4ED8-AC9E-2BC4939FE187}"/>
    <hyperlink ref="I20" r:id="rId153" display="http://www.bundesbank.de/tsid/BBAF3/Q.F2.S11.DE.S1.W0.LE.N._X.B" xr:uid="{F6B90A55-DD6F-4BE7-AC2E-59456614A6CA}"/>
    <hyperlink ref="J20" r:id="rId154" display="http://www.bundesbank.de/tsid/BBAF3/Q.F2.S11.DE.S1.W0.LE.N._X.B" xr:uid="{4B2C856B-6580-4592-902C-56FF466B027A}"/>
    <hyperlink ref="K20" r:id="rId155" display="http://www.bundesbank.de/tsid/BBAF3/Q.F2.S11.DE.S1.W0.LE.N._X.B" xr:uid="{AA01DA2E-F4EC-40C5-B67F-82474A897CC0}"/>
    <hyperlink ref="L20" r:id="rId156" display="http://www.bundesbank.de/tsid/BBAF3/Q.F2.S11.DE.S1.W0.LE.N._X.B" xr:uid="{C51AAFAE-C6ED-418D-83E8-F034B0FB800A}"/>
    <hyperlink ref="M20" r:id="rId157" display="http://www.bundesbank.de/tsid/BBAF3/Q.F2.S11.DE.S1.W0.LE.N._X.B" xr:uid="{B6585CF2-351F-4EC8-8106-B3A8AA244589}"/>
    <hyperlink ref="I21" r:id="rId158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734B223F-7488-4658-BBAB-DF54BA01194D}"/>
    <hyperlink ref="J21" r:id="rId159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A2ADDEA4-BEFC-4196-84B0-138BB1B3132A}"/>
    <hyperlink ref="K21" r:id="rId160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97F7F4E3-1923-41D2-AE70-99B4E22A1D46}"/>
    <hyperlink ref="L21" r:id="rId161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6BA7E333-AC70-49D4-B7A3-C612C106C1DA}"/>
    <hyperlink ref="M21" r:id="rId16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2%20%E2%80%94%20Sichteinlagen%22,%22F21%20%E2%80%94%20Bargeld%22%5D%7D%5D" xr:uid="{744C3103-E253-4F7A-BEB2-9B8DD9C72005}"/>
    <hyperlink ref="I22" r:id="rId163" display="http://www.bundesbank.de/tsid/BBAF3/Q.F29A.S11.DE.S1.W0.LE.N._X.B" xr:uid="{1F033A2C-B902-40E8-8EE7-C33907E02703}"/>
    <hyperlink ref="J22" r:id="rId164" display="http://www.bundesbank.de/tsid/BBAF3/Q.F29A.S11.DE.S1.W0.LE.N._X.B" xr:uid="{6272FAA7-FFD8-48ED-B515-FCA7778C8174}"/>
    <hyperlink ref="K22" r:id="rId165" display="http://www.bundesbank.de/tsid/BBAF3/Q.F29A.S11.DE.S1.W0.LE.N._X.B" xr:uid="{8F9ECAC3-FC84-478A-A4A5-50B6EDE046D5}"/>
    <hyperlink ref="L22" r:id="rId166" display="http://www.bundesbank.de/tsid/BBAF3/Q.F29A.S11.DE.S1.W0.LE.N._X.B" xr:uid="{5E09EBC4-6397-4E26-B5EE-1B7D1681ACA7}"/>
    <hyperlink ref="M22" r:id="rId167" display="http://www.bundesbank.de/tsid/BBAF3/Q.F29A.S11.DE.S1.W0.LE.N._X.B" xr:uid="{F5E22BCA-68B6-4E76-A0E1-897376320159}"/>
    <hyperlink ref="I23" r:id="rId168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3633CCDD-B9A2-457F-BA9E-8B991F956773}"/>
    <hyperlink ref="J23" r:id="rId169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AD9E8686-70EA-4DC9-9E93-044FBE1068B3}"/>
    <hyperlink ref="K23" r:id="rId170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DE8A4660-CCA4-4C7A-90AD-216522C9EF76}"/>
    <hyperlink ref="L23" r:id="rId171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009C9FAC-9BD8-43A7-A510-D05A67F20DC6}"/>
    <hyperlink ref="M23" r:id="rId17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29B%20%E2%80%94%20Spareinlagen%22,%22F29D%20%E2%80%94%20Sparbriefe%22%5D%7D%5D" xr:uid="{B4385181-CE05-400B-9518-1B6E1F8D16F9}"/>
    <hyperlink ref="I25" r:id="rId173" display="http://www.bundesbank.de/tsid/BBAF3/Q.F3.S11.DE.S1.W0.LE.N._X.B" xr:uid="{2998B9E0-CA2B-4E18-86BB-8E24FB6DF26D}"/>
    <hyperlink ref="J25" r:id="rId174" display="http://www.bundesbank.de/tsid/BBAF3/Q.F3.S11.DE.S1.W0.LE.N._X.B" xr:uid="{DD033820-F961-4736-9E8A-32EB8C597F9E}"/>
    <hyperlink ref="K25" r:id="rId175" display="http://www.bundesbank.de/tsid/BBAF3/Q.F3.S11.DE.S1.W0.LE.N._X.B" xr:uid="{C81644ED-BB78-4C76-B9A1-1589D8A622F2}"/>
    <hyperlink ref="L25" r:id="rId176" display="http://www.bundesbank.de/tsid/BBAF3/Q.F3.S11.DE.S1.W0.LE.N._X.B" xr:uid="{886D2A35-1632-4779-B408-26017B15C706}"/>
    <hyperlink ref="M25" r:id="rId177" display="http://www.bundesbank.de/tsid/BBAF3/Q.F3.S11.DE.S1.W0.LE.N._X.B" xr:uid="{DF71D7FC-166C-49FF-8AE1-EA1014D2D333}"/>
    <hyperlink ref="I27" r:id="rId178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4ADE94B4-0546-4DBE-8C54-404519C9EFD0}"/>
    <hyperlink ref="J27" r:id="rId179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23DA92FC-A2C5-4C09-BDB5-1EC0A6DAB060}"/>
    <hyperlink ref="K27" r:id="rId180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CA7F06EF-8D5A-42C1-8A84-0B480A674CAB}"/>
    <hyperlink ref="L27" r:id="rId181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0921341E-92E8-4EFF-90D5-6BFC081A7AB4}"/>
    <hyperlink ref="M27" r:id="rId18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sector_de%22:%5B%22S13%20%E2%80%94%20Staat%22%5D%7D%5D" xr:uid="{44FA7065-CB73-41AA-B8DA-719D1B0C6265}"/>
    <hyperlink ref="I28" r:id="rId183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E3E9A45D-0947-4495-9AAC-F9FB7DB2C11A}"/>
    <hyperlink ref="J28" r:id="rId184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B74892BD-5AA7-4F24-A872-543CA6180919}"/>
    <hyperlink ref="K28" r:id="rId185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5E05375D-40EB-4F3B-B2BE-E5BD976F698A}"/>
    <hyperlink ref="L28" r:id="rId186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EC1A2A0C-009D-4306-8CEC-38FA69D3FC9B}"/>
    <hyperlink ref="M28" r:id="rId187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31%20%E2%80%94%20Kurzfristige%20Schuldverschreibungen%22,%22F32%20%E2%80%94%20Langfristige%20Schuldverschreibungen%22%5D%7D,%7B%22bbk_fa_debtor_area_de%22:%5B%22W1%20%E2%80%94%20Welt%20ohne%20Deutschland%22%5D%7D%5D" xr:uid="{A75F9DF0-85E1-4E58-B5AE-3980E8F9A59A}"/>
    <hyperlink ref="I30" r:id="rId188" display="http://www.bundesbank.de/tsid/BBAF3/Q.F4.S11.DE.S1.W0.LE.N._X.B" xr:uid="{10E26EFC-53D3-4919-9EAE-0BFF2E10532B}"/>
    <hyperlink ref="J30" r:id="rId189" display="http://www.bundesbank.de/tsid/BBAF3/Q.F4.S11.DE.S1.W0.LE.N._X.B" xr:uid="{E99742D6-0959-4F1B-8713-C1235CBC7466}"/>
    <hyperlink ref="K30" r:id="rId190" display="http://www.bundesbank.de/tsid/BBAF3/Q.F4.S11.DE.S1.W0.LE.N._X.B" xr:uid="{71ED6087-8B23-41E8-A36D-7504CF6C40F9}"/>
    <hyperlink ref="L30" r:id="rId191" display="http://www.bundesbank.de/tsid/BBAF3/Q.F4.S11.DE.S1.W0.LE.N._X.B" xr:uid="{49349413-F497-40BE-B9FD-99F3A3E32942}"/>
    <hyperlink ref="M30" r:id="rId192" display="http://www.bundesbank.de/tsid/BBAF3/Q.F4.S11.DE.S1.W0.LE.N._X.B" xr:uid="{8E059DCE-5C50-4947-BA35-D493B9B94C77}"/>
    <hyperlink ref="I32" r:id="rId193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F3E2E8FA-691C-4118-BA04-975BF929B305}"/>
    <hyperlink ref="J32" r:id="rId194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3ECFBDB0-815B-4D88-8FB4-CCA6F24E1641}"/>
    <hyperlink ref="K32" r:id="rId195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0BACC544-57C4-49E8-95A1-EE5401A749A0}"/>
    <hyperlink ref="L32" r:id="rId196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83AF9A76-E6DF-46A0-A531-C468F2C4327E}"/>
    <hyperlink ref="M32" r:id="rId197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41%20%E2%80%94%20Kurzfristige%20Kredite%22,%22F42%20%E2%80%94%20Langfristige%20Kredite%22%5D%7D,%7B%22bbk_fa_debtor_sector_de%22:%5B%22S13%20%E2%80%94%20Staat%22,%22S1%20%E2%80%94%20Alle%20Sektoren%22%5D%7D,%7B%22bbk_fa_debtor_area_de%22:%5B%22DE%20%E2%80%94%20Deutschland%22,%22W1%20%E2%80%94%20Welt%20ohne%20Deutschland%22%5D%7D%5D" xr:uid="{488263EC-778E-448C-ACD5-C85E46B35C55}"/>
    <hyperlink ref="I35" r:id="rId198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DEC8F4ED-77AC-4551-93FF-07ED1C095C8F}"/>
    <hyperlink ref="J35" r:id="rId199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EB365A19-814E-4C44-977C-8A47E0BDFCF4}"/>
    <hyperlink ref="K35" r:id="rId200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CFC17DE3-C9AA-4FB0-9904-E396F03160AB}"/>
    <hyperlink ref="L35" r:id="rId201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2B1C1980-9A48-4D3E-8987-BE311ECF0068}"/>
    <hyperlink ref="M35" r:id="rId20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1%20%E2%80%94%20B%C3%B6rsennotierte%20Aktien%22%5D%7D,%7B%22bbk_fa_debtor_area_de%22:%5B%22DE%20%E2%80%94%20Deutschland%22%5D%7D%5D" xr:uid="{FA773957-6B95-48B4-8A54-0FF0F5003B94}"/>
    <hyperlink ref="I36" r:id="rId203" display="http://www.bundesbank.de/tsid/BBAF3/Q.F511.S11.DE.S1.W1.LE.N._X.B" xr:uid="{84D2A4D0-2E5B-4BC6-9209-791308685ACA}"/>
    <hyperlink ref="J36" r:id="rId204" display="http://www.bundesbank.de/tsid/BBAF3/Q.F511.S11.DE.S1.W1.LE.N._X.B" xr:uid="{E91B9C3B-4547-490E-BFA3-5B076B126FD1}"/>
    <hyperlink ref="K36" r:id="rId205" display="http://www.bundesbank.de/tsid/BBAF3/Q.F511.S11.DE.S1.W1.LE.N._X.B" xr:uid="{BBDA10E5-1C17-4486-A6F7-18B23EEC30AB}"/>
    <hyperlink ref="L36" r:id="rId206" display="http://www.bundesbank.de/tsid/BBAF3/Q.F511.S11.DE.S1.W1.LE.N._X.B" xr:uid="{8D45D312-B42A-48C1-9113-D49B2D7946BF}"/>
    <hyperlink ref="M36" r:id="rId207" display="http://www.bundesbank.de/tsid/BBAF3/Q.F511.S11.DE.S1.W1.LE.N._X.B" xr:uid="{B082A0E5-C50C-4E5E-9E8C-08D69D8EA3BA}"/>
    <hyperlink ref="I37" r:id="rId208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12A35754-4E87-4420-BEA3-8CBC7AC73533}"/>
    <hyperlink ref="J37" r:id="rId209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22A441E0-73FE-4FEB-8742-C7EB9819F529}"/>
    <hyperlink ref="K37" r:id="rId210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F4A9FB92-901D-4B3E-802B-3E2731751242}"/>
    <hyperlink ref="L37" r:id="rId211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32C54B94-7DFA-481F-920C-842DE0CF463E}"/>
    <hyperlink ref="M37" r:id="rId212" display="https://statistiken.bundesbank.de/statistiken-de/suche/BBAF3?filters=%5B%7B%22bbk_fa_amount_type_de%22:%5B%22LE%20%E2%80%94%20Bestand%22%5D%7D,%7B%22bbk_fa_creditor_sector_de%22:%5B%22S11%20%E2%80%94%20Nichtfinanzielle%20Kapitalgesellschaften%22%5D%7D,%7B%22bbk_fa_instrument_de%22:%5B%22F512%20%E2%80%94%20Nicht%20b%C3%B6rsennotierte%20Aktien%22,%22F519%20%E2%80%94%20Sonstige%20Anteilsrechte%22%5D%7D%5D" xr:uid="{16E94550-0298-4E50-801A-7C2A0056CA1B}"/>
    <hyperlink ref="I39" r:id="rId213" display="http://www.bundesbank.de/tsid/BBAF3/Q.F52.S11.DE.S1.W0.LE.N._X.B" xr:uid="{B82F10E2-4520-4F23-A9BE-C68541528320}"/>
    <hyperlink ref="J39" r:id="rId214" display="http://www.bundesbank.de/tsid/BBAF3/Q.F52.S11.DE.S1.W0.LE.N._X.B" xr:uid="{09A09B9B-53E8-4F5E-A22D-F4E6D86EE15A}"/>
    <hyperlink ref="K39" r:id="rId215" display="http://www.bundesbank.de/tsid/BBAF3/Q.F52.S11.DE.S1.W0.LE.N._X.B" xr:uid="{F6AA0E2B-FF87-44A5-8C42-9B125C3C64FB}"/>
    <hyperlink ref="L39" r:id="rId216" display="http://www.bundesbank.de/tsid/BBAF3/Q.F52.S11.DE.S1.W0.LE.N._X.B" xr:uid="{17C0B0B2-1B3C-4E6A-AD89-FAEE1AE14B9A}"/>
    <hyperlink ref="M39" r:id="rId217" display="http://www.bundesbank.de/tsid/BBAF3/Q.F52.S11.DE.S1.W0.LE.N._X.B" xr:uid="{DF76F275-93B1-45B1-831E-2A634D0A11EE}"/>
    <hyperlink ref="I41" r:id="rId218" display="http://www.bundesbank.de/tsid/BBAF3/Q.F6.S11.DE.S1.W0.LE.N._X.B" xr:uid="{00995F78-12A7-4354-BC03-2857D56E4087}"/>
    <hyperlink ref="J41" r:id="rId219" display="http://www.bundesbank.de/tsid/BBAF3/Q.F6.S11.DE.S1.W0.LE.N._X.B" xr:uid="{CD848982-358F-4833-A44E-CF7A9F27FA4C}"/>
    <hyperlink ref="K41" r:id="rId220" display="http://www.bundesbank.de/tsid/BBAF3/Q.F6.S11.DE.S1.W0.LE.N._X.B" xr:uid="{43CE424D-41E7-4516-AE06-7F7402633927}"/>
    <hyperlink ref="L41" r:id="rId221" display="http://www.bundesbank.de/tsid/BBAF3/Q.F6.S11.DE.S1.W0.LE.N._X.B" xr:uid="{524D722B-CC41-413D-82D0-517B737C831C}"/>
    <hyperlink ref="M41" r:id="rId222" display="http://www.bundesbank.de/tsid/BBAF3/Q.F6.S11.DE.S1.W0.LE.N._X.B" xr:uid="{3FF2E897-36E7-4682-9084-4A25E50973B4}"/>
    <hyperlink ref="I42" r:id="rId223" display="http://www.bundesbank.de/tsid/BBAF3/Q.F61.S11.DE.S1.W0.LE.N._X.B" xr:uid="{70E93534-70C3-4025-A6E3-B1D2297121EE}"/>
    <hyperlink ref="J42" r:id="rId224" display="http://www.bundesbank.de/tsid/BBAF3/Q.F61.S11.DE.S1.W0.LE.N._X.B" xr:uid="{E2821FDA-1BF2-4628-B4B4-D7628D3B7031}"/>
    <hyperlink ref="K42" r:id="rId225" display="http://www.bundesbank.de/tsid/BBAF3/Q.F61.S11.DE.S1.W0.LE.N._X.B" xr:uid="{A8477AC4-40CF-4AE0-BFC9-A1157AA58CA3}"/>
    <hyperlink ref="L42" r:id="rId226" display="http://www.bundesbank.de/tsid/BBAF3/Q.F61.S11.DE.S1.W0.LE.N._X.B" xr:uid="{837A5E8B-9745-480D-9133-4133978CD816}"/>
    <hyperlink ref="M42" r:id="rId227" display="http://www.bundesbank.de/tsid/BBAF3/Q.F61.S11.DE.S1.W0.LE.N._X.B" xr:uid="{2D1BC0F0-8A80-4D91-B1F1-3F179B6B6D75}"/>
    <hyperlink ref="I46" r:id="rId228" display="http://www.bundesbank.de/tsid/BBAF3/Q.F7.S11.DE.S1.W0.LE.N._X.B" xr:uid="{DC5369D4-0C07-421A-8E03-D66C1C777829}"/>
    <hyperlink ref="J46" r:id="rId229" display="http://www.bundesbank.de/tsid/BBAF3/Q.F7.S11.DE.S1.W0.LE.N._X.B" xr:uid="{E345536E-E38B-494F-A01F-4CC1EFA88014}"/>
    <hyperlink ref="K46" r:id="rId230" display="http://www.bundesbank.de/tsid/BBAF3/Q.F7.S11.DE.S1.W0.LE.N._X.B" xr:uid="{1A753573-AE26-4814-9959-76C9FCD51068}"/>
    <hyperlink ref="L46" r:id="rId231" display="http://www.bundesbank.de/tsid/BBAF3/Q.F7.S11.DE.S1.W0.LE.N._X.B" xr:uid="{3BEFCBB2-67C9-4925-9C55-7E530D9C2B46}"/>
    <hyperlink ref="M46" r:id="rId232" display="http://www.bundesbank.de/tsid/BBAF3/Q.F7.S11.DE.S1.W0.LE.N._X.B" xr:uid="{690B8195-6D0F-4BEA-9C29-D6BA7E1B91F7}"/>
    <hyperlink ref="I48" r:id="rId233" display="http://www.bundesbank.de/tsid/BBAF3/Q.F8.S11.DE.S1.W0.LE.N._X.B" xr:uid="{8DA7E165-ACD7-4987-832A-C0E59B9E9E4D}"/>
    <hyperlink ref="J48" r:id="rId234" display="http://www.bundesbank.de/tsid/BBAF3/Q.F8.S11.DE.S1.W0.LE.N._X.B" xr:uid="{D779543D-49D5-473D-A234-AC770D279939}"/>
    <hyperlink ref="K48" r:id="rId235" display="http://www.bundesbank.de/tsid/BBAF3/Q.F8.S11.DE.S1.W0.LE.N._X.B" xr:uid="{B626E2A4-52AB-4DF7-8670-3B3A718FE16F}"/>
    <hyperlink ref="L48" r:id="rId236" display="http://www.bundesbank.de/tsid/BBAF3/Q.F8.S11.DE.S1.W0.LE.N._X.B" xr:uid="{4F305202-B9B3-4B84-876F-8A2CC38FCE9F}"/>
    <hyperlink ref="M48" r:id="rId237" display="http://www.bundesbank.de/tsid/BBAF3/Q.F8.S11.DE.S1.W0.LE.N._X.B" xr:uid="{8C70D483-6EF6-4AC0-8EB4-9D5E8BADCC20}"/>
    <hyperlink ref="I50" r:id="rId238" display="http://www.bundesbank.de/tsid/BBAF3/Q.F.S11.DE.S1.W0.LE.N._X.B" xr:uid="{BA112BFD-1029-4B2F-9CEF-F956D22EE3DF}"/>
    <hyperlink ref="J50" r:id="rId239" display="http://www.bundesbank.de/tsid/BBAF3/Q.F.S11.DE.S1.W0.LE.N._X.B" xr:uid="{D348A67C-35E8-467E-B99D-A632F8417D83}"/>
    <hyperlink ref="K50" r:id="rId240" display="http://www.bundesbank.de/tsid/BBAF3/Q.F.S11.DE.S1.W0.LE.N._X.B" xr:uid="{43938BCB-1777-4BF8-B98F-35E3E40969E3}"/>
    <hyperlink ref="L50" r:id="rId241" display="http://www.bundesbank.de/tsid/BBAF3/Q.F.S11.DE.S1.W0.LE.N._X.B" xr:uid="{4BF5D93D-2CDF-4880-9E65-F3DBBC812338}"/>
    <hyperlink ref="M50" r:id="rId242" display="http://www.bundesbank.de/tsid/BBAF3/Q.F.S11.DE.S1.W0.LE.N._X.B" xr:uid="{C18B029C-9DCD-4CDB-AE37-81B12849353B}"/>
    <hyperlink ref="B54:G54" r:id="rId243" display="https://www.bundesbank.de/dynamic/action/de/statistiken/zeitreihen-datenbanken/zeitreihen-datenbank/723452/723452?listId=www_v1f_11af&amp;tsId=BBK01.CEL310" xr:uid="{C70DAF9D-63C1-4057-8EF5-BB04BFC91FA6}"/>
    <hyperlink ref="B59:G59" r:id="rId244" display="https://www.bundesbank.de/dynamic/action/de/statistiken/zeitreihen-datenbanken/zeitreihen-datenbank/723452/723452?tsId=BBK01.CEL410" xr:uid="{98DB3F6A-0D05-4841-AA16-DF49721369A3}"/>
    <hyperlink ref="B64:G64" r:id="rId245" display="https://www.bundesbank.de/dynamic/action/de/statistiken/zeitreihen-datenbanken/zeitreihen-datenbank/723452/723452?tsId=BBK01.CEL510" xr:uid="{0B13699E-E502-4019-8A50-AD6435B804D0}"/>
    <hyperlink ref="B70:G70" r:id="rId246" display="https://www.bundesbank.de/dynamic/action/de/statistiken/zeitreihen-datenbanken/zeitreihen-datenbank/723452/723452?tsId=BBK01.CEL610" xr:uid="{91D42BE5-7CB0-4968-8012-C90158FC3A4D}"/>
    <hyperlink ref="B72:G72" r:id="rId247" display="https://www.bundesbank.de/dynamic/action/de/statistiken/zeitreihen-datenbanken/zeitreihen-datenbank/723452/723452?tsId=BBK01.CELC10" xr:uid="{01E03482-385D-424F-938A-D48B52F7E11A}"/>
    <hyperlink ref="B74:G74" r:id="rId248" display="https://www.bundesbank.de/dynamic/action/de/statistiken/zeitreihen-datenbanken/zeitreihen-datenbank/723452/723452?tsId=BBK01.CEL710" xr:uid="{59AFE2D3-2A40-45B2-9BBC-BFD22CA0B4F5}"/>
    <hyperlink ref="B62" r:id="rId249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017FBB5A-A2D3-48B3-94BB-859C23CC710A}"/>
    <hyperlink ref="B76" r:id="rId250" display="http://www.bundesbank.de/tsid/BBAF3/Q.F.S1.W0.S11.DE.F.N._X.B" xr:uid="{A1A069AE-543D-4B5B-9911-43EEEAB756CA}"/>
    <hyperlink ref="B54" r:id="rId251" display="http://www.bundesbank.de/tsid/BBAF3/Q.F3.S1.W0.S11.DE.F.N._X.B" xr:uid="{0875AF4E-CDBD-4677-A554-38D33CCCAC5D}"/>
    <hyperlink ref="B59" r:id="rId252" display="http://www.bundesbank.de/tsid/BBAF3/Q.F4.S1.W0.S11.DE.F.N._X.B" xr:uid="{29B2002E-0F81-40EC-B503-D1CC21B86E55}"/>
    <hyperlink ref="B64" r:id="rId253" display="http://www.bundesbank.de/tsid/BBAF3/Q.F5.S1.W0.S11.DE.F.N._X.B" xr:uid="{C4822771-F96A-461C-AD93-C0884755DD07}"/>
    <hyperlink ref="B70" r:id="rId254" display="http://www.bundesbank.de/tsid/BBAF3/Q.F6.S1.W0.S11.DE.F.N._X.B" xr:uid="{5B9AD446-C848-43D9-9C54-F5173D1D5184}"/>
    <hyperlink ref="B72" r:id="rId255" display="http://www.bundesbank.de/tsid/BBAF3/Q.F7.S1.W0.S11.DE.F.N._X.B" xr:uid="{72BC131B-85AA-47BE-A09D-5AC2BED98C3F}"/>
    <hyperlink ref="B74" r:id="rId256" display="http://www.bundesbank.de/tsid/BBAF3/Q.F8.S1.W0.S11.DE.F.N._X.B" xr:uid="{11011323-95E2-4D60-AF69-6F579005B572}"/>
    <hyperlink ref="B56" r:id="rId257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8BF06B88-20FD-42F5-82EE-F9FCE915DF2E}"/>
    <hyperlink ref="B57" r:id="rId258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56D39914-D992-4F80-B730-489AE59371AD}"/>
    <hyperlink ref="B60" r:id="rId259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C1A750B3-E093-4D2D-919A-BAD8262FE102}"/>
    <hyperlink ref="C54" r:id="rId260" display="http://www.bundesbank.de/tsid/BBAF3/Q.F3.S1.W0.S11.DE.F.N._X.B" xr:uid="{91A9A7AC-6532-4D78-B60F-627C4D2ED470}"/>
    <hyperlink ref="D54" r:id="rId261" display="http://www.bundesbank.de/tsid/BBAF3/Q.F3.S1.W0.S11.DE.F.N._X.B" xr:uid="{BD75D3EE-2C99-44FA-96FF-F82B2BD4D957}"/>
    <hyperlink ref="E54" r:id="rId262" display="http://www.bundesbank.de/tsid/BBAF3/Q.F3.S1.W0.S11.DE.F.N._X.B" xr:uid="{C02A65EA-0A1D-4964-A9F0-CCE4CDC0CB76}"/>
    <hyperlink ref="F54" r:id="rId263" display="http://www.bundesbank.de/tsid/BBAF3/Q.F3.S1.W0.S11.DE.F.N._X.B" xr:uid="{6DB0BA07-03D0-497A-A0AE-D9C5B7B11DCA}"/>
    <hyperlink ref="G54" r:id="rId264" display="http://www.bundesbank.de/tsid/BBAF3/Q.F3.S1.W0.S11.DE.F.N._X.B" xr:uid="{99153400-2951-4F0C-A6CF-74B9A678E680}"/>
    <hyperlink ref="C59" r:id="rId265" display="http://www.bundesbank.de/tsid/BBAF3/Q.F4.S1.W0.S11.DE.F.N._X.B" xr:uid="{244C0CF8-6B7B-4513-A4B3-D053AB118F55}"/>
    <hyperlink ref="D59" r:id="rId266" display="http://www.bundesbank.de/tsid/BBAF3/Q.F4.S1.W0.S11.DE.F.N._X.B" xr:uid="{8F9EE379-5524-455D-891E-6E6D899BC201}"/>
    <hyperlink ref="E59" r:id="rId267" display="http://www.bundesbank.de/tsid/BBAF3/Q.F4.S1.W0.S11.DE.F.N._X.B" xr:uid="{59B1559D-DB2E-4D87-9196-C6614EF627B6}"/>
    <hyperlink ref="F59" r:id="rId268" display="http://www.bundesbank.de/tsid/BBAF3/Q.F4.S1.W0.S11.DE.F.N._X.B" xr:uid="{5437EFE7-B3DE-46B9-9496-3E20E3E5E08C}"/>
    <hyperlink ref="G59" r:id="rId269" display="http://www.bundesbank.de/tsid/BBAF3/Q.F4.S1.W0.S11.DE.F.N._X.B" xr:uid="{5DD4EC7B-FBCB-418C-9E72-191DC8026537}"/>
    <hyperlink ref="C64" r:id="rId270" display="http://www.bundesbank.de/tsid/BBAF3/Q.F5.S1.W0.S11.DE.F.N._X.B" xr:uid="{B8E66B63-01EA-4CC7-B9F2-E2396B5A98F7}"/>
    <hyperlink ref="D64" r:id="rId271" display="http://www.bundesbank.de/tsid/BBAF3/Q.F5.S1.W0.S11.DE.F.N._X.B" xr:uid="{2DBB871A-9924-479C-B92E-FA794769CC7A}"/>
    <hyperlink ref="E64" r:id="rId272" display="http://www.bundesbank.de/tsid/BBAF3/Q.F5.S1.W0.S11.DE.F.N._X.B" xr:uid="{6CADDA18-18B5-4BB6-A1A1-567E593A6166}"/>
    <hyperlink ref="F64" r:id="rId273" display="http://www.bundesbank.de/tsid/BBAF3/Q.F5.S1.W0.S11.DE.F.N._X.B" xr:uid="{02881586-FB10-4953-BD43-69BD51379D89}"/>
    <hyperlink ref="G64" r:id="rId274" display="http://www.bundesbank.de/tsid/BBAF3/Q.F5.S1.W0.S11.DE.F.N._X.B" xr:uid="{DE632390-D6DA-44FC-8120-50C3B41EEA04}"/>
    <hyperlink ref="C70" r:id="rId275" display="http://www.bundesbank.de/tsid/BBAF3/Q.F6.S1.W0.S11.DE.F.N._X.B" xr:uid="{2431852B-63E8-4A85-8E39-5E9D83BB5D7C}"/>
    <hyperlink ref="D70" r:id="rId276" display="http://www.bundesbank.de/tsid/BBAF3/Q.F6.S1.W0.S11.DE.F.N._X.B" xr:uid="{032BC71F-CAB7-4C70-B54F-4E3970000C54}"/>
    <hyperlink ref="E70" r:id="rId277" display="http://www.bundesbank.de/tsid/BBAF3/Q.F6.S1.W0.S11.DE.F.N._X.B" xr:uid="{75D36B65-581C-4963-B52E-EB6A49C7FEC2}"/>
    <hyperlink ref="F70" r:id="rId278" display="http://www.bundesbank.de/tsid/BBAF3/Q.F6.S1.W0.S11.DE.F.N._X.B" xr:uid="{7314D177-58C1-4748-A5F4-FB2FAE4F84AD}"/>
    <hyperlink ref="G70" r:id="rId279" display="http://www.bundesbank.de/tsid/BBAF3/Q.F6.S1.W0.S11.DE.F.N._X.B" xr:uid="{8400355F-A60E-414C-937C-075E43595F2A}"/>
    <hyperlink ref="C72" r:id="rId280" display="http://www.bundesbank.de/tsid/BBAF3/Q.F7.S1.W0.S11.DE.F.N._X.B" xr:uid="{A01193F2-19F7-46B7-BD2D-1112790A92E3}"/>
    <hyperlink ref="D72" r:id="rId281" display="http://www.bundesbank.de/tsid/BBAF3/Q.F7.S1.W0.S11.DE.F.N._X.B" xr:uid="{F8CC7634-DAC4-4611-9D98-A458A9E0C543}"/>
    <hyperlink ref="E72" r:id="rId282" display="http://www.bundesbank.de/tsid/BBAF3/Q.F7.S1.W0.S11.DE.F.N._X.B" xr:uid="{FBC8897E-3524-4AC2-915A-A325B31E0192}"/>
    <hyperlink ref="F72" r:id="rId283" display="http://www.bundesbank.de/tsid/BBAF3/Q.F7.S1.W0.S11.DE.F.N._X.B" xr:uid="{F4EA50C5-F510-451E-B8D0-C671D66AF7F0}"/>
    <hyperlink ref="G72" r:id="rId284" display="http://www.bundesbank.de/tsid/BBAF3/Q.F7.S1.W0.S11.DE.F.N._X.B" xr:uid="{1AABE4D0-60E2-4067-9813-8C6EF5696487}"/>
    <hyperlink ref="C74" r:id="rId285" display="http://www.bundesbank.de/tsid/BBAF3/Q.F8.S1.W0.S11.DE.F.N._X.B" xr:uid="{0C78D5B6-7E4C-4093-BB1E-92EBD52D69C0}"/>
    <hyperlink ref="D74" r:id="rId286" display="http://www.bundesbank.de/tsid/BBAF3/Q.F8.S1.W0.S11.DE.F.N._X.B" xr:uid="{9B371FAD-5767-40CB-BF7D-5BCC68053848}"/>
    <hyperlink ref="E74" r:id="rId287" display="http://www.bundesbank.de/tsid/BBAF3/Q.F8.S1.W0.S11.DE.F.N._X.B" xr:uid="{6432A141-913A-4EEA-BAC6-4A70E75D1A15}"/>
    <hyperlink ref="F74" r:id="rId288" display="http://www.bundesbank.de/tsid/BBAF3/Q.F8.S1.W0.S11.DE.F.N._X.B" xr:uid="{32510714-CDD4-4EF8-A5C3-905EBA3C6531}"/>
    <hyperlink ref="G74" r:id="rId289" display="http://www.bundesbank.de/tsid/BBAF3/Q.F8.S1.W0.S11.DE.F.N._X.B" xr:uid="{10DC69F4-F9BD-4240-9667-5781CECEA5B7}"/>
    <hyperlink ref="C62" r:id="rId290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9AFCD006-F71A-45EF-9727-FF615B3CE801}"/>
    <hyperlink ref="D62" r:id="rId291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54FACDFA-1865-4E29-97AC-59390F446A95}"/>
    <hyperlink ref="E62" r:id="rId292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C39D9F4E-F15A-4534-8B7A-1FADB0B47DD3}"/>
    <hyperlink ref="F62" r:id="rId293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13ADB58F-B8C6-45E8-AF9C-38CC576ACBBD}"/>
    <hyperlink ref="G62" r:id="rId294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DEC079F5-7E73-49F5-996C-A1C4F09783FA}"/>
    <hyperlink ref="C76" r:id="rId295" display="http://www.bundesbank.de/tsid/BBAF3/Q.F.S1.W0.S11.DE.F.N._X.B" xr:uid="{68C2FB9B-7AC3-4B18-A82A-4084A5C09645}"/>
    <hyperlink ref="D76" r:id="rId296" display="http://www.bundesbank.de/tsid/BBAF3/Q.F.S1.W0.S11.DE.F.N._X.B" xr:uid="{58D95D6D-A8A1-40B7-B744-E799F9A78156}"/>
    <hyperlink ref="E76" r:id="rId297" display="http://www.bundesbank.de/tsid/BBAF3/Q.F.S1.W0.S11.DE.F.N._X.B" xr:uid="{81E757C3-C7EA-4030-965B-B12CEF03C4C4}"/>
    <hyperlink ref="F76" r:id="rId298" display="http://www.bundesbank.de/tsid/BBAF3/Q.F.S1.W0.S11.DE.F.N._X.B" xr:uid="{DB9E63A7-DF5A-4D49-9B45-4196A3554FAC}"/>
    <hyperlink ref="G76" r:id="rId299" display="http://www.bundesbank.de/tsid/BBAF3/Q.F.S1.W0.S11.DE.F.N._X.B" xr:uid="{D8BBDF3D-F7FF-408A-8159-84527B031486}"/>
    <hyperlink ref="C56" r:id="rId300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3504037A-95A9-40FC-AF02-EE75ED9309A2}"/>
    <hyperlink ref="D56" r:id="rId301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27697698-5BD2-44BE-9D22-94497BEAE6C9}"/>
    <hyperlink ref="E56" r:id="rId302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8A35AA9A-7910-4CA5-BCF7-2B2D91B8F1E4}"/>
    <hyperlink ref="F56" r:id="rId303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E563F080-01D9-4B64-A1E6-B44AF6EE9D5B}"/>
    <hyperlink ref="G56" r:id="rId304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4%20%E2%80%94%20Private%20Haushalte%22%5D%7D%5D" xr:uid="{AF4B42AA-BC2C-48F8-9653-FFA70FE3A78B}"/>
    <hyperlink ref="C57" r:id="rId305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8D0A2839-85C9-4474-9173-16DA2F7261A6}"/>
    <hyperlink ref="D57" r:id="rId306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F3205C04-4ED3-4EFB-8999-16325F55B003}"/>
    <hyperlink ref="E57" r:id="rId307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33EE2D62-2DCC-4810-85A6-26FD08BFFA08}"/>
    <hyperlink ref="F57" r:id="rId308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6E73050D-283C-4DDA-980E-F6DDC8C0D2F2}"/>
    <hyperlink ref="G57" r:id="rId309" display="https://statistiken.bundesbank.de/statistiken-de/suche/BBAF3?filters=%5B%7B%22bbk_fa_debtor_sector_de%22:%5B%22S11%20%E2%80%94%20Nichtfinanzielle%20Kapitalgesellschaften%22%5D%7D,%7B%22bbk_fa_amount_type_de%22:%5B%22F%20%E2%80%94%20Transaktio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3CD78613-410F-4CF3-9529-FC9CC9B138D9}"/>
    <hyperlink ref="C60" r:id="rId310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FD116257-8B05-4012-B63E-27A1403D6E0C}"/>
    <hyperlink ref="D60" r:id="rId311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BFC7A704-0946-4008-A635-003AEAEA4B8E}"/>
    <hyperlink ref="E60" r:id="rId312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E32D3B93-BB12-4F37-9F4D-70BE9A8C02CF}"/>
    <hyperlink ref="F60" r:id="rId313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EFC41A0A-6862-4ADE-8D74-DB011BF58A25}"/>
    <hyperlink ref="G60" r:id="rId314" display="https://statistiken.bundesbank.de/statistiken-de/suche/BBAF3?filters=%5B%7B%22bbk_fa_debtor_sector_de%22:%5B%22S11%20%E2%80%94%20Nichtfinanzielle%20Kapitalgesellschaften%22%5D%7D,%7B%22bbk_fa_amount_type_de%22:%5B%22F%20%E2%80%94%20Transaktion%22%5D%7D,%7B%22bbk_fa_creditor_area_de%22:%5B%22DE%20%E2%80%94%20Deutschland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2E9360E6-AB4B-45EA-A623-1FA87E545223}"/>
    <hyperlink ref="B68" r:id="rId315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D04AAD33-0270-48D7-91F7-82F1E58BE29C}"/>
    <hyperlink ref="B67" r:id="rId316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C39E6B43-6350-4F14-8EB9-F29FAC22633E}"/>
    <hyperlink ref="C68" r:id="rId317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FE8503EA-10CE-4AED-BC2E-36343EB884C9}"/>
    <hyperlink ref="D68" r:id="rId318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BD17E945-4E9F-412B-AF1B-B35E9A8CF6AB}"/>
    <hyperlink ref="E68" r:id="rId319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97552EEE-258C-4F78-9015-023E3E831238}"/>
    <hyperlink ref="F68" r:id="rId320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7ED66BC0-1A6D-4926-AE10-906D48038341}"/>
    <hyperlink ref="G68" r:id="rId321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F6559847-A382-45E5-8FCE-3CA879E1CB89}"/>
    <hyperlink ref="C67" r:id="rId322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50F26CE9-5B67-4B3A-B69F-C15DDD6C8860}"/>
    <hyperlink ref="D67" r:id="rId323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90111661-DDB8-42E2-83F9-39127E22CB50}"/>
    <hyperlink ref="E67" r:id="rId324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A5F937C5-0B08-4023-BDF9-E5F09A064A87}"/>
    <hyperlink ref="F67" r:id="rId325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098FD6AF-4A02-4B7A-B10A-619FC67D337F}"/>
    <hyperlink ref="G67" r:id="rId326" display="https://statistiken.bundesbank.de/statistiken-de/suche/BBAF3?filters=%5B%7B%22bbk_fa_amount_type_de%22:%5B%22F%20%E2%80%94%20Transaktion%22%5D%7D,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%5D" xr:uid="{9263337F-02CE-472A-ADEC-1688930148AC}"/>
    <hyperlink ref="H54" r:id="rId327" display="http://www.bundesbank.de/tsid/BBAF3/Q.F3.S1.W0.S11.DE.LE.N._X.B" xr:uid="{D130DA16-F5B6-4C8F-86CB-7A7AD4479AEB}"/>
    <hyperlink ref="H56" r:id="rId328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4DA022D5-0A6B-4385-8C68-DFCF2B207267}"/>
    <hyperlink ref="H57" r:id="rId329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0A916260-B3DA-4E3E-96F1-B66FE50852BA}"/>
    <hyperlink ref="H59" r:id="rId330" display="http://www.bundesbank.de/tsid/BBAF3/Q.F4.S1.W0.S11.DE.LE.N._X.B" xr:uid="{67552857-6D1D-4AE4-8464-46E4FF703ED8}"/>
    <hyperlink ref="H60" r:id="rId331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437630B7-6A3A-410E-A174-2F69C46E92CA}"/>
    <hyperlink ref="H62" r:id="rId332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D842F51E-25D0-4D2A-83EA-5FEACA9A7852}"/>
    <hyperlink ref="H64" r:id="rId333" display="http://www.bundesbank.de/tsid/BBAF3/Q.F5.S1.W0.S11.DE.LE.N._X.B" xr:uid="{F50F3D23-38F8-4FF7-85FC-7C75D8A0709A}"/>
    <hyperlink ref="H67" r:id="rId334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66C057DC-340F-4F6B-A9D6-9214CD0010CB}"/>
    <hyperlink ref="H68" r:id="rId335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7F510D1C-B379-4CDA-A042-A2EAD73390D9}"/>
    <hyperlink ref="H70" r:id="rId336" display="http://www.bundesbank.de/tsid/BBAF3/Q.F6.S1.W0.S11.DE.LE.N._X.B" xr:uid="{4E7674E1-F06F-4E24-BD45-23F2D2FD913D}"/>
    <hyperlink ref="H72" r:id="rId337" display="http://www.bundesbank.de/tsid/BBAF3/Q.F7.S1.W0.S11.DE.LE.N._X.B" xr:uid="{942C25A0-D700-4078-84F0-2FB2C5C6EE4F}"/>
    <hyperlink ref="H74" r:id="rId338" display="http://www.bundesbank.de/tsid/BBAF3/Q.F8.S1.W0.S11.DE.LE.N._X.B" xr:uid="{6E742768-A312-4BE8-B74A-A2DC09777CA4}"/>
    <hyperlink ref="H76" r:id="rId339" display="http://www.bundesbank.de/tsid/BBAF3/Q.F.S1.W0.S11.DE.LE.N._X.B" xr:uid="{5151D99C-6793-465E-AD58-5AAFFF46E34C}"/>
    <hyperlink ref="I54" r:id="rId340" display="http://www.bundesbank.de/tsid/BBAF3/Q.F3.S1.W0.S11.DE.LE.N._X.B" xr:uid="{4FFFE119-7531-43AD-8F5F-6B1180C2AF5C}"/>
    <hyperlink ref="J54" r:id="rId341" display="http://www.bundesbank.de/tsid/BBAF3/Q.F3.S1.W0.S11.DE.LE.N._X.B" xr:uid="{EE40EC33-C27A-4138-9065-2F2D2998776A}"/>
    <hyperlink ref="K54" r:id="rId342" display="http://www.bundesbank.de/tsid/BBAF3/Q.F3.S1.W0.S11.DE.LE.N._X.B" xr:uid="{7E5E5D9C-C2CB-456D-9ACA-8B718D3E37F3}"/>
    <hyperlink ref="L54" r:id="rId343" display="http://www.bundesbank.de/tsid/BBAF3/Q.F3.S1.W0.S11.DE.LE.N._X.B" xr:uid="{E5F1A07F-7609-4DE7-A7E0-E0D5B2B0C129}"/>
    <hyperlink ref="M54" r:id="rId344" display="http://www.bundesbank.de/tsid/BBAF3/Q.F3.S1.W0.S11.DE.LE.N._X.B" xr:uid="{03F50A1E-53A7-4110-B90B-BDB7827E51B9}"/>
    <hyperlink ref="I56" r:id="rId345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96B854EF-6B4E-40C0-B65D-D49DB8EE0448}"/>
    <hyperlink ref="J56" r:id="rId346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5FEE9F08-59BB-49D4-B367-7F0F96DB1D4C}"/>
    <hyperlink ref="K56" r:id="rId347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017D370F-61CC-410F-82A6-66B61F44E05E}"/>
    <hyperlink ref="L56" r:id="rId348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60355DF6-DFA6-4EE4-8128-A78720D3B6D5}"/>
    <hyperlink ref="M56" r:id="rId349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4%20%E2%80%94%20Private%20Haushalte%22,%22S15%20%E2%80%94%20Private%20Organisationen%20ohne%20Erwerbszweck%20(POoE)%22%5D%7D%5D" xr:uid="{46B9C2D3-720A-4ACD-9B0A-63FB3857EEFF}"/>
    <hyperlink ref="I57" r:id="rId350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D139B48B-024B-4317-8B31-AFC99A0A0DAC}"/>
    <hyperlink ref="J57" r:id="rId351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17B5F496-D11E-41B9-A784-955A95C5E7C6}"/>
    <hyperlink ref="K57" r:id="rId352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B842E711-1089-43C0-8919-83CEC8EA8E7F}"/>
    <hyperlink ref="L57" r:id="rId353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CDD16434-FDAA-44A1-93BB-35B831D65192}"/>
    <hyperlink ref="M57" r:id="rId354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31%20%E2%80%94%20Kurzfristige%20Schuldverschreibungen%22,%22F32%20%E2%80%94%20Langfristige%20Schuldverschreibungen%22%5D%7D,%7B%22bbk_fa_creditor_sector_de%22:%5B%22S13%20%E2%80%94%20Staat%22,%22S1%20%E2%80%94%20Alle%20Sektoren%22%5D%7D,%7B%22bbk_fa_creditor_area_de%22:%5B%22DE%20%E2%80%94%20Deutschland%22,%22W1%20%E2%80%94%20Welt%20ohne%20Deutschland%22%5D%7D%5D" xr:uid="{247EF213-2774-4BB4-AB3E-3744C8BE9A71}"/>
    <hyperlink ref="I59" r:id="rId355" display="http://www.bundesbank.de/tsid/BBAF3/Q.F4.S1.W0.S11.DE.LE.N._X.B" xr:uid="{2EDF0D0C-4155-4398-BBB4-EA3D3AF2E971}"/>
    <hyperlink ref="J59" r:id="rId356" display="http://www.bundesbank.de/tsid/BBAF3/Q.F4.S1.W0.S11.DE.LE.N._X.B" xr:uid="{B845C948-11B5-4B96-9601-6E04AC18C6C4}"/>
    <hyperlink ref="K59" r:id="rId357" display="http://www.bundesbank.de/tsid/BBAF3/Q.F4.S1.W0.S11.DE.LE.N._X.B" xr:uid="{A27FE21E-7FDF-4D61-934F-77C74F1633DC}"/>
    <hyperlink ref="L59" r:id="rId358" display="http://www.bundesbank.de/tsid/BBAF3/Q.F4.S1.W0.S11.DE.LE.N._X.B" xr:uid="{F62B3F25-B537-48D2-8EBE-1EAE9DB4E1ED}"/>
    <hyperlink ref="M59" r:id="rId359" display="http://www.bundesbank.de/tsid/BBAF3/Q.F4.S1.W0.S11.DE.LE.N._X.B" xr:uid="{566D803E-68A5-452E-ABA5-4B1827B2223F}"/>
    <hyperlink ref="I60" r:id="rId360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28B5D036-FDE7-4083-B452-FAC5B1146CF6}"/>
    <hyperlink ref="J60" r:id="rId361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4B207D1E-9A52-4EFD-9299-7E55659483DC}"/>
    <hyperlink ref="K60" r:id="rId362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5333246C-C924-4C0E-B0BD-E7CD3068A53E}"/>
    <hyperlink ref="L60" r:id="rId363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B357F3BB-A18A-46DA-A1E3-388FF3E56283}"/>
    <hyperlink ref="M60" r:id="rId364" display="https://statistiken.bundesbank.de/statistiken-de/suche/BBAF3?filters=%5B%7B%22bbk_fa_amount_type_de%22:%5B%22LE%20%E2%80%94%20Bestand%22%5D%7D,%7B%22bbk_fa_debtor_sector_de%22:%5B%22S11%20%E2%80%94%20Nichtfinanzielle%20Kapitalgesellschaften%22%5D%7D,%7B%22bbk_fa_instrument_de%22:%5B%22F41%20%E2%80%94%20Kurzfristige%20Kredite%22,%22F42%20%E2%80%94%20Langfristige%20Kredite%22%5D%7D,%7B%22bbk_fa_creditor_sector_de%22:%5B%22S12K%20%E2%80%94%20Zentralbank,%20Kreditinstitute%20(ohne%20die%20Zentralbank)%20und%20Geldmarktfonds%22%5D%7D%5D" xr:uid="{82CB0B93-9360-4BD5-A9FC-C38F8B617FDC}"/>
    <hyperlink ref="I62" r:id="rId365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6FD485F3-DA0C-4788-8A0A-5AF9150E420A}"/>
    <hyperlink ref="J62" r:id="rId366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6060D537-2A11-4D1E-A307-F1641691B742}"/>
    <hyperlink ref="K62" r:id="rId367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A951E86B-0E8C-42D6-B5BF-E36AE554EF13}"/>
    <hyperlink ref="L62" r:id="rId368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E7B1C98E-BBA6-45E1-8245-89409510237C}"/>
    <hyperlink ref="M62" r:id="rId369" display="https://statistiken.bundesbank.de/statistiken-de/suche/BBAF3?filters=%5B%7B%22bbk_fa_debtor_sector_de%22:%5B%22S11%20%E2%80%94%20Nichtfinanzielle%20Kapitalgesellschaften%22%5D%7D,%7B%22bbk_fa_amount_type_de%22:%5B%22LE%20%E2%80%94%20Bestand%22%5D%7D,%7B%22bbk_fa_instrument_de%22:%5B%22F41%20%E2%80%94%20Kurzfristige%20Kredite%22,%22F42%20%E2%80%94%20Langfristige%20Kredite%22%5D%7D,%7B%22bbk_fa_creditor_sector_de%22:%5B%22S13%20%E2%80%94%20Staat%22,%22S1%20%E2%80%94%20Alle%20Sektoren%22%5D%7D,%7B%22bbk_fa_creditor_area_de%22:%5B%22DE%20%E2%80%94%20Deutschland%22,%22W1%20%E2%80%94%20Welt%20ohne%20Deutschland%22%5D%7D%5D" xr:uid="{BDB71AEF-790E-49CE-B317-375166CB577C}"/>
    <hyperlink ref="I64" r:id="rId370" display="http://www.bundesbank.de/tsid/BBAF3/Q.F5.S1.W0.S11.DE.LE.N._X.B" xr:uid="{19AFFD9D-16D3-48F5-825D-DEE5F3A2EC0E}"/>
    <hyperlink ref="J64" r:id="rId371" display="http://www.bundesbank.de/tsid/BBAF3/Q.F5.S1.W0.S11.DE.LE.N._X.B" xr:uid="{E3EB95FA-8ACD-475D-9205-5757E3FB9B61}"/>
    <hyperlink ref="K64" r:id="rId372" display="http://www.bundesbank.de/tsid/BBAF3/Q.F5.S1.W0.S11.DE.LE.N._X.B" xr:uid="{3AC07DCB-EC94-4131-95F6-8B19EFB4F31F}"/>
    <hyperlink ref="L64" r:id="rId373" display="http://www.bundesbank.de/tsid/BBAF3/Q.F5.S1.W0.S11.DE.LE.N._X.B" xr:uid="{6FCA1B56-19BA-46D1-9782-906634C7903D}"/>
    <hyperlink ref="M64" r:id="rId374" display="http://www.bundesbank.de/tsid/BBAF3/Q.F5.S1.W0.S11.DE.LE.N._X.B" xr:uid="{5314DF9E-1F3A-4A06-8B23-14E0A3004290}"/>
    <hyperlink ref="I67" r:id="rId375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A24930C8-B4AD-4A37-965D-18A55B6338E4}"/>
    <hyperlink ref="J67" r:id="rId376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077C0D53-4DC5-4B08-9E99-673901822944}"/>
    <hyperlink ref="K67" r:id="rId377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BA9211CB-2E3A-470C-8F9D-9CFC850A6C73}"/>
    <hyperlink ref="L67" r:id="rId378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3DB8E056-6190-494E-8CE8-1AFA380DA09D}"/>
    <hyperlink ref="M67" r:id="rId379" display="https://statistiken.bundesbank.de/statistiken-de/suche/BBAF3?filters=%5B%7B%22bbk_fa_instrument_de%22:%5B%22F511%20%E2%80%94%20B%C3%B6rsennotierte%20Aktien%22%5D%7D,%7B%22bbk_fa_debtor_sector_de%22:%5B%22S11%20%E2%80%94%20Nichtfinanzielle%20Kapitalgesellschaften%22%5D%7D,%7B%22bbk_fa_creditor_sector_de%22:%5B%22S14%20%E2%80%94%20Private%20Haushalte%22,%22S15%20%E2%80%94%20Private%20Organisationen%20ohne%20Erwerbszweck%20(POoE)%22%5D%7D,%7B%22bbk_fa_amount_type_de%22:%5B%22LE%20%E2%80%94%20Bestand%22%5D%7D%5D" xr:uid="{1D8990CD-BBDD-4699-8962-8FD1C953ABFF}"/>
    <hyperlink ref="I68" r:id="rId380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72BF093E-42C4-4C22-ACED-B643381F057B}"/>
    <hyperlink ref="J68" r:id="rId381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27F66725-7E88-4D02-8904-17D2EA465A2C}"/>
    <hyperlink ref="K68" r:id="rId382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CE245B8B-7AA8-406C-9D91-500895800C88}"/>
    <hyperlink ref="L68" r:id="rId383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DD318412-D6B8-48F6-BC34-976832207F04}"/>
    <hyperlink ref="M68" r:id="rId384" display="https://statistiken.bundesbank.de/statistiken-de/suche/BBAF3?filters=%5B%7B%22bbk_fa_amount_type_de%22:%5B%22LE%20%E2%80%94%20Bestand%22%5D%7D,%7B%22bbk_fa_instrument_de%22:%5B%22F511%20%E2%80%94%20B%C3%B6rsennotierte%20Aktien%22%5D%7D,%7B%22bbk_fa_debtor_sector_de%22:%5B%22S11%20%E2%80%94%20Nichtfinanzielle%20Kapitalgesellschaften%22%5D%7D,%7B%22bbk_fa_creditor_sector_de%22:%5B%22S1%20%E2%80%94%20Alle%20Sektoren%22,%22S13%20%E2%80%94%20Staat%22%5D%7D,%7B%22bbk_fa_creditor_area_de%22:%5B%22DE%20%E2%80%94%20Deutschland%22,%22W1%20%E2%80%94%20Welt%20ohne%20Deutschland%22%5D%7D%5D" xr:uid="{A13DF2C2-D109-408D-A81D-8291E978FB6C}"/>
    <hyperlink ref="I70" r:id="rId385" display="http://www.bundesbank.de/tsid/BBAF3/Q.F6.S1.W0.S11.DE.LE.N._X.B" xr:uid="{4334821F-AFA8-45BF-AC31-A3D191FF19ED}"/>
    <hyperlink ref="J70" r:id="rId386" display="http://www.bundesbank.de/tsid/BBAF3/Q.F6.S1.W0.S11.DE.LE.N._X.B" xr:uid="{B9C76FB3-23C7-4C10-BFCD-EBDB334F4CC1}"/>
    <hyperlink ref="K70" r:id="rId387" display="http://www.bundesbank.de/tsid/BBAF3/Q.F6.S1.W0.S11.DE.LE.N._X.B" xr:uid="{5F3AA871-5436-41CF-8374-674DFBDD3F42}"/>
    <hyperlink ref="L70" r:id="rId388" display="http://www.bundesbank.de/tsid/BBAF3/Q.F6.S1.W0.S11.DE.LE.N._X.B" xr:uid="{820D5693-D03D-4AFB-9657-BFD35AC4E678}"/>
    <hyperlink ref="M70" r:id="rId389" display="http://www.bundesbank.de/tsid/BBAF3/Q.F6.S1.W0.S11.DE.LE.N._X.B" xr:uid="{91622B06-68C5-4173-8ECE-3795E4A9469D}"/>
    <hyperlink ref="I72" r:id="rId390" display="http://www.bundesbank.de/tsid/BBAF3/Q.F7.S1.W0.S11.DE.LE.N._X.B" xr:uid="{950D750A-73B4-40EA-A230-891DE296C3CE}"/>
    <hyperlink ref="J72" r:id="rId391" display="http://www.bundesbank.de/tsid/BBAF3/Q.F7.S1.W0.S11.DE.LE.N._X.B" xr:uid="{534B63AD-D0D9-49C0-A05D-76BEACAAF635}"/>
    <hyperlink ref="K72" r:id="rId392" display="http://www.bundesbank.de/tsid/BBAF3/Q.F7.S1.W0.S11.DE.LE.N._X.B" xr:uid="{F9245AF1-F7CA-46A1-81D8-E8C8337EB921}"/>
    <hyperlink ref="L72" r:id="rId393" display="http://www.bundesbank.de/tsid/BBAF3/Q.F7.S1.W0.S11.DE.LE.N._X.B" xr:uid="{0C2B4A10-A958-4F83-BF38-408F35CCEF59}"/>
    <hyperlink ref="M72" r:id="rId394" display="http://www.bundesbank.de/tsid/BBAF3/Q.F7.S1.W0.S11.DE.LE.N._X.B" xr:uid="{F016A80F-2FFB-493A-82AF-575884955AD7}"/>
    <hyperlink ref="I74" r:id="rId395" display="http://www.bundesbank.de/tsid/BBAF3/Q.F8.S1.W0.S11.DE.LE.N._X.B" xr:uid="{8E8ADA3C-44B9-485E-921E-3AAE0174B8D2}"/>
    <hyperlink ref="J74" r:id="rId396" display="http://www.bundesbank.de/tsid/BBAF3/Q.F8.S1.W0.S11.DE.LE.N._X.B" xr:uid="{324A40BA-9E4E-43C3-A9D5-5D9F72D5E5A3}"/>
    <hyperlink ref="K74" r:id="rId397" display="http://www.bundesbank.de/tsid/BBAF3/Q.F8.S1.W0.S11.DE.LE.N._X.B" xr:uid="{810C8460-6315-48F7-9303-2E787D492208}"/>
    <hyperlink ref="L74" r:id="rId398" display="http://www.bundesbank.de/tsid/BBAF3/Q.F8.S1.W0.S11.DE.LE.N._X.B" xr:uid="{0F447627-AE12-40E9-90C6-6D17D07D2426}"/>
    <hyperlink ref="M74" r:id="rId399" display="http://www.bundesbank.de/tsid/BBAF3/Q.F8.S1.W0.S11.DE.LE.N._X.B" xr:uid="{BA6E22BE-9050-49C0-A41D-6073BE9CFEA2}"/>
    <hyperlink ref="I76" r:id="rId400" display="http://www.bundesbank.de/tsid/BBAF3/Q.F.S1.W0.S11.DE.LE.N._X.B" xr:uid="{F45C64FD-A4E0-4966-9CE0-4483BE91135E}"/>
    <hyperlink ref="J76" r:id="rId401" display="http://www.bundesbank.de/tsid/BBAF3/Q.F.S1.W0.S11.DE.LE.N._X.B" xr:uid="{5DA23936-6190-4DBE-85E2-E5245BCDDCE8}"/>
    <hyperlink ref="K76" r:id="rId402" display="http://www.bundesbank.de/tsid/BBAF3/Q.F.S1.W0.S11.DE.LE.N._X.B" xr:uid="{DC0EA094-CFB9-41CC-8AA3-8099F48C8846}"/>
    <hyperlink ref="L76" r:id="rId403" display="http://www.bundesbank.de/tsid/BBAF3/Q.F.S1.W0.S11.DE.LE.N._X.B" xr:uid="{89F2487A-74FD-4771-9C79-433AA3AE8239}"/>
    <hyperlink ref="M76" r:id="rId404" display="http://www.bundesbank.de/tsid/BBAF3/Q.F.S1.W0.S11.DE.LE.N._X.B" xr:uid="{566D7AB1-40DC-4582-8CAA-E79721B49913}"/>
    <hyperlink ref="H78" r:id="rId405" display="http://www.bundesbank.de/tsid/BBAF3/Q.FD.S1.W0.S11.DE.LE.N.R_B1G_4QS.B" xr:uid="{580CF007-E01C-4129-8D77-949AA4708D4E}"/>
    <hyperlink ref="I78:M78" r:id="rId406" display="http://www.bundesbank.de/tsid/BBAF3/Q.FD.S1.W0.S11.DE.LE.N.R_B1G_4QS.B" xr:uid="{0DA7A46C-F32D-4C9A-9F82-7DEAE33863FE}"/>
  </hyperlinks>
  <printOptions horizontalCentered="1"/>
  <pageMargins left="0.39370078740157483" right="0.39370078740157483" top="0.9" bottom="0.51" header="0.32" footer="0.51181102362204722"/>
  <pageSetup paperSize="9" scale="32" orientation="portrait" r:id="rId407"/>
  <headerFooter alignWithMargins="0">
    <oddHeader>&amp;C&amp;G</oddHeader>
  </headerFooter>
  <drawing r:id="rId408"/>
  <legacyDrawingHF r:id="rId40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10</vt:i4>
      </vt:variant>
    </vt:vector>
  </HeadingPairs>
  <TitlesOfParts>
    <vt:vector size="12" baseType="lpstr">
      <vt:lpstr>Tabelle_PH_EN</vt:lpstr>
      <vt:lpstr>Tabelle_NFK_EN</vt:lpstr>
      <vt:lpstr>Tabelle_NFK_EN!Print_Area</vt:lpstr>
      <vt:lpstr>Tabelle_PH_EN!Print_Area</vt:lpstr>
      <vt:lpstr>Tabelle_NFK_EN!Print_PN</vt:lpstr>
      <vt:lpstr>Tabelle_PH_EN!Print_PN</vt:lpstr>
      <vt:lpstr>Tabelle_NFK_EN!xxx</vt:lpstr>
      <vt:lpstr>Tabelle_PH_EN!xxx</vt:lpstr>
      <vt:lpstr>Tabelle_NFK_EN!xxxx</vt:lpstr>
      <vt:lpstr>Tabelle_NFK_EN!xxxy</vt:lpstr>
      <vt:lpstr>Tabelle_NFK_EN!xxxz</vt:lpstr>
      <vt:lpstr>Tabelle_PH_EN!xxxz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 Svenja</dc:creator>
  <cp:lastModifiedBy>Moritz Svenja</cp:lastModifiedBy>
  <cp:lastPrinted>2026-07-15T09:24:37Z</cp:lastPrinted>
  <dcterms:created xsi:type="dcterms:W3CDTF">2026-07-14T09:25:24Z</dcterms:created>
  <dcterms:modified xsi:type="dcterms:W3CDTF">2026-07-15T09:25:27Z</dcterms:modified>
</cp:coreProperties>
</file>