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105" yWindow="-105" windowWidth="19425" windowHeight="10425" tabRatio="1000"/>
  </bookViews>
  <sheets>
    <sheet name="1 - Allgemeines" sheetId="13" r:id="rId1"/>
    <sheet name="2 - Domains" sheetId="16" r:id="rId2"/>
    <sheet name="3 - Dimensions" sheetId="15" r:id="rId3"/>
    <sheet name="4 - Metrics" sheetId="14" r:id="rId4"/>
    <sheet name="5 - Hierarchies" sheetId="24" r:id="rId5"/>
    <sheet name="6 - Ergänzungen" sheetId="17" r:id="rId6"/>
    <sheet name="7 - Änderungen" sheetId="25" r:id="rId7"/>
    <sheet name="DBL" sheetId="1" r:id="rId8"/>
    <sheet name="GRP" sheetId="2" r:id="rId9"/>
    <sheet name="STA" sheetId="3" r:id="rId10"/>
    <sheet name="RTFK" sheetId="4" r:id="rId11"/>
    <sheet name="STKK" sheetId="5" r:id="rId12"/>
    <sheet name="RDP-R" sheetId="6" r:id="rId13"/>
    <sheet name="RDP-BI" sheetId="7" r:id="rId14"/>
    <sheet name="RDP-BH" sheetId="8" r:id="rId15"/>
    <sheet name="RDP-BW" sheetId="9" r:id="rId16"/>
    <sheet name="RSK" sheetId="10" r:id="rId17"/>
    <sheet name="STG" sheetId="11" r:id="rId18"/>
    <sheet name="KPL" sheetId="19" r:id="rId19"/>
    <sheet name="ILAAP" sheetId="21" r:id="rId20"/>
  </sheets>
  <definedNames>
    <definedName name="_xlnm._FilterDatabase" localSheetId="1" hidden="1">'2 - Domains'!$B$3:$F$69</definedName>
    <definedName name="_xlnm._FilterDatabase" localSheetId="2" hidden="1">'3 - Dimensions'!$B$3:$G$3</definedName>
    <definedName name="_xlnm._FilterDatabase" localSheetId="3" hidden="1">'4 - Metrics'!$B$3:$G$86</definedName>
    <definedName name="_xlnm._FilterDatabase" localSheetId="4" hidden="1">'5 - Hierarchies'!$B$3:$J$1161</definedName>
    <definedName name="_xlnm._FilterDatabase" localSheetId="16" hidden="1">RSK!$B$1:$AC$7</definedName>
    <definedName name="ei08bu1">'5 - Hierarchies'!$I$135:$I$136</definedName>
    <definedName name="ei09rs1">'5 - Hierarchies'!$I$915:$I$917</definedName>
    <definedName name="ei10ic1">'5 - Hierarchies'!$I$359:$I$608</definedName>
    <definedName name="ei11bs1">'5 - Hierarchies'!$I$85:$I$134</definedName>
    <definedName name="ei12wz1">'5 - Hierarchies'!$I$1056:$I$1161</definedName>
    <definedName name="ei13ve1">'5 - Hierarchies'!$I$928:$I$935</definedName>
    <definedName name="ei14be1">'5 - Hierarchies'!$I$51:$I$56</definedName>
    <definedName name="ei15ab1">'5 - Hierarchies'!$I$4:$I$7</definedName>
    <definedName name="ei21af1">'5 - Hierarchies'!$I$9:$I$12</definedName>
    <definedName name="ei22ra1">'5 - Hierarchies'!$I$750:$I$784</definedName>
    <definedName name="ei23ra2">'5 - Hierarchies'!$I$785:$I$824</definedName>
    <definedName name="ei24ra3">'5 - Hierarchies'!$I$825:$I$859</definedName>
    <definedName name="ei25ra4">'5 - Hierarchies'!$I$860:$I$904</definedName>
    <definedName name="ei26bi1">'5 - Hierarchies'!$I$64:$I$69</definedName>
    <definedName name="ei27ax1">'5 - Hierarchies'!$I$21:$I$26</definedName>
    <definedName name="ei28ay1">'5 - Hierarchies'!$I$27:$I$43</definedName>
    <definedName name="ei29az1">'5 - Hierarchies'!$I$44:$I$47</definedName>
    <definedName name="ei30rh1">'5 - Hierarchies'!$I$911:$I$914</definedName>
    <definedName name="ei31rb1">'5 - Hierarchies'!$I$905:$I$910</definedName>
    <definedName name="ei32ma2">'5 - Hierarchies'!$I$746:$I$749</definedName>
    <definedName name="ei33ag1">'5 - Hierarchies'!$I$13:$I$16</definedName>
    <definedName name="ei34vg1">'5 - Hierarchies'!$I$936:$I$938</definedName>
    <definedName name="ei35bi2">'5 - Hierarchies'!$I$70:$I$73</definedName>
    <definedName name="ei44vs1">'5 - Hierarchies'!$I$943:$I$947</definedName>
    <definedName name="ei45wa1">'5 - Hierarchies'!$I$948:$I$956</definedName>
    <definedName name="ei46wa2">'5 - Hierarchies'!$I$957:$I$970</definedName>
    <definedName name="ei47wa3">'5 - Hierarchies'!$I$971:$I$989</definedName>
    <definedName name="ei48wa4">'5 - Hierarchies'!$I$990:$I$998</definedName>
    <definedName name="ei49wb1">'5 - Hierarchies'!$I$1022:$I$1024</definedName>
    <definedName name="ei50wb2">'5 - Hierarchies'!$I$1025:$I$1027</definedName>
    <definedName name="ei51wb3">'5 - Hierarchies'!$I$1028:$I$1030</definedName>
    <definedName name="ei52wc1">'5 - Hierarchies'!$I$1031:$I$1033</definedName>
    <definedName name="ei53wc2">'5 - Hierarchies'!$I$1034:$I$1036</definedName>
    <definedName name="ei54wc4">'5 - Hierarchies'!$I$1037:$I$1039</definedName>
    <definedName name="ei55wd1">'5 - Hierarchies'!$I$1040:$I$1051</definedName>
    <definedName name="ei56wa5">'5 - Hierarchies'!$I$999:$I$1008</definedName>
    <definedName name="ei57wa6">'5 - Hierarchies'!$I$1009:$I$1021</definedName>
    <definedName name="ei59bb1">'5 - Hierarchies'!$I$48:$I$50</definedName>
    <definedName name="ei60aw1">'5 - Hierarchies'!$I$17:$I$20</definedName>
    <definedName name="ei61wv1">'5 - Hierarchies'!$I$1052:$I$1055</definedName>
    <definedName name="ei62bi3">'5 - Hierarchies'!$I$74:$I$79</definedName>
    <definedName name="ei63ha1">'5 - Hierarchies'!$I$329:$I$332</definedName>
    <definedName name="ei64sa1">'5 - Hierarchies'!$I$918:$I$922</definedName>
    <definedName name="ei65bi4">'5 - Hierarchies'!$I$80:$I$84</definedName>
    <definedName name="ei66ea1">'5 - Hierarchies'!$I$137:$I$140</definedName>
    <definedName name="ei67eb1">'5 - Hierarchies'!$I$141:$I$146</definedName>
    <definedName name="ei69ir1">'5 - Hierarchies'!$I$609:$I$618</definedName>
    <definedName name="ei70ir2">'5 - Hierarchies'!$I$619:$I$627</definedName>
    <definedName name="ei71fx1">'5 - Hierarchies'!$I$147:$I$327</definedName>
    <definedName name="ei72is1">'5 - Hierarchies'!$I$628:$I$633</definedName>
    <definedName name="ei73it1">'5 - Hierarchies'!$I$634:$I$635</definedName>
    <definedName name="ei74iu1">'5 - Hierarchies'!$I$636:$I$643</definedName>
    <definedName name="ei75iv1">'5 - Hierarchies'!$I$644:$I$654</definedName>
    <definedName name="ei76iv2">'5 - Hierarchies'!$I$655:$I$661</definedName>
    <definedName name="ei77iv3">'5 - Hierarchies'!$I$662:$I$669</definedName>
    <definedName name="ei78iv4">'5 - Hierarchies'!$I$670:$I$678</definedName>
    <definedName name="ei80iw1">'5 - Hierarchies'!$I$679:$I$694</definedName>
    <definedName name="ei81ix1">'5 - Hierarchies'!$I$695:$I$699</definedName>
    <definedName name="ei82iy1">'5 - Hierarchies'!$I$700:$I$702</definedName>
    <definedName name="ei83iz1">'5 - Hierarchies'!$I$703:$I$706</definedName>
    <definedName name="ei84ib1">'5 - Hierarchies'!$I$354:$I$358</definedName>
    <definedName name="ei85bg1">'5 - Hierarchies'!$I$57:$I$63</definedName>
    <definedName name="ei86ia2">'5 - Hierarchies'!$I$334:$I$338</definedName>
    <definedName name="ei87ia3">'5 - Hierarchies'!$I$339:$I$343</definedName>
    <definedName name="ei88ia4">'5 - Hierarchies'!$I$344:$I$348</definedName>
    <definedName name="ei89vg2">'5 - Hierarchies'!$I$939:$I$942</definedName>
    <definedName name="ei90ia5">'5 - Hierarchies'!$I$349:$I$353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58" i="24" l="1"/>
  <c r="I11" i="24" l="1"/>
  <c r="I784" i="24"/>
  <c r="I785" i="24"/>
  <c r="I786" i="24"/>
  <c r="I787" i="24"/>
  <c r="I788" i="24"/>
  <c r="I789" i="24"/>
  <c r="I790" i="24"/>
  <c r="I791" i="24"/>
  <c r="I792" i="24"/>
  <c r="I793" i="24"/>
  <c r="I794" i="24"/>
  <c r="I795" i="24"/>
  <c r="I796" i="24"/>
  <c r="I797" i="24"/>
  <c r="I798" i="24"/>
  <c r="I799" i="24"/>
  <c r="I800" i="24"/>
  <c r="I801" i="24"/>
  <c r="I802" i="24"/>
  <c r="I803" i="24"/>
  <c r="I804" i="24"/>
  <c r="I805" i="24"/>
  <c r="I806" i="24"/>
  <c r="I807" i="24"/>
  <c r="I808" i="24"/>
  <c r="I809" i="24"/>
  <c r="I810" i="24"/>
  <c r="I811" i="24"/>
  <c r="I812" i="24"/>
  <c r="I813" i="24"/>
  <c r="I814" i="24"/>
  <c r="I815" i="24"/>
  <c r="I816" i="24"/>
  <c r="I817" i="24"/>
  <c r="I818" i="24"/>
  <c r="I819" i="24"/>
  <c r="I820" i="24"/>
  <c r="I821" i="24"/>
  <c r="I822" i="24"/>
  <c r="I823" i="24"/>
  <c r="I824" i="24"/>
  <c r="I825" i="24"/>
  <c r="I826" i="24"/>
  <c r="I827" i="24"/>
  <c r="I828" i="24"/>
  <c r="I829" i="24"/>
  <c r="I830" i="24"/>
  <c r="I831" i="24"/>
  <c r="I832" i="24"/>
  <c r="I833" i="24"/>
  <c r="I834" i="24"/>
  <c r="I835" i="24"/>
  <c r="I836" i="24"/>
  <c r="I837" i="24"/>
  <c r="I838" i="24"/>
  <c r="I839" i="24"/>
  <c r="I840" i="24"/>
  <c r="I841" i="24"/>
  <c r="I842" i="24"/>
  <c r="I843" i="24"/>
  <c r="I844" i="24"/>
  <c r="I845" i="24"/>
  <c r="I846" i="24"/>
  <c r="I847" i="24"/>
  <c r="I848" i="24"/>
  <c r="I849" i="24"/>
  <c r="I850" i="24"/>
  <c r="I851" i="24"/>
  <c r="I852" i="24"/>
  <c r="I853" i="24"/>
  <c r="I854" i="24"/>
  <c r="I855" i="24"/>
  <c r="I856" i="24"/>
  <c r="I857" i="24"/>
  <c r="I859" i="24"/>
  <c r="I860" i="24"/>
  <c r="I861" i="24"/>
  <c r="I862" i="24"/>
  <c r="I863" i="24"/>
  <c r="I864" i="24"/>
  <c r="I865" i="24"/>
  <c r="I866" i="24"/>
  <c r="I867" i="24"/>
  <c r="I868" i="24"/>
  <c r="I869" i="24"/>
  <c r="I870" i="24"/>
  <c r="I871" i="24"/>
  <c r="I872" i="24"/>
  <c r="I873" i="24"/>
  <c r="I874" i="24"/>
  <c r="I875" i="24"/>
  <c r="I876" i="24"/>
  <c r="I877" i="24"/>
  <c r="I878" i="24"/>
  <c r="I879" i="24"/>
  <c r="I880" i="24"/>
  <c r="I881" i="24"/>
  <c r="I882" i="24"/>
  <c r="I883" i="24"/>
  <c r="I884" i="24"/>
  <c r="I885" i="24"/>
  <c r="I886" i="24"/>
  <c r="I887" i="24"/>
  <c r="I888" i="24"/>
  <c r="I889" i="24"/>
  <c r="I890" i="24"/>
  <c r="I891" i="24"/>
  <c r="I892" i="24"/>
  <c r="I893" i="24"/>
  <c r="I894" i="24"/>
  <c r="I895" i="24"/>
  <c r="I896" i="24"/>
  <c r="I897" i="24"/>
  <c r="I898" i="24"/>
  <c r="I899" i="24"/>
  <c r="I900" i="24"/>
  <c r="I901" i="24"/>
  <c r="I902" i="24"/>
  <c r="I903" i="24"/>
  <c r="I904" i="24"/>
  <c r="I905" i="24"/>
  <c r="I906" i="24"/>
  <c r="I907" i="24"/>
  <c r="I908" i="24"/>
  <c r="I909" i="24"/>
  <c r="I910" i="24"/>
  <c r="I911" i="24"/>
  <c r="I912" i="24"/>
  <c r="I913" i="24"/>
  <c r="I914" i="24"/>
  <c r="I915" i="24"/>
  <c r="I916" i="24"/>
  <c r="I917" i="24"/>
  <c r="I918" i="24"/>
  <c r="I919" i="24"/>
  <c r="I920" i="24"/>
  <c r="I921" i="24"/>
  <c r="I922" i="24"/>
  <c r="I923" i="24"/>
  <c r="I924" i="24"/>
  <c r="I925" i="24"/>
  <c r="I926" i="24"/>
  <c r="I927" i="24"/>
  <c r="I928" i="24"/>
  <c r="I929" i="24"/>
  <c r="I930" i="24"/>
  <c r="I931" i="24"/>
  <c r="I932" i="24"/>
  <c r="I933" i="24"/>
  <c r="I934" i="24"/>
  <c r="I935" i="24"/>
  <c r="I936" i="24"/>
  <c r="I937" i="24"/>
  <c r="I938" i="24"/>
  <c r="I939" i="24"/>
  <c r="I940" i="24"/>
  <c r="I941" i="24"/>
  <c r="I942" i="24"/>
  <c r="I943" i="24"/>
  <c r="I944" i="24"/>
  <c r="I945" i="24"/>
  <c r="I946" i="24"/>
  <c r="I947" i="24"/>
  <c r="I948" i="24"/>
  <c r="I949" i="24"/>
  <c r="I950" i="24"/>
  <c r="I951" i="24"/>
  <c r="I952" i="24"/>
  <c r="I953" i="24"/>
  <c r="I954" i="24"/>
  <c r="I955" i="24"/>
  <c r="I956" i="24"/>
  <c r="I957" i="24"/>
  <c r="I958" i="24"/>
  <c r="I959" i="24"/>
  <c r="I960" i="24"/>
  <c r="I961" i="24"/>
  <c r="I962" i="24"/>
  <c r="I963" i="24"/>
  <c r="I964" i="24"/>
  <c r="I965" i="24"/>
  <c r="I966" i="24"/>
  <c r="I967" i="24"/>
  <c r="I968" i="24"/>
  <c r="I969" i="24"/>
  <c r="I970" i="24"/>
  <c r="I971" i="24"/>
  <c r="I972" i="24"/>
  <c r="I973" i="24"/>
  <c r="I974" i="24"/>
  <c r="I975" i="24"/>
  <c r="I976" i="24"/>
  <c r="I977" i="24"/>
  <c r="I978" i="24"/>
  <c r="I979" i="24"/>
  <c r="I980" i="24"/>
  <c r="I981" i="24"/>
  <c r="I982" i="24"/>
  <c r="I983" i="24"/>
  <c r="I984" i="24"/>
  <c r="I985" i="24"/>
  <c r="I986" i="24"/>
  <c r="I987" i="24"/>
  <c r="I988" i="24"/>
  <c r="I989" i="24"/>
  <c r="I990" i="24"/>
  <c r="I991" i="24"/>
  <c r="I992" i="24"/>
  <c r="I993" i="24"/>
  <c r="I994" i="24"/>
  <c r="I995" i="24"/>
  <c r="I996" i="24"/>
  <c r="I997" i="24"/>
  <c r="I998" i="24"/>
  <c r="I999" i="24"/>
  <c r="I1000" i="24"/>
  <c r="I1001" i="24"/>
  <c r="I1002" i="24"/>
  <c r="I1003" i="24"/>
  <c r="I1004" i="24"/>
  <c r="I1005" i="24"/>
  <c r="I1006" i="24"/>
  <c r="I1007" i="24"/>
  <c r="I1008" i="24"/>
  <c r="I1009" i="24"/>
  <c r="I1010" i="24"/>
  <c r="I1011" i="24"/>
  <c r="I1012" i="24"/>
  <c r="I1013" i="24"/>
  <c r="I1014" i="24"/>
  <c r="I1015" i="24"/>
  <c r="I1016" i="24"/>
  <c r="I1017" i="24"/>
  <c r="I1018" i="24"/>
  <c r="I1019" i="24"/>
  <c r="I1020" i="24"/>
  <c r="I1021" i="24"/>
  <c r="I1022" i="24"/>
  <c r="I1023" i="24"/>
  <c r="I1024" i="24"/>
  <c r="I1025" i="24"/>
  <c r="I1026" i="24"/>
  <c r="I1027" i="24"/>
  <c r="I1028" i="24"/>
  <c r="I1029" i="24"/>
  <c r="I1030" i="24"/>
  <c r="I1031" i="24"/>
  <c r="I1032" i="24"/>
  <c r="I1033" i="24"/>
  <c r="I1034" i="24"/>
  <c r="I1035" i="24"/>
  <c r="I1036" i="24"/>
  <c r="I1037" i="24"/>
  <c r="I1038" i="24"/>
  <c r="I1039" i="24"/>
  <c r="I1040" i="24"/>
  <c r="I1041" i="24"/>
  <c r="I1042" i="24"/>
  <c r="I1043" i="24"/>
  <c r="I1044" i="24"/>
  <c r="I1045" i="24"/>
  <c r="I1046" i="24"/>
  <c r="I1047" i="24"/>
  <c r="I1048" i="24"/>
  <c r="I1049" i="24"/>
  <c r="I1050" i="24"/>
  <c r="I1051" i="24"/>
  <c r="I1052" i="24"/>
  <c r="I1053" i="24"/>
  <c r="I1054" i="24"/>
  <c r="I1055" i="24"/>
  <c r="I1056" i="24"/>
  <c r="I1057" i="24"/>
  <c r="I1058" i="24"/>
  <c r="I1059" i="24"/>
  <c r="I1060" i="24"/>
  <c r="I1061" i="24"/>
  <c r="I1062" i="24"/>
  <c r="I1063" i="24"/>
  <c r="I1064" i="24"/>
  <c r="I1065" i="24"/>
  <c r="I1066" i="24"/>
  <c r="I1067" i="24"/>
  <c r="I1068" i="24"/>
  <c r="I1069" i="24"/>
  <c r="I1070" i="24"/>
  <c r="I1071" i="24"/>
  <c r="I1072" i="24"/>
  <c r="I1073" i="24"/>
  <c r="I1074" i="24"/>
  <c r="I1075" i="24"/>
  <c r="I1076" i="24"/>
  <c r="I1077" i="24"/>
  <c r="I1078" i="24"/>
  <c r="I1079" i="24"/>
  <c r="I1080" i="24"/>
  <c r="I1081" i="24"/>
  <c r="I1082" i="24"/>
  <c r="I1083" i="24"/>
  <c r="I1084" i="24"/>
  <c r="I1085" i="24"/>
  <c r="I1086" i="24"/>
  <c r="I1087" i="24"/>
  <c r="I1088" i="24"/>
  <c r="I1089" i="24"/>
  <c r="I1090" i="24"/>
  <c r="I1091" i="24"/>
  <c r="I1092" i="24"/>
  <c r="I1093" i="24"/>
  <c r="I1094" i="24"/>
  <c r="I1095" i="24"/>
  <c r="I1096" i="24"/>
  <c r="I1097" i="24"/>
  <c r="I1098" i="24"/>
  <c r="I1099" i="24"/>
  <c r="I1100" i="24"/>
  <c r="I1101" i="24"/>
  <c r="I1102" i="24"/>
  <c r="I1103" i="24"/>
  <c r="I1104" i="24"/>
  <c r="I1105" i="24"/>
  <c r="I1106" i="24"/>
  <c r="I1107" i="24"/>
  <c r="I1108" i="24"/>
  <c r="I1109" i="24"/>
  <c r="I1110" i="24"/>
  <c r="I1111" i="24"/>
  <c r="I1112" i="24"/>
  <c r="I1113" i="24"/>
  <c r="I1114" i="24"/>
  <c r="I1115" i="24"/>
  <c r="I1116" i="24"/>
  <c r="I1117" i="24"/>
  <c r="I1118" i="24"/>
  <c r="I1119" i="24"/>
  <c r="I1120" i="24"/>
  <c r="I1121" i="24"/>
  <c r="I1122" i="24"/>
  <c r="I1123" i="24"/>
  <c r="I1124" i="24"/>
  <c r="I1125" i="24"/>
  <c r="I1126" i="24"/>
  <c r="I1127" i="24"/>
  <c r="I1128" i="24"/>
  <c r="I1129" i="24"/>
  <c r="I1130" i="24"/>
  <c r="I1131" i="24"/>
  <c r="I1132" i="24"/>
  <c r="I1133" i="24"/>
  <c r="I1134" i="24"/>
  <c r="I1135" i="24"/>
  <c r="I1136" i="24"/>
  <c r="I1137" i="24"/>
  <c r="I1138" i="24"/>
  <c r="I1139" i="24"/>
  <c r="I1140" i="24"/>
  <c r="I1141" i="24"/>
  <c r="I1142" i="24"/>
  <c r="I1143" i="24"/>
  <c r="I1144" i="24"/>
  <c r="I1145" i="24"/>
  <c r="I1146" i="24"/>
  <c r="I1147" i="24"/>
  <c r="I1148" i="24"/>
  <c r="I1149" i="24"/>
  <c r="I1150" i="24"/>
  <c r="I1151" i="24"/>
  <c r="I1152" i="24"/>
  <c r="I1153" i="24"/>
  <c r="I1154" i="24"/>
  <c r="I1155" i="24"/>
  <c r="I1156" i="24"/>
  <c r="I1157" i="24"/>
  <c r="I1158" i="24"/>
  <c r="I1159" i="24"/>
  <c r="I1160" i="24"/>
  <c r="I1161" i="24"/>
  <c r="I783" i="24"/>
  <c r="I5" i="24"/>
  <c r="I6" i="24"/>
  <c r="I7" i="24"/>
  <c r="I8" i="24"/>
  <c r="I9" i="24"/>
  <c r="I10" i="24"/>
  <c r="I12" i="24"/>
  <c r="I13" i="24"/>
  <c r="I14" i="24"/>
  <c r="I15" i="24"/>
  <c r="I16" i="24"/>
  <c r="I17" i="24"/>
  <c r="I18" i="24"/>
  <c r="I19" i="24"/>
  <c r="I20" i="24"/>
  <c r="I21" i="24"/>
  <c r="I22" i="24"/>
  <c r="I23" i="24"/>
  <c r="I24" i="24"/>
  <c r="I25" i="24"/>
  <c r="I26" i="24"/>
  <c r="I27" i="24"/>
  <c r="I28" i="24"/>
  <c r="I29" i="24"/>
  <c r="I30" i="24"/>
  <c r="I31" i="24"/>
  <c r="I32" i="24"/>
  <c r="I33" i="24"/>
  <c r="I34" i="24"/>
  <c r="I35" i="24"/>
  <c r="I36" i="24"/>
  <c r="I37" i="24"/>
  <c r="I38" i="24"/>
  <c r="I39" i="24"/>
  <c r="I40" i="24"/>
  <c r="I41" i="24"/>
  <c r="I42" i="24"/>
  <c r="I43" i="24"/>
  <c r="I44" i="24"/>
  <c r="I45" i="24"/>
  <c r="I46" i="24"/>
  <c r="I47" i="24"/>
  <c r="I48" i="24"/>
  <c r="I49" i="24"/>
  <c r="I50" i="24"/>
  <c r="I51" i="24"/>
  <c r="I52" i="24"/>
  <c r="I53" i="24"/>
  <c r="I54" i="24"/>
  <c r="I55" i="24"/>
  <c r="I56" i="24"/>
  <c r="I57" i="24"/>
  <c r="I58" i="24"/>
  <c r="I59" i="24"/>
  <c r="I60" i="24"/>
  <c r="I61" i="24"/>
  <c r="I62" i="24"/>
  <c r="I63" i="24"/>
  <c r="I64" i="24"/>
  <c r="I65" i="24"/>
  <c r="I66" i="24"/>
  <c r="I67" i="24"/>
  <c r="I68" i="24"/>
  <c r="I69" i="24"/>
  <c r="I70" i="24"/>
  <c r="I71" i="24"/>
  <c r="I72" i="24"/>
  <c r="I73" i="24"/>
  <c r="I74" i="24"/>
  <c r="I75" i="24"/>
  <c r="I76" i="24"/>
  <c r="I77" i="24"/>
  <c r="I78" i="24"/>
  <c r="I79" i="24"/>
  <c r="I80" i="24"/>
  <c r="I81" i="24"/>
  <c r="I82" i="24"/>
  <c r="I83" i="24"/>
  <c r="I84" i="24"/>
  <c r="I85" i="24"/>
  <c r="I86" i="24"/>
  <c r="I87" i="24"/>
  <c r="I88" i="24"/>
  <c r="I89" i="24"/>
  <c r="I90" i="24"/>
  <c r="I91" i="24"/>
  <c r="I92" i="24"/>
  <c r="I93" i="24"/>
  <c r="I94" i="24"/>
  <c r="I95" i="24"/>
  <c r="I96" i="24"/>
  <c r="I97" i="24"/>
  <c r="I98" i="24"/>
  <c r="I99" i="24"/>
  <c r="I100" i="24"/>
  <c r="I101" i="24"/>
  <c r="I102" i="24"/>
  <c r="I103" i="24"/>
  <c r="I104" i="24"/>
  <c r="I105" i="24"/>
  <c r="I106" i="24"/>
  <c r="I107" i="24"/>
  <c r="I108" i="24"/>
  <c r="I109" i="24"/>
  <c r="I110" i="24"/>
  <c r="I111" i="24"/>
  <c r="I112" i="24"/>
  <c r="I113" i="24"/>
  <c r="I114" i="24"/>
  <c r="I115" i="24"/>
  <c r="I116" i="24"/>
  <c r="I117" i="24"/>
  <c r="I118" i="24"/>
  <c r="I119" i="24"/>
  <c r="I120" i="24"/>
  <c r="I121" i="24"/>
  <c r="I122" i="24"/>
  <c r="I123" i="24"/>
  <c r="I124" i="24"/>
  <c r="I125" i="24"/>
  <c r="I126" i="24"/>
  <c r="I127" i="24"/>
  <c r="I128" i="24"/>
  <c r="I129" i="24"/>
  <c r="I130" i="24"/>
  <c r="I131" i="24"/>
  <c r="I132" i="24"/>
  <c r="I133" i="24"/>
  <c r="I134" i="24"/>
  <c r="I135" i="24"/>
  <c r="I136" i="24"/>
  <c r="I137" i="24"/>
  <c r="I138" i="24"/>
  <c r="I139" i="24"/>
  <c r="I140" i="24"/>
  <c r="I141" i="24"/>
  <c r="I142" i="24"/>
  <c r="I143" i="24"/>
  <c r="I144" i="24"/>
  <c r="I145" i="24"/>
  <c r="I146" i="24"/>
  <c r="I147" i="24"/>
  <c r="I148" i="24"/>
  <c r="I149" i="24"/>
  <c r="I150" i="24"/>
  <c r="I151" i="24"/>
  <c r="I152" i="24"/>
  <c r="I153" i="24"/>
  <c r="I154" i="24"/>
  <c r="I155" i="24"/>
  <c r="I156" i="24"/>
  <c r="I157" i="24"/>
  <c r="I158" i="24"/>
  <c r="I159" i="24"/>
  <c r="I160" i="24"/>
  <c r="I161" i="24"/>
  <c r="I162" i="24"/>
  <c r="I163" i="24"/>
  <c r="I164" i="24"/>
  <c r="I165" i="24"/>
  <c r="I166" i="24"/>
  <c r="I167" i="24"/>
  <c r="I168" i="24"/>
  <c r="I169" i="24"/>
  <c r="I170" i="24"/>
  <c r="I171" i="24"/>
  <c r="I172" i="24"/>
  <c r="I173" i="24"/>
  <c r="I174" i="24"/>
  <c r="I175" i="24"/>
  <c r="I176" i="24"/>
  <c r="I177" i="24"/>
  <c r="I178" i="24"/>
  <c r="I179" i="24"/>
  <c r="I180" i="24"/>
  <c r="I181" i="24"/>
  <c r="I182" i="24"/>
  <c r="I183" i="24"/>
  <c r="I184" i="24"/>
  <c r="I185" i="24"/>
  <c r="I186" i="24"/>
  <c r="I187" i="24"/>
  <c r="I188" i="24"/>
  <c r="I189" i="24"/>
  <c r="I190" i="24"/>
  <c r="I191" i="24"/>
  <c r="I192" i="24"/>
  <c r="I193" i="24"/>
  <c r="I194" i="24"/>
  <c r="I195" i="24"/>
  <c r="I196" i="24"/>
  <c r="I197" i="24"/>
  <c r="I198" i="24"/>
  <c r="I199" i="24"/>
  <c r="I200" i="24"/>
  <c r="I201" i="24"/>
  <c r="I202" i="24"/>
  <c r="I203" i="24"/>
  <c r="I204" i="24"/>
  <c r="I205" i="24"/>
  <c r="I206" i="24"/>
  <c r="I207" i="24"/>
  <c r="I208" i="24"/>
  <c r="I209" i="24"/>
  <c r="I210" i="24"/>
  <c r="I211" i="24"/>
  <c r="I212" i="24"/>
  <c r="I213" i="24"/>
  <c r="I214" i="24"/>
  <c r="I215" i="24"/>
  <c r="I216" i="24"/>
  <c r="I217" i="24"/>
  <c r="I218" i="24"/>
  <c r="I219" i="24"/>
  <c r="I220" i="24"/>
  <c r="I221" i="24"/>
  <c r="I222" i="24"/>
  <c r="I223" i="24"/>
  <c r="I224" i="24"/>
  <c r="I225" i="24"/>
  <c r="I226" i="24"/>
  <c r="I227" i="24"/>
  <c r="I228" i="24"/>
  <c r="I229" i="24"/>
  <c r="I230" i="24"/>
  <c r="I231" i="24"/>
  <c r="I232" i="24"/>
  <c r="I233" i="24"/>
  <c r="I234" i="24"/>
  <c r="I235" i="24"/>
  <c r="I236" i="24"/>
  <c r="I237" i="24"/>
  <c r="I238" i="24"/>
  <c r="I239" i="24"/>
  <c r="I240" i="24"/>
  <c r="I241" i="24"/>
  <c r="I242" i="24"/>
  <c r="I243" i="24"/>
  <c r="I244" i="24"/>
  <c r="I245" i="24"/>
  <c r="I246" i="24"/>
  <c r="I247" i="24"/>
  <c r="I248" i="24"/>
  <c r="I249" i="24"/>
  <c r="I250" i="24"/>
  <c r="I251" i="24"/>
  <c r="I252" i="24"/>
  <c r="I253" i="24"/>
  <c r="I254" i="24"/>
  <c r="I255" i="24"/>
  <c r="I256" i="24"/>
  <c r="I257" i="24"/>
  <c r="I258" i="24"/>
  <c r="I259" i="24"/>
  <c r="I260" i="24"/>
  <c r="I261" i="24"/>
  <c r="I262" i="24"/>
  <c r="I263" i="24"/>
  <c r="I264" i="24"/>
  <c r="I265" i="24"/>
  <c r="I266" i="24"/>
  <c r="I267" i="24"/>
  <c r="I268" i="24"/>
  <c r="I269" i="24"/>
  <c r="I270" i="24"/>
  <c r="I271" i="24"/>
  <c r="I272" i="24"/>
  <c r="I273" i="24"/>
  <c r="I274" i="24"/>
  <c r="I275" i="24"/>
  <c r="I276" i="24"/>
  <c r="I277" i="24"/>
  <c r="I278" i="24"/>
  <c r="I279" i="24"/>
  <c r="I280" i="24"/>
  <c r="I281" i="24"/>
  <c r="I282" i="24"/>
  <c r="I283" i="24"/>
  <c r="I284" i="24"/>
  <c r="I285" i="24"/>
  <c r="I286" i="24"/>
  <c r="I287" i="24"/>
  <c r="I288" i="24"/>
  <c r="I289" i="24"/>
  <c r="I290" i="24"/>
  <c r="I291" i="24"/>
  <c r="I292" i="24"/>
  <c r="I293" i="24"/>
  <c r="I294" i="24"/>
  <c r="I295" i="24"/>
  <c r="I296" i="24"/>
  <c r="I297" i="24"/>
  <c r="I298" i="24"/>
  <c r="I299" i="24"/>
  <c r="I300" i="24"/>
  <c r="I301" i="24"/>
  <c r="I302" i="24"/>
  <c r="I303" i="24"/>
  <c r="I304" i="24"/>
  <c r="I305" i="24"/>
  <c r="I306" i="24"/>
  <c r="I307" i="24"/>
  <c r="I308" i="24"/>
  <c r="I309" i="24"/>
  <c r="I310" i="24"/>
  <c r="I311" i="24"/>
  <c r="I312" i="24"/>
  <c r="I313" i="24"/>
  <c r="I314" i="24"/>
  <c r="I315" i="24"/>
  <c r="I316" i="24"/>
  <c r="I317" i="24"/>
  <c r="I318" i="24"/>
  <c r="I319" i="24"/>
  <c r="I320" i="24"/>
  <c r="I321" i="24"/>
  <c r="I322" i="24"/>
  <c r="I323" i="24"/>
  <c r="I324" i="24"/>
  <c r="I325" i="24"/>
  <c r="I326" i="24"/>
  <c r="I327" i="24"/>
  <c r="I328" i="24"/>
  <c r="I329" i="24"/>
  <c r="I330" i="24"/>
  <c r="I331" i="24"/>
  <c r="I332" i="24"/>
  <c r="I333" i="24"/>
  <c r="I334" i="24"/>
  <c r="I335" i="24"/>
  <c r="I336" i="24"/>
  <c r="I337" i="24"/>
  <c r="I338" i="24"/>
  <c r="I339" i="24"/>
  <c r="I340" i="24"/>
  <c r="I341" i="24"/>
  <c r="I342" i="24"/>
  <c r="I343" i="24"/>
  <c r="I344" i="24"/>
  <c r="I345" i="24"/>
  <c r="I346" i="24"/>
  <c r="I347" i="24"/>
  <c r="I348" i="24"/>
  <c r="I349" i="24"/>
  <c r="I350" i="24"/>
  <c r="I351" i="24"/>
  <c r="I352" i="24"/>
  <c r="I353" i="24"/>
  <c r="I354" i="24"/>
  <c r="I355" i="24"/>
  <c r="I356" i="24"/>
  <c r="I357" i="24"/>
  <c r="I358" i="24"/>
  <c r="I359" i="24"/>
  <c r="I360" i="24"/>
  <c r="I361" i="24"/>
  <c r="I362" i="24"/>
  <c r="I363" i="24"/>
  <c r="I364" i="24"/>
  <c r="I365" i="24"/>
  <c r="I366" i="24"/>
  <c r="I367" i="24"/>
  <c r="I368" i="24"/>
  <c r="I369" i="24"/>
  <c r="I370" i="24"/>
  <c r="I371" i="24"/>
  <c r="I372" i="24"/>
  <c r="I373" i="24"/>
  <c r="I374" i="24"/>
  <c r="I375" i="24"/>
  <c r="I376" i="24"/>
  <c r="I377" i="24"/>
  <c r="I378" i="24"/>
  <c r="I379" i="24"/>
  <c r="I380" i="24"/>
  <c r="I381" i="24"/>
  <c r="I382" i="24"/>
  <c r="I383" i="24"/>
  <c r="I384" i="24"/>
  <c r="I385" i="24"/>
  <c r="I386" i="24"/>
  <c r="I387" i="24"/>
  <c r="I388" i="24"/>
  <c r="I389" i="24"/>
  <c r="I390" i="24"/>
  <c r="I391" i="24"/>
  <c r="I392" i="24"/>
  <c r="I393" i="24"/>
  <c r="I394" i="24"/>
  <c r="I395" i="24"/>
  <c r="I396" i="24"/>
  <c r="I397" i="24"/>
  <c r="I398" i="24"/>
  <c r="I399" i="24"/>
  <c r="I400" i="24"/>
  <c r="I401" i="24"/>
  <c r="I402" i="24"/>
  <c r="I403" i="24"/>
  <c r="I404" i="24"/>
  <c r="I405" i="24"/>
  <c r="I406" i="24"/>
  <c r="I407" i="24"/>
  <c r="I408" i="24"/>
  <c r="I409" i="24"/>
  <c r="I410" i="24"/>
  <c r="I411" i="24"/>
  <c r="I412" i="24"/>
  <c r="I413" i="24"/>
  <c r="I414" i="24"/>
  <c r="I415" i="24"/>
  <c r="I416" i="24"/>
  <c r="I417" i="24"/>
  <c r="I418" i="24"/>
  <c r="I419" i="24"/>
  <c r="I420" i="24"/>
  <c r="I421" i="24"/>
  <c r="I422" i="24"/>
  <c r="I423" i="24"/>
  <c r="I424" i="24"/>
  <c r="I425" i="24"/>
  <c r="I426" i="24"/>
  <c r="I427" i="24"/>
  <c r="I428" i="24"/>
  <c r="I429" i="24"/>
  <c r="I430" i="24"/>
  <c r="I431" i="24"/>
  <c r="I432" i="24"/>
  <c r="I433" i="24"/>
  <c r="I434" i="24"/>
  <c r="I435" i="24"/>
  <c r="I436" i="24"/>
  <c r="I437" i="24"/>
  <c r="I438" i="24"/>
  <c r="I439" i="24"/>
  <c r="I440" i="24"/>
  <c r="I441" i="24"/>
  <c r="I442" i="24"/>
  <c r="I443" i="24"/>
  <c r="I444" i="24"/>
  <c r="I445" i="24"/>
  <c r="I446" i="24"/>
  <c r="I447" i="24"/>
  <c r="I448" i="24"/>
  <c r="I449" i="24"/>
  <c r="I450" i="24"/>
  <c r="I451" i="24"/>
  <c r="I452" i="24"/>
  <c r="I453" i="24"/>
  <c r="I454" i="24"/>
  <c r="I455" i="24"/>
  <c r="I456" i="24"/>
  <c r="I457" i="24"/>
  <c r="I458" i="24"/>
  <c r="I459" i="24"/>
  <c r="I460" i="24"/>
  <c r="I461" i="24"/>
  <c r="I462" i="24"/>
  <c r="I463" i="24"/>
  <c r="I464" i="24"/>
  <c r="I465" i="24"/>
  <c r="I466" i="24"/>
  <c r="I467" i="24"/>
  <c r="I468" i="24"/>
  <c r="I469" i="24"/>
  <c r="I470" i="24"/>
  <c r="I471" i="24"/>
  <c r="I472" i="24"/>
  <c r="I473" i="24"/>
  <c r="I474" i="24"/>
  <c r="I475" i="24"/>
  <c r="I476" i="24"/>
  <c r="I477" i="24"/>
  <c r="I478" i="24"/>
  <c r="I479" i="24"/>
  <c r="I480" i="24"/>
  <c r="I481" i="24"/>
  <c r="I482" i="24"/>
  <c r="I483" i="24"/>
  <c r="I484" i="24"/>
  <c r="I485" i="24"/>
  <c r="I486" i="24"/>
  <c r="I487" i="24"/>
  <c r="I488" i="24"/>
  <c r="I489" i="24"/>
  <c r="I490" i="24"/>
  <c r="I491" i="24"/>
  <c r="I492" i="24"/>
  <c r="I493" i="24"/>
  <c r="I494" i="24"/>
  <c r="I495" i="24"/>
  <c r="I496" i="24"/>
  <c r="I497" i="24"/>
  <c r="I498" i="24"/>
  <c r="I499" i="24"/>
  <c r="I500" i="24"/>
  <c r="I501" i="24"/>
  <c r="I502" i="24"/>
  <c r="I503" i="24"/>
  <c r="I504" i="24"/>
  <c r="I505" i="24"/>
  <c r="I506" i="24"/>
  <c r="I507" i="24"/>
  <c r="I508" i="24"/>
  <c r="I509" i="24"/>
  <c r="I510" i="24"/>
  <c r="I511" i="24"/>
  <c r="I512" i="24"/>
  <c r="I513" i="24"/>
  <c r="I514" i="24"/>
  <c r="I515" i="24"/>
  <c r="I516" i="24"/>
  <c r="I517" i="24"/>
  <c r="I518" i="24"/>
  <c r="I519" i="24"/>
  <c r="I520" i="24"/>
  <c r="I521" i="24"/>
  <c r="I522" i="24"/>
  <c r="I523" i="24"/>
  <c r="I524" i="24"/>
  <c r="I525" i="24"/>
  <c r="I526" i="24"/>
  <c r="I527" i="24"/>
  <c r="I528" i="24"/>
  <c r="I529" i="24"/>
  <c r="I530" i="24"/>
  <c r="I531" i="24"/>
  <c r="I532" i="24"/>
  <c r="I533" i="24"/>
  <c r="I534" i="24"/>
  <c r="I535" i="24"/>
  <c r="I536" i="24"/>
  <c r="I537" i="24"/>
  <c r="I538" i="24"/>
  <c r="I539" i="24"/>
  <c r="I540" i="24"/>
  <c r="I541" i="24"/>
  <c r="I542" i="24"/>
  <c r="I543" i="24"/>
  <c r="I544" i="24"/>
  <c r="I545" i="24"/>
  <c r="I546" i="24"/>
  <c r="I547" i="24"/>
  <c r="I548" i="24"/>
  <c r="I549" i="24"/>
  <c r="I550" i="24"/>
  <c r="I551" i="24"/>
  <c r="I552" i="24"/>
  <c r="I553" i="24"/>
  <c r="I554" i="24"/>
  <c r="I555" i="24"/>
  <c r="I556" i="24"/>
  <c r="I557" i="24"/>
  <c r="I558" i="24"/>
  <c r="I559" i="24"/>
  <c r="I560" i="24"/>
  <c r="I561" i="24"/>
  <c r="I562" i="24"/>
  <c r="I563" i="24"/>
  <c r="I564" i="24"/>
  <c r="I565" i="24"/>
  <c r="I566" i="24"/>
  <c r="I567" i="24"/>
  <c r="I568" i="24"/>
  <c r="I569" i="24"/>
  <c r="I570" i="24"/>
  <c r="I571" i="24"/>
  <c r="I572" i="24"/>
  <c r="I573" i="24"/>
  <c r="I574" i="24"/>
  <c r="I575" i="24"/>
  <c r="I576" i="24"/>
  <c r="I577" i="24"/>
  <c r="I578" i="24"/>
  <c r="I579" i="24"/>
  <c r="I580" i="24"/>
  <c r="I581" i="24"/>
  <c r="I582" i="24"/>
  <c r="I583" i="24"/>
  <c r="I584" i="24"/>
  <c r="I585" i="24"/>
  <c r="I586" i="24"/>
  <c r="I587" i="24"/>
  <c r="I588" i="24"/>
  <c r="I589" i="24"/>
  <c r="I590" i="24"/>
  <c r="I591" i="24"/>
  <c r="I592" i="24"/>
  <c r="I593" i="24"/>
  <c r="I594" i="24"/>
  <c r="I595" i="24"/>
  <c r="I596" i="24"/>
  <c r="I597" i="24"/>
  <c r="I598" i="24"/>
  <c r="I599" i="24"/>
  <c r="I600" i="24"/>
  <c r="I601" i="24"/>
  <c r="I602" i="24"/>
  <c r="I603" i="24"/>
  <c r="I604" i="24"/>
  <c r="I605" i="24"/>
  <c r="I606" i="24"/>
  <c r="I607" i="24"/>
  <c r="I608" i="24"/>
  <c r="I609" i="24"/>
  <c r="I610" i="24"/>
  <c r="I611" i="24"/>
  <c r="I612" i="24"/>
  <c r="I613" i="24"/>
  <c r="I614" i="24"/>
  <c r="I615" i="24"/>
  <c r="I616" i="24"/>
  <c r="I617" i="24"/>
  <c r="I618" i="24"/>
  <c r="I619" i="24"/>
  <c r="I620" i="24"/>
  <c r="I621" i="24"/>
  <c r="I622" i="24"/>
  <c r="I623" i="24"/>
  <c r="I624" i="24"/>
  <c r="I625" i="24"/>
  <c r="I626" i="24"/>
  <c r="I627" i="24"/>
  <c r="I628" i="24"/>
  <c r="I629" i="24"/>
  <c r="I630" i="24"/>
  <c r="I631" i="24"/>
  <c r="I632" i="24"/>
  <c r="I633" i="24"/>
  <c r="I634" i="24"/>
  <c r="I635" i="24"/>
  <c r="I636" i="24"/>
  <c r="I637" i="24"/>
  <c r="I638" i="24"/>
  <c r="I639" i="24"/>
  <c r="I640" i="24"/>
  <c r="I641" i="24"/>
  <c r="I642" i="24"/>
  <c r="I643" i="24"/>
  <c r="I644" i="24"/>
  <c r="I645" i="24"/>
  <c r="I646" i="24"/>
  <c r="I647" i="24"/>
  <c r="I648" i="24"/>
  <c r="I649" i="24"/>
  <c r="I650" i="24"/>
  <c r="I651" i="24"/>
  <c r="I652" i="24"/>
  <c r="I653" i="24"/>
  <c r="I654" i="24"/>
  <c r="I655" i="24"/>
  <c r="I656" i="24"/>
  <c r="I657" i="24"/>
  <c r="I658" i="24"/>
  <c r="I659" i="24"/>
  <c r="I660" i="24"/>
  <c r="I661" i="24"/>
  <c r="I662" i="24"/>
  <c r="I663" i="24"/>
  <c r="I664" i="24"/>
  <c r="I665" i="24"/>
  <c r="I666" i="24"/>
  <c r="I667" i="24"/>
  <c r="I668" i="24"/>
  <c r="I669" i="24"/>
  <c r="I670" i="24"/>
  <c r="I671" i="24"/>
  <c r="I672" i="24"/>
  <c r="I673" i="24"/>
  <c r="I674" i="24"/>
  <c r="I675" i="24"/>
  <c r="I676" i="24"/>
  <c r="I677" i="24"/>
  <c r="I678" i="24"/>
  <c r="I679" i="24"/>
  <c r="I680" i="24"/>
  <c r="I681" i="24"/>
  <c r="I682" i="24"/>
  <c r="I683" i="24"/>
  <c r="I684" i="24"/>
  <c r="I685" i="24"/>
  <c r="I686" i="24"/>
  <c r="I687" i="24"/>
  <c r="I688" i="24"/>
  <c r="I689" i="24"/>
  <c r="I690" i="24"/>
  <c r="I691" i="24"/>
  <c r="I692" i="24"/>
  <c r="I693" i="24"/>
  <c r="I694" i="24"/>
  <c r="I695" i="24"/>
  <c r="I696" i="24"/>
  <c r="I697" i="24"/>
  <c r="I698" i="24"/>
  <c r="I699" i="24"/>
  <c r="I700" i="24"/>
  <c r="I701" i="24"/>
  <c r="I702" i="24"/>
  <c r="I703" i="24"/>
  <c r="I704" i="24"/>
  <c r="I705" i="24"/>
  <c r="I706" i="24"/>
  <c r="I707" i="24"/>
  <c r="I708" i="24"/>
  <c r="I709" i="24"/>
  <c r="I710" i="24"/>
  <c r="I711" i="24"/>
  <c r="I712" i="24"/>
  <c r="I713" i="24"/>
  <c r="I714" i="24"/>
  <c r="I715" i="24"/>
  <c r="I716" i="24"/>
  <c r="I717" i="24"/>
  <c r="I718" i="24"/>
  <c r="I719" i="24"/>
  <c r="I720" i="24"/>
  <c r="I721" i="24"/>
  <c r="I722" i="24"/>
  <c r="I723" i="24"/>
  <c r="I724" i="24"/>
  <c r="I725" i="24"/>
  <c r="I726" i="24"/>
  <c r="I727" i="24"/>
  <c r="I728" i="24"/>
  <c r="I729" i="24"/>
  <c r="I730" i="24"/>
  <c r="I731" i="24"/>
  <c r="I732" i="24"/>
  <c r="I733" i="24"/>
  <c r="I734" i="24"/>
  <c r="I735" i="24"/>
  <c r="I736" i="24"/>
  <c r="I737" i="24"/>
  <c r="I738" i="24"/>
  <c r="I739" i="24"/>
  <c r="I740" i="24"/>
  <c r="I741" i="24"/>
  <c r="I742" i="24"/>
  <c r="I743" i="24"/>
  <c r="I744" i="24"/>
  <c r="I745" i="24"/>
  <c r="I746" i="24"/>
  <c r="I747" i="24"/>
  <c r="I748" i="24"/>
  <c r="I749" i="24"/>
  <c r="I750" i="24"/>
  <c r="I751" i="24"/>
  <c r="I752" i="24"/>
  <c r="I753" i="24"/>
  <c r="I754" i="24"/>
  <c r="I755" i="24"/>
  <c r="I756" i="24"/>
  <c r="I757" i="24"/>
  <c r="I758" i="24"/>
  <c r="I759" i="24"/>
  <c r="I760" i="24"/>
  <c r="I761" i="24"/>
  <c r="I762" i="24"/>
  <c r="I763" i="24"/>
  <c r="I764" i="24"/>
  <c r="I765" i="24"/>
  <c r="I766" i="24"/>
  <c r="I767" i="24"/>
  <c r="I768" i="24"/>
  <c r="I769" i="24"/>
  <c r="I770" i="24"/>
  <c r="I771" i="24"/>
  <c r="I772" i="24"/>
  <c r="I773" i="24"/>
  <c r="I774" i="24"/>
  <c r="I775" i="24"/>
  <c r="I776" i="24"/>
  <c r="I777" i="24"/>
  <c r="I778" i="24"/>
  <c r="I779" i="24"/>
  <c r="I780" i="24"/>
  <c r="I781" i="24"/>
  <c r="I782" i="24"/>
  <c r="I4" i="24"/>
</calcChain>
</file>

<file path=xl/sharedStrings.xml><?xml version="1.0" encoding="utf-8"?>
<sst xmlns="http://schemas.openxmlformats.org/spreadsheetml/2006/main" count="10381" uniqueCount="2677">
  <si>
    <t>Anlage 14 (zu § 10 Absatz 1 und § 11 Absatz 1)</t>
  </si>
  <si>
    <t xml:space="preserve">
</t>
  </si>
  <si>
    <t>DBL Deckblatt</t>
  </si>
  <si>
    <t>DBL</t>
  </si>
  <si>
    <t>Institutsname</t>
  </si>
  <si>
    <t>Kreditgeber-ID</t>
  </si>
  <si>
    <t>Berichtsumfang</t>
  </si>
  <si>
    <t>Stichtag</t>
  </si>
  <si>
    <t>Ansprechpartner</t>
  </si>
  <si>
    <t>Telefon</t>
  </si>
  <si>
    <t>Anlage 15 (zu § 11 Absatz 1)</t>
  </si>
  <si>
    <t>GRP Anwendungsbereich / Umfang des Risikotragfähigkeitskonzepts</t>
  </si>
  <si>
    <t>1.</t>
  </si>
  <si>
    <t>Nicht einbezogenen Unternehmen i. S. des § 10a KWG</t>
  </si>
  <si>
    <t>abstract</t>
  </si>
  <si>
    <t>Umfassen die Angaben alle Unternehmen i. S. des § 10a KWG?</t>
  </si>
  <si>
    <t>Falls nicht, so führen Sie bitte alle nicht einbezogenen gruppenangehörigen Unternehmen i. S. des § 10a KWG nachfolgend an.</t>
  </si>
  <si>
    <t xml:space="preserve">Kreditnehmer-ID                       </t>
  </si>
  <si>
    <t>Name des Unternehmens</t>
  </si>
  <si>
    <t>Bilanzsumme</t>
  </si>
  <si>
    <t>see column</t>
  </si>
  <si>
    <t>GRP11</t>
  </si>
  <si>
    <t>GRP12</t>
  </si>
  <si>
    <t>Erläuterungen:</t>
  </si>
  <si>
    <t>2.</t>
  </si>
  <si>
    <t>Einbezogene Unternehmen, die nicht unter § 10a KWG fallen</t>
  </si>
  <si>
    <t>Sind Unternehmen in das Risikotragfähigkeitskonzept einbezogen, die nicht zu den Unternehmen i. S. des § 10a KWG gehören?</t>
  </si>
  <si>
    <t>Falls ja, so führen Sie bitte die enbezogenen Unternehmen, die nicht unter § 10a KWG fallen, nachfolgend an.</t>
  </si>
  <si>
    <t xml:space="preserve">Kreditnehmer-ID              </t>
  </si>
  <si>
    <t>GRP21</t>
  </si>
  <si>
    <t>GRP22</t>
  </si>
  <si>
    <t>3.</t>
  </si>
  <si>
    <t>Falls ja, so führen Sie bitte die betreffenden Unternehmen nachfolgend an.</t>
  </si>
  <si>
    <t xml:space="preserve">Kreditnehmer-ID                 </t>
  </si>
  <si>
    <t>GRP31</t>
  </si>
  <si>
    <t>GRP32</t>
  </si>
  <si>
    <t>4.</t>
  </si>
  <si>
    <t>Ergänzende Angaben und Erläuterungen</t>
  </si>
  <si>
    <t>GRP4</t>
  </si>
  <si>
    <t/>
  </si>
  <si>
    <t>Anlage 16 (zu § 11 Absatz 1)</t>
  </si>
  <si>
    <t>STA Stammdatenmeldung</t>
  </si>
  <si>
    <t>STA</t>
  </si>
  <si>
    <t>Name/Firma (lt. Registereintragung)</t>
  </si>
  <si>
    <t>Postleitzahl</t>
  </si>
  <si>
    <t>Sitz</t>
  </si>
  <si>
    <t>Staat</t>
  </si>
  <si>
    <t>ISO-Code (Staat)</t>
  </si>
  <si>
    <t>Bundesstaat</t>
  </si>
  <si>
    <t>Wirtschaftszweig-Code</t>
  </si>
  <si>
    <t>Steuernummer</t>
  </si>
  <si>
    <t>Registereintragung - Art und Nummer</t>
  </si>
  <si>
    <t>Registereintragung - Ort</t>
  </si>
  <si>
    <t>Legal Entity Identifier (LEI)</t>
  </si>
  <si>
    <t>Kreditnehmer-ID</t>
  </si>
  <si>
    <t>Anlage 17 (zu § 10 Absatz 1 und § 11 Absatz 1)</t>
  </si>
  <si>
    <t>RTFK Konzeption der Risikotragfähigkeitsberechnungen</t>
  </si>
  <si>
    <t>Angaben zum Steuerungskreis oder ergänzenden Verfahren</t>
  </si>
  <si>
    <t>RTFK1</t>
  </si>
  <si>
    <t>Bankinterne Bezeichnung</t>
  </si>
  <si>
    <t>Steuerungskreis Kennnummer (KNR)</t>
  </si>
  <si>
    <t>Folgejahresbetrachtung zu Steuerungskreis (KNR)</t>
  </si>
  <si>
    <t>Die Folgejahresbetrachtung ist zum Stichtag nicht relevant</t>
  </si>
  <si>
    <t>Ergänzendes Verfahren zu Steuerungskreis (KNR)</t>
  </si>
  <si>
    <t>Der Steuerungskreis ist primär steuerungsrelevant</t>
  </si>
  <si>
    <t xml:space="preserve">2. </t>
  </si>
  <si>
    <t>RTFK2</t>
  </si>
  <si>
    <t>Ergänzende Angaben und Erläuterungen:</t>
  </si>
  <si>
    <t>Anlage 18 (zu § 10 Absatz 1 und § 11 Absatz 1)</t>
  </si>
  <si>
    <t>STKK Konzeption des Steuerungskreises</t>
  </si>
  <si>
    <t>Verfahren</t>
  </si>
  <si>
    <t>STKK1</t>
  </si>
  <si>
    <t>RTF-Betrachtungshorizont</t>
  </si>
  <si>
    <t>STKK2</t>
  </si>
  <si>
    <t>Zielsetzung und Motivation des Steuerungskreises</t>
  </si>
  <si>
    <t>STKK31</t>
  </si>
  <si>
    <t>Höhe des Konfidenzniveaus</t>
  </si>
  <si>
    <t>Schutz der Gläubiger vor Verlusten (im Liquidationsfall)</t>
  </si>
  <si>
    <t>Schutz nur der erstrangigen Gläubiger (im Liquidationsfall)</t>
  </si>
  <si>
    <t>Einhaltung folgender Zielkapitalziffern</t>
  </si>
  <si>
    <t>Harte Kernkapitalquote</t>
  </si>
  <si>
    <t>Kernkapitalquote</t>
  </si>
  <si>
    <t>Gesamtkapitalquote</t>
  </si>
  <si>
    <t>Angestrebtes Zielrating</t>
  </si>
  <si>
    <t>STKK32</t>
  </si>
  <si>
    <t>Einhaltung der Großkreditobergrenze</t>
  </si>
  <si>
    <t>Sonstige Ziele (zu erläutern)</t>
  </si>
  <si>
    <t>Ableitung des RDP</t>
  </si>
  <si>
    <t>STKK4</t>
  </si>
  <si>
    <t>Auf welcher Basis wird das RDP abgeleitet?</t>
  </si>
  <si>
    <t>5.</t>
  </si>
  <si>
    <t>STKK5</t>
  </si>
  <si>
    <t>Anlage 19 (zu § 10 Absatz 1 und § 11 Absatz 1)</t>
  </si>
  <si>
    <t>RDP-R - Risikodeckungspotenzial - Ableitung ausgehend von den regulatorischen Eigenmitteln</t>
  </si>
  <si>
    <t>Zusammensetzung des Risikodeckungspotenzials</t>
  </si>
  <si>
    <t>RDP-R11</t>
  </si>
  <si>
    <t>Auf welchem Rechnungslegungsstandard beruht die Ermittlung der regulatorischen Eigenmittel?</t>
  </si>
  <si>
    <t>N/A</t>
  </si>
  <si>
    <t>Angepasster Wert</t>
  </si>
  <si>
    <t>Im RDP berücksichtigter Wert</t>
  </si>
  <si>
    <t>Methodische Änderungen seit dem letzten Meldestichtag</t>
  </si>
  <si>
    <t>1.1 Risikodeckungspotenzial aus Eigenmitteln</t>
  </si>
  <si>
    <t>RDP-R12</t>
  </si>
  <si>
    <t>Hartes Kernkapital</t>
  </si>
  <si>
    <t>Hartes Kernkapital, das zur Einhaltung der kombinierten Kapitalpufferanforderung nach § 10i KWG erforderlich ist (-)</t>
  </si>
  <si>
    <t>Kernkapital</t>
  </si>
  <si>
    <t>Eigenmittel</t>
  </si>
  <si>
    <t>1.2 Angaben zu in den Eigenmitteln berücksichtigten Posten</t>
  </si>
  <si>
    <t>Fonds für allgemeine Bankrisiken</t>
  </si>
  <si>
    <t>Ungebundene Vorsorgereserven nach § 340f HGB</t>
  </si>
  <si>
    <t>└ davon in Immobilien</t>
  </si>
  <si>
    <t>└ davon in Wertpapieren</t>
  </si>
  <si>
    <t>Neubewertungsrücklage</t>
  </si>
  <si>
    <t>Verbindlichkeiten mit laufender Verlustteilnahme</t>
  </si>
  <si>
    <t>Nachrangige Verbindlichkeiten ohne laufende Verlustteilnahme</t>
  </si>
  <si>
    <t>└ darunter nicht in den Eigenmitteln enthalten</t>
  </si>
  <si>
    <t>Anteile in Fremdbesitz</t>
  </si>
  <si>
    <t>Aufgelaufene Gewinne und Verluste zum Meldestichtag (+/-)</t>
  </si>
  <si>
    <t>└ darunter nicht in den Eigenmitteln enthalten (+/-)</t>
  </si>
  <si>
    <t>Eigenbonitätseffekte (+/-)</t>
  </si>
  <si>
    <t>└ darunter nicht in den Eigenmitteln eliminiert (+/-)</t>
  </si>
  <si>
    <t>Aktive latente Steuern (-)</t>
  </si>
  <si>
    <t>└ darunter nicht in den Eigenmitteln eliminiert (-)</t>
  </si>
  <si>
    <t>Goodwill (-)</t>
  </si>
  <si>
    <t>Sonstige immaterielle Vermögensgegenstände (-)</t>
  </si>
  <si>
    <t>RDP-R13</t>
  </si>
  <si>
    <t>Weiterer Bestandteil oder Abzugsposten (+/-)</t>
  </si>
  <si>
    <t>RDP-R14</t>
  </si>
  <si>
    <t>1.3 Weitere Posten</t>
  </si>
  <si>
    <t>Planergebnis (+/-)</t>
  </si>
  <si>
    <t>vor Bewertung / vor Steuern</t>
  </si>
  <si>
    <t>nach Bewertung / nach Steuern</t>
  </si>
  <si>
    <t>Mindestgewinn / Geplante Ausschüttung (-)</t>
  </si>
  <si>
    <t>Ungebundene Vorsorgereserven nach § 26a KWG a.F.</t>
  </si>
  <si>
    <t>Stille Reserven</t>
  </si>
  <si>
    <t>mit Berücksichtigung steuerlicher Effekte</t>
  </si>
  <si>
    <t>ohne Berücksichtigung steuerlicher Effekte</t>
  </si>
  <si>
    <t>└ davon in Beteiligungen</t>
  </si>
  <si>
    <t>RDP-R15</t>
  </si>
  <si>
    <t>└ davon weiterer Bestandteil der stillen Reserven</t>
  </si>
  <si>
    <t>Stille Lasten (-)</t>
  </si>
  <si>
    <t>└ davon in Immobilien (-)</t>
  </si>
  <si>
    <t>└ davon in Wertpapieren (-)</t>
  </si>
  <si>
    <t>└ davon in Beteiligungen (-)</t>
  </si>
  <si>
    <t>└ davon aus Pensionsverpflichtungen (-)</t>
  </si>
  <si>
    <t>RDP-R16</t>
  </si>
  <si>
    <t>└ davon weiterer Bestandteil der stillen Lasten (-)</t>
  </si>
  <si>
    <t>RDP-R17</t>
  </si>
  <si>
    <t>1.4 Zwischensumme</t>
  </si>
  <si>
    <t>1.5 Zusätzliche Korrekturposten</t>
  </si>
  <si>
    <t>Abzugsposten für bereits im RDP berücksichtigte Risiken (-)</t>
  </si>
  <si>
    <t>Nicht explizit zur Abdeckung von Risiken berücksichtigter Puffer (-)</t>
  </si>
  <si>
    <t>1.6 Gesamt</t>
  </si>
  <si>
    <t>RDP-R2</t>
  </si>
  <si>
    <t>Anlage 20 (zu § 10 Absatz 1 und § 11 Absatz 1)</t>
  </si>
  <si>
    <t>RDP-BI - Risikodeckungspotenzial - Ableitung ausgehend von der externen Rechnungslegung (IFRS)</t>
  </si>
  <si>
    <t>RDP-BI11</t>
  </si>
  <si>
    <t>1.1 Risikodeckungspotenzial aus Eigenkapital</t>
  </si>
  <si>
    <t>Bilanzielles Eigenkapital</t>
  </si>
  <si>
    <t>1.2 Nachrichtliche Posten: Bestandteile</t>
  </si>
  <si>
    <t>Anteile im Fremdbesitz</t>
  </si>
  <si>
    <t>Eigenkapitaldifferenz aus Währungsumrechnung</t>
  </si>
  <si>
    <t>Cash-Flow-Hedge-Rücklage</t>
  </si>
  <si>
    <t>nachrichtlich: von in die Konsolidierung einbezogenen Unternehmen begebene Instrumente</t>
  </si>
  <si>
    <t>RDP-BI12</t>
  </si>
  <si>
    <t xml:space="preserve">Stille Lasten (-)
</t>
  </si>
  <si>
    <t>└ davon in Wertpapieren  (-)</t>
  </si>
  <si>
    <t>RDP-BI13</t>
  </si>
  <si>
    <t>Nicht zur zweckfreien Verlustabdeckung zur Verfügung stehende Posten (-)</t>
  </si>
  <si>
    <t>Hartes Kernkpaital, das zur Einhaltung der kombinierten Kapitalpufferanforderung nach § 10i KWG erforderlich ist (-)</t>
  </si>
  <si>
    <t>RDP-BI14</t>
  </si>
  <si>
    <t>1.4  Zwischensumme</t>
  </si>
  <si>
    <t>1.5  Zusätzliche Korrekturposten</t>
  </si>
  <si>
    <t>1.6  Gesamt</t>
  </si>
  <si>
    <t>RDP-BI2</t>
  </si>
  <si>
    <t>Anlage 21 (zu § 10 Absatz 1 und § 11 Absatz 1)</t>
  </si>
  <si>
    <t>RDP-BH - Risikodeckungspotenzial - Ableitung ausgehend von der externen Rechnungslegung (HGB)</t>
  </si>
  <si>
    <t>Stichtagswert</t>
  </si>
  <si>
    <t>RDP-BH11</t>
  </si>
  <si>
    <t>Rücklage für Anteile am herrschenden oder mit Mehrheitsbesitz beteiligtem Unternehmen</t>
  </si>
  <si>
    <t>Drohverlustrückstellung wegen verlustfreier Bewertung des Zinsbuchs</t>
  </si>
  <si>
    <t>Ungebundene § 340f HGB Reserven</t>
  </si>
  <si>
    <t>RDP-BH12</t>
  </si>
  <si>
    <t>RDP-BH13</t>
  </si>
  <si>
    <t>RDP-BH2</t>
  </si>
  <si>
    <t>Anlage 22 (zu § 10 Absatz 1 und § 11 Absatz 1)</t>
  </si>
  <si>
    <t>RDP-BW - Risikodeckungspotenzial - Barwertige Ableitung</t>
  </si>
  <si>
    <t>RDP-BW11</t>
  </si>
  <si>
    <t>1.1 Risikodeckungspotenzial aus Nettovermögenswert</t>
  </si>
  <si>
    <t>Nettovermögenswert</t>
  </si>
  <si>
    <t>└ davon Barwert des Zinsbuchs</t>
  </si>
  <si>
    <t>└ davon Kostenbarwert</t>
  </si>
  <si>
    <t>└ davon Standardrisikokostenbarwert</t>
  </si>
  <si>
    <t>RDP-BW12</t>
  </si>
  <si>
    <t>└ davon weiterer Bestandteil oder Abzugsposten des Nettovermögenswerts (+/-)</t>
  </si>
  <si>
    <t>RDP-BW13</t>
  </si>
  <si>
    <t>1.2 Posten</t>
  </si>
  <si>
    <t>RDP-BW14</t>
  </si>
  <si>
    <t>Weiterer Abzugsposten (-)</t>
  </si>
  <si>
    <t>1.3 Zusätzliche Korrekturposten</t>
  </si>
  <si>
    <t>1.4 Gesamt</t>
  </si>
  <si>
    <t>RDP-BW15</t>
  </si>
  <si>
    <t>Qualitative Angaben</t>
  </si>
  <si>
    <t>RDP-BW2</t>
  </si>
  <si>
    <t>2.1 Wie werden die Standardrisikokosten ermittlelt? Bitte erläutern Sie kurz die Systematik. Erläuterungen:</t>
  </si>
  <si>
    <t>2.2 Wie werden die Ablauffiktionen bei Positionen mit unbestimmter Kapitalbindung für die Barwertberechnung hergeleitet?</t>
  </si>
  <si>
    <t>2.3 Werden Erträge aus erwartetem Neugeschäft berücksichtigt? Falls ja, bitte kurz erläutern. Erläuterungen:</t>
  </si>
  <si>
    <t>RDP-BW3</t>
  </si>
  <si>
    <t>Anlage 23 (zu § 10 Absatz 1 und § 11 Absatz 1)</t>
  </si>
  <si>
    <t>RSK Limite und Risiken</t>
  </si>
  <si>
    <t xml:space="preserve">In der Risikotragfähigkeitsbetrachtung quantifizierte wesentliche Risiken </t>
  </si>
  <si>
    <t>Bezeichnung sonstiger Risikoarten</t>
  </si>
  <si>
    <t>Unterkategorie</t>
  </si>
  <si>
    <t>Risikobetrag</t>
  </si>
  <si>
    <t>Risikolimit</t>
  </si>
  <si>
    <t>Limitüberschreitung seit letztem Meldestichtag
(falls zutreffend)</t>
  </si>
  <si>
    <t xml:space="preserve">Angaben zum Risikoquantifizierungsverfahren </t>
  </si>
  <si>
    <t>Definition / Abgrenzung
der Risikoarten</t>
  </si>
  <si>
    <t>Erläuterung</t>
  </si>
  <si>
    <t>Aggregation der Risiken (nicht für Meldungen von Einzelinstituten)</t>
  </si>
  <si>
    <t>Ansatz/Methode</t>
  </si>
  <si>
    <t>Haltedauer</t>
  </si>
  <si>
    <t>Minimale Haltedauer (in Geschäftstagen)</t>
  </si>
  <si>
    <t>Risikobegriff</t>
  </si>
  <si>
    <t>Level 1</t>
  </si>
  <si>
    <t>Level 2</t>
  </si>
  <si>
    <t>Level 3</t>
  </si>
  <si>
    <t>RSK11</t>
  </si>
  <si>
    <t>RSK12</t>
  </si>
  <si>
    <t>RSK13</t>
  </si>
  <si>
    <t>Gesamt ohne Inter-Risikodiversifikationseffekte</t>
  </si>
  <si>
    <t xml:space="preserve">Inter-Risikodiversifikationseffekte </t>
  </si>
  <si>
    <t>Gesamt mit Inter-Risiko
diversifikationseffekten</t>
  </si>
  <si>
    <t>2 .</t>
  </si>
  <si>
    <t>Risiken die bereits im RDP berücksichtigt sind</t>
  </si>
  <si>
    <t>RSK21</t>
  </si>
  <si>
    <t>Wurden bereits im Rahmen der RDP-Ableitung bestimmte Risikoarten durch eine Abzugsposition berücksichtigt. Falls ja, um welche Risikoarten handelt es sich? Bitte geben Sie soweit möglich den auf die jeweilige Risikoart entfallenden Betrag an.</t>
  </si>
  <si>
    <t>RSK22</t>
  </si>
  <si>
    <t>Limite</t>
  </si>
  <si>
    <t>RSK31</t>
  </si>
  <si>
    <t xml:space="preserve">3.1 Wie bestimmt sich das Gesamtlimit in Abschnitt 1? </t>
  </si>
  <si>
    <t>Differenz in absoluter Höhe zum Risikodeckungspotenzial</t>
  </si>
  <si>
    <t>Differenz in absoluter Höhe zum Gesamtlimit</t>
  </si>
  <si>
    <t>Absoluter Betrag</t>
  </si>
  <si>
    <t>Sonstiges (zu erläutern)</t>
  </si>
  <si>
    <t>RSK32</t>
  </si>
  <si>
    <t>3.2 Gibt es ein höheres Gesamtlimit als die Summe der Risikolimite (ggf. inkl. Inter-Risikodiversifikationseffekte) in Abschnitt 1, das gleichzeitig kleiner ist als das Risikodeckungspotenzial? Falls ja, wie bestimmt sich das Gesamtlimit?</t>
  </si>
  <si>
    <t>Überschreitungen des RDP zwischen Meldestichtagen</t>
  </si>
  <si>
    <t>RSK41</t>
  </si>
  <si>
    <t xml:space="preserve">4.1 Überstiegen die Risiken seit dem Stichtag der letzten Meldung das zur Abdeckung zur Verfügung stehende Risikodeckungspotenzial? Falls ja, um welchen Betrag (in EUR)? </t>
  </si>
  <si>
    <t xml:space="preserve">4.2 Überstiegen die Risiken seit dem Stichtag der letzten Meldung das Gesamtlimit? Falls ja, um welchen Betrag (in EUR)? </t>
  </si>
  <si>
    <t>RSK42</t>
  </si>
  <si>
    <t>Berücksichtigung eingetretener Verluste bzw. geringerer Gewinne</t>
  </si>
  <si>
    <t>RSK51</t>
  </si>
  <si>
    <t>5.2 Wie werden geringere Gewinne als in der RDP-Ableitung angenommen berücksichtigt?</t>
  </si>
  <si>
    <t xml:space="preserve">5.3 Falls Berücksichtigung über Risikoseite erfolgt, wie hoch ist der Betrag nach etwaigen Diversifikationseffekten? </t>
  </si>
  <si>
    <t>RSK52</t>
  </si>
  <si>
    <t>6.</t>
  </si>
  <si>
    <t>Nicht mit Risikodeckungspotenzial unterlegte wesentliche Risiken</t>
  </si>
  <si>
    <t>RSK61</t>
  </si>
  <si>
    <t>RSK62</t>
  </si>
  <si>
    <t>7.</t>
  </si>
  <si>
    <t>8.</t>
  </si>
  <si>
    <t>Anlage 24 (zu § 10 Absatz 1 und § 11 Absatz 1)</t>
  </si>
  <si>
    <t>STG Steuerungsmaßnahmen und zukünftige Risikotragfähigkeit</t>
  </si>
  <si>
    <t xml:space="preserve">1. </t>
  </si>
  <si>
    <t>Frequenz der Berichterstattung</t>
  </si>
  <si>
    <t>Frequenz</t>
  </si>
  <si>
    <t>Ad-hoc</t>
  </si>
  <si>
    <t>STG11</t>
  </si>
  <si>
    <t>Welche Frequenz der Berichterstattung ist in dem RTF-Konzept vorgesehen?</t>
  </si>
  <si>
    <t>STG12</t>
  </si>
  <si>
    <t>STG21</t>
  </si>
  <si>
    <t>Änderung der Risikostrategie</t>
  </si>
  <si>
    <t>Anpassungen der internen Steuerung</t>
  </si>
  <si>
    <t>Veränderungen bei Limiten</t>
  </si>
  <si>
    <t>Maßnahmen zur Reduktion der Risiken</t>
  </si>
  <si>
    <t>STG22</t>
  </si>
  <si>
    <t>Maßnahmen zur Verstärkung des Risikodeckungspotenzials</t>
  </si>
  <si>
    <t>Maßnahme</t>
  </si>
  <si>
    <t>Höhe</t>
  </si>
  <si>
    <t>Zeitraum / Zeitpunkt</t>
  </si>
  <si>
    <t>Start</t>
  </si>
  <si>
    <t>Ende</t>
  </si>
  <si>
    <t>Vergebende Stelle</t>
  </si>
  <si>
    <t>Ratingnote</t>
  </si>
  <si>
    <t>Ausblick</t>
  </si>
  <si>
    <t>Risikoart</t>
  </si>
  <si>
    <t>Fortsetzung von 220</t>
  </si>
  <si>
    <t>Spalte 010</t>
  </si>
  <si>
    <t>Spalte 020</t>
  </si>
  <si>
    <t>Spalte 030</t>
  </si>
  <si>
    <t>Spalte 040</t>
  </si>
  <si>
    <t>Spalte 050</t>
  </si>
  <si>
    <t>RC</t>
  </si>
  <si>
    <t>5.1 Wie werden bereits eingetretene Verluste berücksichtigt?</t>
  </si>
  <si>
    <t>E-Mail</t>
  </si>
  <si>
    <t>Z = KNR</t>
  </si>
  <si>
    <t>Y = RAG</t>
  </si>
  <si>
    <t>Y = WEA</t>
  </si>
  <si>
    <t>Y = WEC</t>
  </si>
  <si>
    <t>Y = WED</t>
  </si>
  <si>
    <t>Y = WEE</t>
  </si>
  <si>
    <t>Y = WEI</t>
  </si>
  <si>
    <t>Y = WEF</t>
  </si>
  <si>
    <t>Y = WEG</t>
  </si>
  <si>
    <t>Y = WEH</t>
  </si>
  <si>
    <t>Y = WEJ</t>
  </si>
  <si>
    <t>Y = WEL</t>
  </si>
  <si>
    <t>Y = WEM</t>
  </si>
  <si>
    <t>Y = WEN</t>
  </si>
  <si>
    <t>Y = RTA</t>
  </si>
  <si>
    <t>Y = RTB</t>
  </si>
  <si>
    <t>Y = RTC</t>
  </si>
  <si>
    <t>Y = RTD</t>
  </si>
  <si>
    <t>Y = MAN</t>
  </si>
  <si>
    <t>Y = GRA</t>
  </si>
  <si>
    <t>Y = GRB</t>
  </si>
  <si>
    <t>Y = GRC</t>
  </si>
  <si>
    <t>Z = STA</t>
  </si>
  <si>
    <t>Reihen/Spalten Code</t>
  </si>
  <si>
    <t>Y</t>
  </si>
  <si>
    <t>Z</t>
  </si>
  <si>
    <t>Weiterer Bestandteil oder Abzugsposten
(frei wählbar)</t>
  </si>
  <si>
    <t>Weiterer Bestandteil oder Abzugsposten
(vordefiniert)</t>
  </si>
  <si>
    <t>Fortsetzung von 390</t>
  </si>
  <si>
    <t>Weitere Bestandteile der stillen Reserven 
(frei wählbar)</t>
  </si>
  <si>
    <t>Weitere Bestandteile der stillen Reserven
(vordefiniert)</t>
  </si>
  <si>
    <t>Fortsetzung von 500</t>
  </si>
  <si>
    <t>Weitere Bestandteile der stillen Lasten
(frei wählbar)</t>
  </si>
  <si>
    <t>Weitere Bestandteile der stillen Lasten
(vordefiniert)</t>
  </si>
  <si>
    <t>Fortsetzung von 560</t>
  </si>
  <si>
    <t>Fortsetzung von 170</t>
  </si>
  <si>
    <t>Fortsetzung von 230</t>
  </si>
  <si>
    <t>Fortsetzung von 360</t>
  </si>
  <si>
    <t>Fortsetzung von 200</t>
  </si>
  <si>
    <t>Fortsetzung von 260</t>
  </si>
  <si>
    <t>Fortsetzung von 380</t>
  </si>
  <si>
    <t>Fortsetzung von 40</t>
  </si>
  <si>
    <t>Weiterer Abzugsposten
(frei wählbar)</t>
  </si>
  <si>
    <t>Weiterer Abzugsposten
(vordefiniert)</t>
  </si>
  <si>
    <t>Fortsetzung von 130</t>
  </si>
  <si>
    <t>open row</t>
  </si>
  <si>
    <t>Maximale Haltedauer (in Geschäftstagen)</t>
  </si>
  <si>
    <t>ei45</t>
  </si>
  <si>
    <t>ei49</t>
  </si>
  <si>
    <t>ei52</t>
  </si>
  <si>
    <t>bi7</t>
  </si>
  <si>
    <t>mi1</t>
  </si>
  <si>
    <t>pi2</t>
  </si>
  <si>
    <t xml:space="preserve"> pi2</t>
  </si>
  <si>
    <t>ii3</t>
  </si>
  <si>
    <t>si6</t>
  </si>
  <si>
    <t xml:space="preserve"> si6</t>
  </si>
  <si>
    <t>ei13</t>
  </si>
  <si>
    <t xml:space="preserve"> ei14</t>
  </si>
  <si>
    <t>ei15</t>
  </si>
  <si>
    <t>ei44</t>
  </si>
  <si>
    <t>ei10</t>
  </si>
  <si>
    <t>ei11</t>
  </si>
  <si>
    <t>ei12</t>
  </si>
  <si>
    <t>ei9</t>
  </si>
  <si>
    <t>ei8</t>
  </si>
  <si>
    <t>ei16</t>
  </si>
  <si>
    <t>ei50</t>
  </si>
  <si>
    <t>ei53</t>
  </si>
  <si>
    <t>ei46</t>
  </si>
  <si>
    <t>ei51</t>
  </si>
  <si>
    <t>ei54</t>
  </si>
  <si>
    <t>ei47</t>
  </si>
  <si>
    <t>ei55</t>
  </si>
  <si>
    <t>ei21</t>
  </si>
  <si>
    <t>ei22</t>
  </si>
  <si>
    <t>ei23</t>
  </si>
  <si>
    <t>ei24</t>
  </si>
  <si>
    <t>ei25</t>
  </si>
  <si>
    <t>ei26</t>
  </si>
  <si>
    <t>ei27</t>
  </si>
  <si>
    <t>ei28</t>
  </si>
  <si>
    <t>ei29</t>
  </si>
  <si>
    <t>ei30</t>
  </si>
  <si>
    <t>ei31</t>
  </si>
  <si>
    <t>ei32</t>
  </si>
  <si>
    <t>ei33</t>
  </si>
  <si>
    <t>ei34</t>
  </si>
  <si>
    <t>ei37</t>
  </si>
  <si>
    <t>ei38</t>
  </si>
  <si>
    <t>ei39</t>
  </si>
  <si>
    <t>ei40</t>
  </si>
  <si>
    <t>ei41</t>
  </si>
  <si>
    <t>ei42</t>
  </si>
  <si>
    <t>ei43</t>
  </si>
  <si>
    <t>ei35</t>
  </si>
  <si>
    <t>ei36</t>
  </si>
  <si>
    <t>di5</t>
  </si>
  <si>
    <t xml:space="preserve"> ei9</t>
  </si>
  <si>
    <t>Weitere Bestandteile oder Abzugsposten des Netto-vermögenswertes
(vordefiniert)</t>
  </si>
  <si>
    <t>Weitere Bestandteile oder Abzugsposten des Netto-vermögenswertes
(frei wählbar)</t>
  </si>
  <si>
    <t>Y = WEK</t>
  </si>
  <si>
    <t>Bedingtes Pflichtfeld (Y)</t>
  </si>
  <si>
    <t>Summenrelevante Position</t>
  </si>
  <si>
    <t>Monetär</t>
  </si>
  <si>
    <t>Prozent</t>
  </si>
  <si>
    <t>Integer</t>
  </si>
  <si>
    <t>Dezimal</t>
  </si>
  <si>
    <t>Datum</t>
  </si>
  <si>
    <t>Text</t>
  </si>
  <si>
    <t>Boolean</t>
  </si>
  <si>
    <t>ii4</t>
  </si>
  <si>
    <t>ei14</t>
  </si>
  <si>
    <t>ei48</t>
  </si>
  <si>
    <t>Metrik</t>
  </si>
  <si>
    <t>Offene Y-Achse (beliebige Anzahl an Reihen)</t>
  </si>
  <si>
    <t>Offene Z-Achse (beliebige Anzahl an Tabellenblättern)</t>
  </si>
  <si>
    <t>MET</t>
  </si>
  <si>
    <t>TYP</t>
  </si>
  <si>
    <t>Typed Dimension</t>
  </si>
  <si>
    <t>TYP1</t>
  </si>
  <si>
    <t>TYP2</t>
  </si>
  <si>
    <t>TYP3</t>
  </si>
  <si>
    <t>-</t>
  </si>
  <si>
    <t>BU</t>
  </si>
  <si>
    <t>RS</t>
  </si>
  <si>
    <t>IC</t>
  </si>
  <si>
    <t>BS</t>
  </si>
  <si>
    <t>WZ</t>
  </si>
  <si>
    <t>BE</t>
  </si>
  <si>
    <t>AB</t>
  </si>
  <si>
    <t>MA</t>
  </si>
  <si>
    <t>AF</t>
  </si>
  <si>
    <t>VE</t>
  </si>
  <si>
    <t>AG</t>
  </si>
  <si>
    <t>SZ</t>
  </si>
  <si>
    <t>RA</t>
  </si>
  <si>
    <t>RB</t>
  </si>
  <si>
    <t>BI</t>
  </si>
  <si>
    <t>AX</t>
  </si>
  <si>
    <t>AY</t>
  </si>
  <si>
    <t>AZ</t>
  </si>
  <si>
    <t>RH</t>
  </si>
  <si>
    <t>VG</t>
  </si>
  <si>
    <t>KG</t>
  </si>
  <si>
    <t>KA</t>
  </si>
  <si>
    <t>KP</t>
  </si>
  <si>
    <t>KV</t>
  </si>
  <si>
    <t>KW</t>
  </si>
  <si>
    <t>KX</t>
  </si>
  <si>
    <t>KY</t>
  </si>
  <si>
    <t>VS</t>
  </si>
  <si>
    <t>WA</t>
  </si>
  <si>
    <t>WB</t>
  </si>
  <si>
    <t>WC</t>
  </si>
  <si>
    <t>WD</t>
  </si>
  <si>
    <t>MET Code</t>
  </si>
  <si>
    <t>MET Label</t>
  </si>
  <si>
    <t>Nicht zu meldende Position</t>
  </si>
  <si>
    <t>Nicht in der Taxonomie enthaltene Position</t>
  </si>
  <si>
    <t>DBL - Berichtsumfang</t>
  </si>
  <si>
    <t>GRP/RDP - Rechnungslegungsstandard</t>
  </si>
  <si>
    <t>STA - ISO-Code (Staat)</t>
  </si>
  <si>
    <t>STA - Bundesstaat (USA)</t>
  </si>
  <si>
    <t>STA - Wirtschaftszweig-Code</t>
  </si>
  <si>
    <t>STKK - RTF-Verfahren</t>
  </si>
  <si>
    <t>STKK - RTF-Betrachtungshorizont</t>
  </si>
  <si>
    <t>STKK - RTF-Ableitung</t>
  </si>
  <si>
    <t>RDP - Methodische Änderungen</t>
  </si>
  <si>
    <t>RDP-BW - Herleitung der Ablauffiktionen</t>
  </si>
  <si>
    <t>RSK - Risikoarten 020/020</t>
  </si>
  <si>
    <t>RSK - Risikoarten 060/010</t>
  </si>
  <si>
    <t>RSK - Risikoarten 250/010</t>
  </si>
  <si>
    <t>RSK - Ansatz/Methode Level 1</t>
  </si>
  <si>
    <t>RSK - Ansatz/Methode Level 2</t>
  </si>
  <si>
    <t>RSK - Ansatz/Methode Level 3</t>
  </si>
  <si>
    <t>RSK - Risikobetrachtungshorizont / Haltedauer</t>
  </si>
  <si>
    <t>RSK - Risikobegriff</t>
  </si>
  <si>
    <t>RSK - Methodische Änderungen</t>
  </si>
  <si>
    <t>RSK - Aggregation</t>
  </si>
  <si>
    <t>RSK - Verluste und Gewinne</t>
  </si>
  <si>
    <t>STG - Frequenzen</t>
  </si>
  <si>
    <t>STG - Szenarien</t>
  </si>
  <si>
    <t>RSK - Kreditportfoliomodell 7.1</t>
  </si>
  <si>
    <t>RSK - Kreditportfoliomodell 7.2</t>
  </si>
  <si>
    <t>RSK - Kreditportfoliomodell 7.3</t>
  </si>
  <si>
    <t>RSK - Kreditportfoliomodell 7.3.1</t>
  </si>
  <si>
    <t>RSK - Kreditportfoliomodell 7.3.2</t>
  </si>
  <si>
    <t>RSK - Kreditportfoliomodell 7.3.3</t>
  </si>
  <si>
    <t>RSK - Kreditportfoliomodell 7.3.4</t>
  </si>
  <si>
    <t>STKK - Rating Vergebende Stelle</t>
  </si>
  <si>
    <t>Fester Prozentsatz des Risikodeckungspotenzials</t>
  </si>
  <si>
    <t>Fester Prozentsatz des Gesamtlimits aus 3.2</t>
  </si>
  <si>
    <t>DIM Code</t>
  </si>
  <si>
    <t>DIM Label</t>
  </si>
  <si>
    <t>GRA</t>
  </si>
  <si>
    <t>GRP - Zeile 010 (ID)</t>
  </si>
  <si>
    <t>GRB</t>
  </si>
  <si>
    <t>GRP - Zeile 030 (ID)</t>
  </si>
  <si>
    <t>GRC</t>
  </si>
  <si>
    <t>GRP - Zeile 050 (ID)</t>
  </si>
  <si>
    <t>STA - Kreditnehmer-ID</t>
  </si>
  <si>
    <t>KNR</t>
  </si>
  <si>
    <t>Steuerungskreis Kennnummer (ID)</t>
  </si>
  <si>
    <t>WEA</t>
  </si>
  <si>
    <t>RDP-R - Zeile 400/410 (ID)</t>
  </si>
  <si>
    <t>WEC</t>
  </si>
  <si>
    <t>RDP-R - Zeile 510 (ID)</t>
  </si>
  <si>
    <t>WED</t>
  </si>
  <si>
    <t>RDP-R - Zeile 570 (ID)</t>
  </si>
  <si>
    <t>WEE</t>
  </si>
  <si>
    <t>RDP-R - Zeile 580 (ID)</t>
  </si>
  <si>
    <t>WEF</t>
  </si>
  <si>
    <t>RDP-BI - Zeile 180 (ID)</t>
  </si>
  <si>
    <t>RTA</t>
  </si>
  <si>
    <t>RSK - Zeile 010 (ID)</t>
  </si>
  <si>
    <t>RTB</t>
  </si>
  <si>
    <t>RSK - Zeile 020 (ID)</t>
  </si>
  <si>
    <t>RTC</t>
  </si>
  <si>
    <t>RSK - Zeilen 060/070 (ID)</t>
  </si>
  <si>
    <t>RTD</t>
  </si>
  <si>
    <t>RSK - Zeilen 250/260 (ID)</t>
  </si>
  <si>
    <t>MAN</t>
  </si>
  <si>
    <t>STG - Maßnahme (ID)</t>
  </si>
  <si>
    <t>KMA</t>
  </si>
  <si>
    <t>RSK - Zeilen 270-340 (ID)</t>
  </si>
  <si>
    <t>KMB</t>
  </si>
  <si>
    <t>RSK - Zeilen 290-330 (ID)</t>
  </si>
  <si>
    <t>RAG</t>
  </si>
  <si>
    <t>STKK - Ratingagentur (ID)</t>
  </si>
  <si>
    <t>WEG</t>
  </si>
  <si>
    <t>RDP-BI - Zeile 240 (ID)</t>
  </si>
  <si>
    <t>WEH</t>
  </si>
  <si>
    <t>RDP-BI - Zeile 370 (ID)</t>
  </si>
  <si>
    <t>WEI</t>
  </si>
  <si>
    <t>RDP-BH - Zeile 210 (ID)</t>
  </si>
  <si>
    <t>WEJ</t>
  </si>
  <si>
    <t>RDP-BH - Zeile 270 (ID)</t>
  </si>
  <si>
    <t>WEK</t>
  </si>
  <si>
    <t>RDP-BH - Zeile 390 (ID)</t>
  </si>
  <si>
    <t>WEL</t>
  </si>
  <si>
    <t>RDP-BW - Zeile 050 (ID)</t>
  </si>
  <si>
    <t>WEM</t>
  </si>
  <si>
    <t>RDP-BW - Zeile 060 (ID)</t>
  </si>
  <si>
    <t>WEN</t>
  </si>
  <si>
    <t>RDP-BW - Zeile 140 (ID)</t>
  </si>
  <si>
    <t>COL</t>
  </si>
  <si>
    <t>ROW</t>
  </si>
  <si>
    <t>TEM</t>
  </si>
  <si>
    <t>Typed?</t>
  </si>
  <si>
    <t>x</t>
  </si>
  <si>
    <t>Metrics</t>
  </si>
  <si>
    <t>Dimensions</t>
  </si>
  <si>
    <t>CL</t>
  </si>
  <si>
    <t>RW</t>
  </si>
  <si>
    <t>GR</t>
  </si>
  <si>
    <t>KM</t>
  </si>
  <si>
    <t>KN</t>
  </si>
  <si>
    <t>MN</t>
  </si>
  <si>
    <t>RG</t>
  </si>
  <si>
    <t>RT</t>
  </si>
  <si>
    <t>ST</t>
  </si>
  <si>
    <t>TE</t>
  </si>
  <si>
    <t>WE</t>
  </si>
  <si>
    <t>Spalte</t>
  </si>
  <si>
    <t>Reihe</t>
  </si>
  <si>
    <t>Vordruck</t>
  </si>
  <si>
    <t>Domains</t>
  </si>
  <si>
    <t>DOM Code</t>
  </si>
  <si>
    <t>DOM Label</t>
  </si>
  <si>
    <t>GRP - Unternehmen (ID)</t>
  </si>
  <si>
    <t xml:space="preserve">RSK - Kreditportfoliomodell 7.1 </t>
  </si>
  <si>
    <t>RSK - Kreditportfoliomodell (ID)</t>
  </si>
  <si>
    <t>RSK - Risikoart</t>
  </si>
  <si>
    <t>STKK - Rating Vergebende Stelle (ID)</t>
  </si>
  <si>
    <t>RO</t>
  </si>
  <si>
    <t>RSK - Risikoart (ID)</t>
  </si>
  <si>
    <t>RDP - Bestandteile oder Abzugsposten</t>
  </si>
  <si>
    <t>RDP - Stille Reserven</t>
  </si>
  <si>
    <t>RDP - Stille Lasten</t>
  </si>
  <si>
    <t>RDP - Nettovermögenswert</t>
  </si>
  <si>
    <t>RDP - Dynamische Positionen (IDs)</t>
  </si>
  <si>
    <t>Allgemeine Erläuterungen</t>
  </si>
  <si>
    <t>1) Allgemeine Erläuterungen</t>
  </si>
  <si>
    <t>Anm.: Die Dokumentation umfasst nur die im RTF Framework verwendeten Metrics, Dimensions und Domains. Für die im Header Framework verwendeten Konzepte wird auf die Dokumentation des Header Frameworks verwiesen.</t>
  </si>
  <si>
    <t>RTF XBRL Taxonomie - Kommentierte Vordrucke</t>
  </si>
  <si>
    <t>GRP0</t>
  </si>
  <si>
    <t>Meldeindikator</t>
  </si>
  <si>
    <t>GRP</t>
  </si>
  <si>
    <t>001</t>
  </si>
  <si>
    <t>020</t>
  </si>
  <si>
    <t>030</t>
  </si>
  <si>
    <t>040</t>
  </si>
  <si>
    <t>050</t>
  </si>
  <si>
    <t>060</t>
  </si>
  <si>
    <t>070</t>
  </si>
  <si>
    <t>010</t>
  </si>
  <si>
    <t>080</t>
  </si>
  <si>
    <t>090</t>
  </si>
  <si>
    <t>100</t>
  </si>
  <si>
    <t>110</t>
  </si>
  <si>
    <t>120</t>
  </si>
  <si>
    <t>130</t>
  </si>
  <si>
    <t>140</t>
  </si>
  <si>
    <t>150</t>
  </si>
  <si>
    <t>160</t>
  </si>
  <si>
    <t>170</t>
  </si>
  <si>
    <t>180</t>
  </si>
  <si>
    <t>190</t>
  </si>
  <si>
    <t>200</t>
  </si>
  <si>
    <t>210</t>
  </si>
  <si>
    <t>220</t>
  </si>
  <si>
    <t>230</t>
  </si>
  <si>
    <t>240</t>
  </si>
  <si>
    <t>250</t>
  </si>
  <si>
    <t>260</t>
  </si>
  <si>
    <t>270</t>
  </si>
  <si>
    <t>280</t>
  </si>
  <si>
    <t>290</t>
  </si>
  <si>
    <t>300</t>
  </si>
  <si>
    <t>310</t>
  </si>
  <si>
    <t>011</t>
  </si>
  <si>
    <t>021</t>
  </si>
  <si>
    <t>320</t>
  </si>
  <si>
    <t>330</t>
  </si>
  <si>
    <t>340</t>
  </si>
  <si>
    <t>350</t>
  </si>
  <si>
    <t>360</t>
  </si>
  <si>
    <t>370</t>
  </si>
  <si>
    <t>380</t>
  </si>
  <si>
    <t>390</t>
  </si>
  <si>
    <t>400</t>
  </si>
  <si>
    <t>410</t>
  </si>
  <si>
    <t>420</t>
  </si>
  <si>
    <t>430</t>
  </si>
  <si>
    <t>440</t>
  </si>
  <si>
    <t>450</t>
  </si>
  <si>
    <t>460</t>
  </si>
  <si>
    <t>470</t>
  </si>
  <si>
    <t>480</t>
  </si>
  <si>
    <t>490</t>
  </si>
  <si>
    <t>500</t>
  </si>
  <si>
    <t>510</t>
  </si>
  <si>
    <t>520</t>
  </si>
  <si>
    <t>530</t>
  </si>
  <si>
    <t>540</t>
  </si>
  <si>
    <t>550</t>
  </si>
  <si>
    <t>560</t>
  </si>
  <si>
    <t>570</t>
  </si>
  <si>
    <t>580</t>
  </si>
  <si>
    <t>590</t>
  </si>
  <si>
    <t>600</t>
  </si>
  <si>
    <t>610</t>
  </si>
  <si>
    <t>620</t>
  </si>
  <si>
    <t>630</t>
  </si>
  <si>
    <t>STA0</t>
  </si>
  <si>
    <t>STA1</t>
  </si>
  <si>
    <t>RTFK</t>
  </si>
  <si>
    <t>STKK0</t>
  </si>
  <si>
    <t>STKK</t>
  </si>
  <si>
    <t>RDP-R0</t>
  </si>
  <si>
    <t>RDP-R</t>
  </si>
  <si>
    <t>RDP-BI0</t>
  </si>
  <si>
    <t>RDP-BI</t>
  </si>
  <si>
    <t>RDP-BH0</t>
  </si>
  <si>
    <t>RDP-BH</t>
  </si>
  <si>
    <t>RDP-BW</t>
  </si>
  <si>
    <t>RDP-BW0</t>
  </si>
  <si>
    <t>RSK0</t>
  </si>
  <si>
    <t>RSK</t>
  </si>
  <si>
    <t>Konzept 1
Meldeindikatoren</t>
  </si>
  <si>
    <t>Konzept 2
Freitextspalten</t>
  </si>
  <si>
    <t>Konzept 3
Abgleich zwischen Dynamiken</t>
  </si>
  <si>
    <t>Ergänzende Hinweise zur XBRL-Taxonomie für das RTF-Meldwesen</t>
  </si>
  <si>
    <t>ei56</t>
  </si>
  <si>
    <t>RDP-BW - 140/010</t>
  </si>
  <si>
    <t>RTFK0</t>
  </si>
  <si>
    <t xml:space="preserve">Risikoart
</t>
  </si>
  <si>
    <t>Haben Sie wesentliche Risiken identifziert, die nicht mit Risikodeckungspotenzial unterlegt werden? Falls ja, so geben Sie diese bitte an.</t>
  </si>
  <si>
    <t>Bedingtes Pflichtfeld (X)</t>
  </si>
  <si>
    <t>Optionales Feld</t>
  </si>
  <si>
    <t>Pflichtfeld X*</t>
  </si>
  <si>
    <t>*Pflichtfelder sind dabei immer zu befüllen, wenn der betreffende 
Vordruck einzureichen ist.</t>
  </si>
  <si>
    <t>ei57</t>
  </si>
  <si>
    <t>RDP-R - 580/010</t>
  </si>
  <si>
    <t>RDP-BW - 060/010</t>
  </si>
  <si>
    <t>RDP-BH - 270/020</t>
  </si>
  <si>
    <t>RDP-BI - 240/020</t>
  </si>
  <si>
    <t>RDP-R - 570/020</t>
  </si>
  <si>
    <t>RDP-BH - 210/020</t>
  </si>
  <si>
    <t>RDP-BI - 180/020</t>
  </si>
  <si>
    <t>RDP-R - 510/020</t>
  </si>
  <si>
    <t>RDP-BH - 390/010</t>
  </si>
  <si>
    <t>RDP-BI - 370/010</t>
  </si>
  <si>
    <t>RDP-R - 400/010</t>
  </si>
  <si>
    <t>BB</t>
  </si>
  <si>
    <t>ei59</t>
  </si>
  <si>
    <t>Betragsbasis</t>
  </si>
  <si>
    <t>DBL - Betragsbasis</t>
  </si>
  <si>
    <t>045</t>
  </si>
  <si>
    <t>AW</t>
  </si>
  <si>
    <t>GRP - Anwendungsbereich</t>
  </si>
  <si>
    <t>WV</t>
  </si>
  <si>
    <t>GRP - Waiver</t>
  </si>
  <si>
    <t>ei60</t>
  </si>
  <si>
    <t>ei61</t>
  </si>
  <si>
    <t>Anwendungsbereich</t>
  </si>
  <si>
    <t>Freistellung i.S.v.</t>
  </si>
  <si>
    <t>2.1 Konzeption des RTF-Betrachtungshorizonts</t>
  </si>
  <si>
    <t>2.2 Betrachtungshorizont für diese RTF-Meldung</t>
  </si>
  <si>
    <t>055</t>
  </si>
  <si>
    <t>2.3 Frequenz der Berechnung des Steuerungskreises</t>
  </si>
  <si>
    <t>ei62</t>
  </si>
  <si>
    <t>STKK - Frequenzen</t>
  </si>
  <si>
    <t>145</t>
  </si>
  <si>
    <t>Einstufung als wesentliches Risiko i.S. der MaRisk</t>
  </si>
  <si>
    <t>HA</t>
  </si>
  <si>
    <t>STG - Handlungsbedarf</t>
  </si>
  <si>
    <t>Erläuterungen</t>
  </si>
  <si>
    <t>ei63</t>
  </si>
  <si>
    <t>KPL</t>
  </si>
  <si>
    <t>Anlage xx (zu § 10 Absatz 1 und § 11 Absatz 1)</t>
  </si>
  <si>
    <t>KPL0</t>
  </si>
  <si>
    <t>Kapitalplanungsszenario-Kennnummer (KPN)</t>
  </si>
  <si>
    <t>Beschlussdatum der Kapitalplanung</t>
  </si>
  <si>
    <t>Art des Szenarios</t>
  </si>
  <si>
    <t>Szenariobeschreibung</t>
  </si>
  <si>
    <r>
      <t>Berechnungsintervall</t>
    </r>
    <r>
      <rPr>
        <strike/>
        <sz val="10"/>
        <color rgb="FFFF0000"/>
        <rFont val="Arial"/>
        <family val="2"/>
      </rPr>
      <t/>
    </r>
  </si>
  <si>
    <t>KPL1</t>
  </si>
  <si>
    <t>Allgemeine Angaben zum Szenario für Kapitalplanung</t>
  </si>
  <si>
    <t>KPN</t>
  </si>
  <si>
    <t>ei64</t>
  </si>
  <si>
    <t>SA</t>
  </si>
  <si>
    <t>KPL - Szenarioart</t>
  </si>
  <si>
    <t>ei65</t>
  </si>
  <si>
    <t>KPL - Berechnungsintervall</t>
  </si>
  <si>
    <t>Normative Perspektive des Szenarios / regulatorische Kapitalplanung</t>
  </si>
  <si>
    <t>t0</t>
  </si>
  <si>
    <t>t1</t>
  </si>
  <si>
    <t>t2</t>
  </si>
  <si>
    <t>t3</t>
  </si>
  <si>
    <t>Stichtag / Enddatum der Kapitalplanungsperiode</t>
  </si>
  <si>
    <t>Einzuhaltendes Hartes Kernkapital</t>
  </si>
  <si>
    <t xml:space="preserve">darunter Hartes Kernkapital, das zur Einhaltung der kombinierten Kapitalpufferanforderung nach § 10i KWG erforderlich ist </t>
  </si>
  <si>
    <t>Einzuhaltendes Kernkapital</t>
  </si>
  <si>
    <t>Einzuhaltende Eigenmittel</t>
  </si>
  <si>
    <t>Nicht genutzte, freie, ungebundene Vorsorgereserven</t>
  </si>
  <si>
    <t>KPL21</t>
  </si>
  <si>
    <t>KPL22</t>
  </si>
  <si>
    <t>KPL23</t>
  </si>
  <si>
    <t>KPA</t>
  </si>
  <si>
    <t>KPB</t>
  </si>
  <si>
    <t>KPC</t>
  </si>
  <si>
    <t>Zinsergebnis</t>
  </si>
  <si>
    <t>Laufende Erträge</t>
  </si>
  <si>
    <t>Provisionsergebnis</t>
  </si>
  <si>
    <t>Nettoergebnis des Handelsbestands</t>
  </si>
  <si>
    <t>(Allgemeiner Verwaltungsaufwand inkl.AfA)</t>
  </si>
  <si>
    <t>Sonstiges (betriebliches) Ergebnis</t>
  </si>
  <si>
    <t>Betriebsergebnis vor Bewertung</t>
  </si>
  <si>
    <t>Bewertungsergebnis Kreditgeschäft</t>
  </si>
  <si>
    <t>Bewertungsergebnis aus Beteiligungen und Anteilen an verbundenen Unternehmen</t>
  </si>
  <si>
    <t>Übrige Ergebnisbeiträge</t>
  </si>
  <si>
    <t>Ergebnis der normalen Geschäftstätigkeit</t>
  </si>
  <si>
    <t>Außerordentliches Ergebnis</t>
  </si>
  <si>
    <t>Ergebnis vor Steuern</t>
  </si>
  <si>
    <t>Ergebnis nach Steuern</t>
  </si>
  <si>
    <t>(Geplante Ausschüttung)</t>
  </si>
  <si>
    <t>Fortsetzung von 240</t>
  </si>
  <si>
    <t>Eigenmittelbedarf (frei wählbar)</t>
  </si>
  <si>
    <t>640</t>
  </si>
  <si>
    <t>650</t>
  </si>
  <si>
    <t>660</t>
  </si>
  <si>
    <t>670</t>
  </si>
  <si>
    <t>680</t>
  </si>
  <si>
    <t>690</t>
  </si>
  <si>
    <t>700</t>
  </si>
  <si>
    <t>710</t>
  </si>
  <si>
    <t>720</t>
  </si>
  <si>
    <t>730</t>
  </si>
  <si>
    <t>740</t>
  </si>
  <si>
    <t>750</t>
  </si>
  <si>
    <t>760</t>
  </si>
  <si>
    <t>770</t>
  </si>
  <si>
    <t>780</t>
  </si>
  <si>
    <t>790</t>
  </si>
  <si>
    <t>800</t>
  </si>
  <si>
    <t>810</t>
  </si>
  <si>
    <t>820</t>
  </si>
  <si>
    <t>830</t>
  </si>
  <si>
    <t>840</t>
  </si>
  <si>
    <t>850</t>
  </si>
  <si>
    <t>860</t>
  </si>
  <si>
    <t>870</t>
  </si>
  <si>
    <t>880</t>
  </si>
  <si>
    <t xml:space="preserve">3. </t>
  </si>
  <si>
    <t>Interne Kapitalplanung (Going Concern-Ansatz alter Prägung)</t>
  </si>
  <si>
    <t>Risikodeckungspotenzial</t>
  </si>
  <si>
    <t>Gesamtrisiko</t>
  </si>
  <si>
    <t>KPL4</t>
  </si>
  <si>
    <t>Auf welchen Steuerungskreis (KNR) bezieht sich die Kapitalplanung?</t>
  </si>
  <si>
    <t>EA</t>
  </si>
  <si>
    <t>EB</t>
  </si>
  <si>
    <t>KPL - Zusätzlicher Eigenmittelbedarf durch</t>
  </si>
  <si>
    <t>KPL - Zusätzlicher Eigenmittelbedarf an</t>
  </si>
  <si>
    <t>wird abgedeckt durch</t>
  </si>
  <si>
    <t>ei66</t>
  </si>
  <si>
    <t>ei67</t>
  </si>
  <si>
    <t>ei69</t>
  </si>
  <si>
    <t>910</t>
  </si>
  <si>
    <t>920</t>
  </si>
  <si>
    <t>see colum</t>
  </si>
  <si>
    <t>ILAAP</t>
  </si>
  <si>
    <t>KPL Kapitalplanung</t>
  </si>
  <si>
    <t>ILAAP Verfahren zur Beurteilung der Angemessenheit der internen Liquidität</t>
  </si>
  <si>
    <t>ILAAP0</t>
  </si>
  <si>
    <t>KPL - Zeile 230 (ID)</t>
  </si>
  <si>
    <t>KPL - Zeile 250 (ID)</t>
  </si>
  <si>
    <t>KPL - Zeile 950 (ID)</t>
  </si>
  <si>
    <t>KPL - Dynamische Positionen (IDs)</t>
  </si>
  <si>
    <t>XA</t>
  </si>
  <si>
    <t>XB</t>
  </si>
  <si>
    <t>KPL - Kapitalplanungsszenario-Kennnummer (KPN)</t>
  </si>
  <si>
    <t xml:space="preserve">Sind die zusätzlichen Anforderungen an das Liquiditätsrisikomanagement für kapitalmarktorientierte Institute i.S. der MaRisk einzuhalten? </t>
  </si>
  <si>
    <t>ILAAP1</t>
  </si>
  <si>
    <t>Kapitalmarktorientierung</t>
  </si>
  <si>
    <t>Umfang des Liquiditätsrisikomanagements</t>
  </si>
  <si>
    <t>RTE</t>
  </si>
  <si>
    <t>ILAAP - Zeile 020 (ID)</t>
  </si>
  <si>
    <t>RTF</t>
  </si>
  <si>
    <t>ILAAP - Zeile 030 (ID)</t>
  </si>
  <si>
    <t>Welche Arten von Liquiditätsrisiken werden im Rahmen der Risikoinventur identifiziert?</t>
  </si>
  <si>
    <t>Berechnungsintervall</t>
  </si>
  <si>
    <t>ILAAP21</t>
  </si>
  <si>
    <t>RSK/ILAAP - Berechnungsintervall</t>
  </si>
  <si>
    <t>ILAAP22</t>
  </si>
  <si>
    <t>ILAAP23</t>
  </si>
  <si>
    <t>ILAAP24</t>
  </si>
  <si>
    <t>Fremdwährung</t>
  </si>
  <si>
    <t>Bezeichnung sonstiger Fremdwährungen</t>
  </si>
  <si>
    <t>Volumina in % der Verbindlichkeiten</t>
  </si>
  <si>
    <t>Welche wesentlichen Liquiditätsrisiken aus Fremdwährungen bestehen?</t>
  </si>
  <si>
    <t>3.2 Welche Ziele liegen dem Steuerungskreis zu Grunde? 
(Mehrfachnennung möglich)</t>
  </si>
  <si>
    <t>Beteiligungsquote 
(in Prozent)</t>
  </si>
  <si>
    <t>Rechnungslegungs-standard</t>
  </si>
  <si>
    <t>Stille Reserven gem. § 10 Absatz 2b Satz 1 Nummer 6 und 7 KWG a.F.</t>
  </si>
  <si>
    <r>
      <t>Risiko</t>
    </r>
    <r>
      <rPr>
        <sz val="10"/>
        <rFont val="Arial"/>
        <family val="2"/>
      </rPr>
      <t>b</t>
    </r>
    <r>
      <rPr>
        <sz val="10"/>
        <color indexed="8"/>
        <rFont val="Arial"/>
        <family val="2"/>
      </rPr>
      <t xml:space="preserve">etrachtungs-horizont </t>
    </r>
  </si>
  <si>
    <t>davon Eigenmittelbedarf an</t>
  </si>
  <si>
    <t>ILAAP25</t>
  </si>
  <si>
    <t>ei70</t>
  </si>
  <si>
    <t>IR</t>
  </si>
  <si>
    <t>ILAAP - Fremdwährungen</t>
  </si>
  <si>
    <t>Steuerungskennzahlen</t>
  </si>
  <si>
    <t>Werden Kennzahlen zur Steuerung des Liquiditätsrisiko herangezogen? Falls ja, bitte geben Sie die Höhe an:</t>
  </si>
  <si>
    <t>Bezeichnung weiterer Kennzahlen</t>
  </si>
  <si>
    <t>Höhe zum aktuellen Meldestichtag</t>
  </si>
  <si>
    <t>Internes Limit</t>
  </si>
  <si>
    <t>Falls es eine Limitverletzung (seit letztem Meldestichtag) gab oder sich abgezeichnet hat, wurden Maßnahmen ergriffen? Wenn ja, welche?
(falls zutreffend)</t>
  </si>
  <si>
    <t>Erläuterungen / Definition</t>
  </si>
  <si>
    <t>ILAAP31</t>
  </si>
  <si>
    <t>Liquidity Coverage Ratio (LCR)</t>
  </si>
  <si>
    <t>ILAAP32</t>
  </si>
  <si>
    <t>Weitere Steuerungskennzahlen (prozentuale)</t>
  </si>
  <si>
    <t>ILAAP33</t>
  </si>
  <si>
    <t>Weitere Steuerungskennzahlen (ganzzahlige)</t>
  </si>
  <si>
    <t>ILAAP34</t>
  </si>
  <si>
    <t>Weitere Steuerungskennzahlen (monetäre)</t>
  </si>
  <si>
    <t>ILAAP35</t>
  </si>
  <si>
    <t>Weitere Kennzahlen (vordefiniert)</t>
  </si>
  <si>
    <t>IS</t>
  </si>
  <si>
    <t>ILAAP - Prozentuale Kennzahlen</t>
  </si>
  <si>
    <t>IT</t>
  </si>
  <si>
    <t>ILAAP - Ganzzahlige Kennzahlen</t>
  </si>
  <si>
    <t>IU</t>
  </si>
  <si>
    <t>ILAAP - Monetäre Kennzahlen</t>
  </si>
  <si>
    <t>ei71</t>
  </si>
  <si>
    <t>ei72</t>
  </si>
  <si>
    <t>ei73</t>
  </si>
  <si>
    <t xml:space="preserve">4. </t>
  </si>
  <si>
    <t>IV</t>
  </si>
  <si>
    <t>ILAAP - Laufzeitbänder</t>
  </si>
  <si>
    <t>ei74</t>
  </si>
  <si>
    <t>ei75</t>
  </si>
  <si>
    <t>ei76</t>
  </si>
  <si>
    <t>ei77</t>
  </si>
  <si>
    <t>ILAAP - Laufzeitbänder täglich bis</t>
  </si>
  <si>
    <t>ILAAP - Laufzeitbänder wöchentlich bis</t>
  </si>
  <si>
    <t>ILAAP - Laufzeitbänder monatlich bis</t>
  </si>
  <si>
    <t>ILAAP - Laufzeitbänder maximal</t>
  </si>
  <si>
    <t>FX</t>
  </si>
  <si>
    <t>darunter Zuführungen (-) bzw. Auflösungen (+) von Rückstellungen aufgrund verlustfreier Bewertung des Zinsbuchs</t>
  </si>
  <si>
    <t>darunter Zuweisung (-) bzw.  Auflösung (+) Fonds für allgemeine Bankrisiken nach § 340g HGB</t>
  </si>
  <si>
    <t>darunter Zuweisung (-) bzw. Auflösung (+) Vorsorgereserve 
nach § 340f HGB</t>
  </si>
  <si>
    <t>999</t>
  </si>
  <si>
    <t>KPL31</t>
  </si>
  <si>
    <t>KPL32</t>
  </si>
  <si>
    <t>FWR</t>
  </si>
  <si>
    <t>ILAAP - Zeile 050 (ID)</t>
  </si>
  <si>
    <t>LKP</t>
  </si>
  <si>
    <t>LKG</t>
  </si>
  <si>
    <t>LKM</t>
  </si>
  <si>
    <t>ILAAP - Zeile 080 (ID)</t>
  </si>
  <si>
    <t>ILAAP - Zeile 090 (ID)</t>
  </si>
  <si>
    <t>ILAAP - Zeile 100 (ID)</t>
  </si>
  <si>
    <t xml:space="preserve">5. </t>
  </si>
  <si>
    <t>1 Woche
(kumuliert)</t>
  </si>
  <si>
    <t>1 Monat
(kumuliert)</t>
  </si>
  <si>
    <t>ILAAP51</t>
  </si>
  <si>
    <t>ILAAP52</t>
  </si>
  <si>
    <t>└ davon Unterkategorie</t>
  </si>
  <si>
    <t>ILAAP54</t>
  </si>
  <si>
    <t>ILAAP56</t>
  </si>
  <si>
    <t>Inanspruchnahme im steuerungsrelevanten MaRisk-Szenario in %</t>
  </si>
  <si>
    <t>└ darunter Unterkategorie</t>
  </si>
  <si>
    <t>bis 3 Monate
(kumuliert)</t>
  </si>
  <si>
    <t>ILAAP53</t>
  </si>
  <si>
    <t>ILAAP55</t>
  </si>
  <si>
    <r>
      <rPr>
        <sz val="10"/>
        <rFont val="Arial"/>
        <family val="2"/>
      </rPr>
      <t>Täglich fällige Einlagen</t>
    </r>
    <r>
      <rPr>
        <sz val="10"/>
        <color indexed="8"/>
        <rFont val="Arial"/>
        <family val="2"/>
      </rPr>
      <t xml:space="preserve"> von Retailkunden</t>
    </r>
  </si>
  <si>
    <t>Täglich fällige Verbindlichkeiten gegenüber Unternehmen</t>
  </si>
  <si>
    <t>Eingeräumte Liquiditäts- und Kreditlinien</t>
  </si>
  <si>
    <t>ALA</t>
  </si>
  <si>
    <t>ALB</t>
  </si>
  <si>
    <t>ALC</t>
  </si>
  <si>
    <t>ALD</t>
  </si>
  <si>
    <t>ALE</t>
  </si>
  <si>
    <t>ILAAP - Zeile 180 (ID)</t>
  </si>
  <si>
    <t>ILAAP - Zeile 200 (ID)</t>
  </si>
  <si>
    <t>ILAAP - Zeile 220 (ID)</t>
  </si>
  <si>
    <t>ILAAP - Zeile 240 (ID)</t>
  </si>
  <si>
    <t>ILAAP - Zeile 260 (ID)</t>
  </si>
  <si>
    <t>IL</t>
  </si>
  <si>
    <t>ILAAP - Dynamische Positionen (IDs)</t>
  </si>
  <si>
    <t xml:space="preserve">6. </t>
  </si>
  <si>
    <t>Haircuts der Positionen des Liquiditätspuffers</t>
  </si>
  <si>
    <t>Hauptkategorie</t>
  </si>
  <si>
    <t>Abschlag</t>
  </si>
  <si>
    <t>Definition / Abgrenzung
der Positionen des Liquiditätspuffers</t>
  </si>
  <si>
    <t>ILAAP61</t>
  </si>
  <si>
    <t>Bezeichnung sonstiger Unterkategorie</t>
  </si>
  <si>
    <t>ILAAP62</t>
  </si>
  <si>
    <t>ILAAP63</t>
  </si>
  <si>
    <t>Bezeichnung sonstiger Hauptkategorie</t>
  </si>
  <si>
    <t>IW</t>
  </si>
  <si>
    <t>ILAAP - Abschläge Liquiditätspuffer</t>
  </si>
  <si>
    <t>ei78</t>
  </si>
  <si>
    <t xml:space="preserve">7. </t>
  </si>
  <si>
    <t>Liquiditätsstresstests</t>
  </si>
  <si>
    <t>Bezeichnung des Stresstests</t>
  </si>
  <si>
    <t>Zugrunde liegende Annahme</t>
  </si>
  <si>
    <t>Zugrunde liegender Zeithorizont (in Tagen)</t>
  </si>
  <si>
    <t>Wird das Ergebnis limitiert? Wenn ja, wie?</t>
  </si>
  <si>
    <t>Validierungsintervall</t>
  </si>
  <si>
    <t>ILAAP71</t>
  </si>
  <si>
    <t>ILAAP72</t>
  </si>
  <si>
    <t>Welche Maßnahmen wurden aufgrund des Stresstests beschlossen? 
(falls zutreffend)</t>
  </si>
  <si>
    <t>IX</t>
  </si>
  <si>
    <t>ei79</t>
  </si>
  <si>
    <t>ei80</t>
  </si>
  <si>
    <t>ei81</t>
  </si>
  <si>
    <t>LST</t>
  </si>
  <si>
    <t>ILAAP - Zeile 280 (ID)</t>
  </si>
  <si>
    <t>ILAAP - Zeile 290 (ID)</t>
  </si>
  <si>
    <t>ILAAP - Zeile 310 (ID)</t>
  </si>
  <si>
    <t>HLH</t>
  </si>
  <si>
    <t>HLU</t>
  </si>
  <si>
    <t>Refinanzierungsplanung</t>
  </si>
  <si>
    <t>Bezeichnung sonstiger Refinanzierungsquelle</t>
  </si>
  <si>
    <t>Bestand zum Stichtag</t>
  </si>
  <si>
    <t>Planung 6 Monate</t>
  </si>
  <si>
    <t>Planung 1 Jahr</t>
  </si>
  <si>
    <t>Planung 2 Jahre</t>
  </si>
  <si>
    <t>Planung 3 Jahre</t>
  </si>
  <si>
    <t>ILAAP81</t>
  </si>
  <si>
    <t>Fonds für allgemeine Bankrisiken nach § 340g HGB</t>
  </si>
  <si>
    <t>Privatkundeneinlagen</t>
  </si>
  <si>
    <t>Einlagen von Nicht-Finanzkunden</t>
  </si>
  <si>
    <t>Einlagen von Finanzkunden</t>
  </si>
  <si>
    <t>ILAAP82</t>
  </si>
  <si>
    <t>Bedarf zum Stichtag</t>
  </si>
  <si>
    <t>Refinanzierungsbedarf</t>
  </si>
  <si>
    <t>9.</t>
  </si>
  <si>
    <t>ILAAP9</t>
  </si>
  <si>
    <t>└ davon unbesichert</t>
  </si>
  <si>
    <t>└ davon besichert</t>
  </si>
  <si>
    <t>Kurzfristige Schuldverschreibungen (Ursprungslaufzeit &lt; 1 Jahr)</t>
  </si>
  <si>
    <t>RFQ</t>
  </si>
  <si>
    <t>ILAAP - Zeile 440 (ID)</t>
  </si>
  <si>
    <t>IY</t>
  </si>
  <si>
    <t>ILAAP - Liquiditätsstresstest, Szenarioarten</t>
  </si>
  <si>
    <t>ILAAP - Liquiditätsstresstest, Limitierung</t>
  </si>
  <si>
    <t>ILAAP - Liquiditätsstresstest, Maßnahmen</t>
  </si>
  <si>
    <t>IZ</t>
  </si>
  <si>
    <t>Eigenmittelbedarf inklusive bankindividuellem Managementpuffer</t>
  </si>
  <si>
    <t>Gesamtrisikobetrag gemäß CRR</t>
  </si>
  <si>
    <t>Bewertungsergebnis Wertpapiere der Liquiditätsreserve und des Anlagevermögens</t>
  </si>
  <si>
    <t>2.2 Planergebnis HGB-Bilanzierer</t>
  </si>
  <si>
    <t>2.1 Kapitalplanung und Risikopositionen</t>
  </si>
  <si>
    <t>2.3 Planergebnis IFRS-Bilanzierer</t>
  </si>
  <si>
    <t>890</t>
  </si>
  <si>
    <t>900</t>
  </si>
  <si>
    <t>Zinserträge</t>
  </si>
  <si>
    <t>(Zinsaufwendungen)</t>
  </si>
  <si>
    <t>(Auf Anforderung rückzahlbare Aufwendungen für Aktienkapital)</t>
  </si>
  <si>
    <t>Dividendenerträge</t>
  </si>
  <si>
    <t>Gebühren- und Provisionserträge</t>
  </si>
  <si>
    <t>(Aufwendungen für Gebühren und Provisionen)</t>
  </si>
  <si>
    <t>Gewinne oder (-) Verluste bei der Ausbuchung von nicht erfolgswirksam zum beizulegenden Zeitwert bewerteten finanziellen Vermögenswerte und Verbindlichkeiten, netto</t>
  </si>
  <si>
    <t>Gewinne oder (-) Verluste aus zu Handelszecken  gehaltenen finanziellen Vermögenswerten und Verbindlichkeiten, netto</t>
  </si>
  <si>
    <t>Gewinne oder (-) Verluste aus nicht zum Handelsbestand gehörenden finanziellen Vermögenswerten, die erfolgswirksam zum beizulegenden Zeitwert zu bewerten sind, netto</t>
  </si>
  <si>
    <t>Gewinne oder (-) Verluste aus als erfolgswirksam zum beizulegenden Zeitwert bewertet designierten finanziellen Vermögenswerten und Verbindlichkeiten, netto</t>
  </si>
  <si>
    <t>Gewinne oder (-) Verluste aus der Bilanzierung von Sicherungsgeschäften, netto</t>
  </si>
  <si>
    <t>Währungsdifferenzen [Gewinne oder (-) Verluste]</t>
  </si>
  <si>
    <t>Gewinne oder (-) Verluste bei der Ausbuchung nicht finanzieller Vermögenswerte, netto</t>
  </si>
  <si>
    <t>Sonstige betriebliche Erträge</t>
  </si>
  <si>
    <t>(Sonstige betriebliche Aufwendungen)</t>
  </si>
  <si>
    <t>Summe der betrieblichen Erträge, netto</t>
  </si>
  <si>
    <t>(Verwaltungsaufwendungen)</t>
  </si>
  <si>
    <t>(Abschreibungen)</t>
  </si>
  <si>
    <t>Änderungsgewinne oder -verluste (-), netto</t>
  </si>
  <si>
    <t>(Rückstellungen oder (-) Wertaufholung)</t>
  </si>
  <si>
    <t>(Wertminderung oder (-) Wertaufholung bei nicht erfolgswirksam zum beilzulegenden Zeitwert bewerteten finanziellen Vermögenswerten)</t>
  </si>
  <si>
    <t>(Wertminderung oder (-) Wertaufholung bei Beteiligungen an Tochter-, Gemeinschafts- und assoziierten Unternehmen)</t>
  </si>
  <si>
    <t>(Wertminderung oder (-) Wertaufholung bei nicht finanziellen Vermögenswerten)</t>
  </si>
  <si>
    <t>Erfolgswirksam erfasster negativer Geschäfts- oder Firmenwert</t>
  </si>
  <si>
    <t>Anteil am Gewinn oder (-) Verlust aus nach der Equity-Methode bilanzierten Beteiligungen an Tochter-, Gemeinschafts- und assoziierten Unternehmen</t>
  </si>
  <si>
    <t>Gewinn oder (-) Verlust aus als zur Veräußerung gehalten eingestuften langfristigen Vermögenswerten und Veräußerungsgruppen, die nicht die Voraussetzungen für eine Einstufung als aufgegebene Geschäftsbereiche erfüllen</t>
  </si>
  <si>
    <t>Gewinn oder (-) Verlust aus fortzuführenden Geschäften vor Steuern</t>
  </si>
  <si>
    <t>Gewinn oder (-) Verlust aus fortzuführenden Geschäften nach Steuern</t>
  </si>
  <si>
    <t>Gewinn oder (-) Verlust aus aufgegebenen Geschäftsbereichen nach Steuern</t>
  </si>
  <si>
    <t>Jahresergebnis</t>
  </si>
  <si>
    <t>(Den fortzuführenden Geschäften zuzurechnender Steueraufwand oder (-) Steuerertrag)</t>
  </si>
  <si>
    <r>
      <t>3.1 Liegt dem Steuerungskreis ein einheitliches</t>
    </r>
    <r>
      <rPr>
        <b/>
        <sz val="10"/>
        <color rgb="FFFF0000"/>
        <rFont val="Arial"/>
        <family val="2"/>
      </rPr>
      <t xml:space="preserve"> </t>
    </r>
    <r>
      <rPr>
        <b/>
        <sz val="10"/>
        <rFont val="Arial"/>
        <family val="2"/>
      </rPr>
      <t>Konfidenzniveau zu Grunde? Falls ja, geben Sie dieses bitte an:</t>
    </r>
  </si>
  <si>
    <t>Wird ein Überlebens-horizont ermittelt? 
Falls ja, geben Sie diesen bitte in Tagen an</t>
  </si>
  <si>
    <t>ei82</t>
  </si>
  <si>
    <t>ILAAP - Hauptrisikoart</t>
  </si>
  <si>
    <t>ILAAP - Unterrisikoart</t>
  </si>
  <si>
    <t>ei83</t>
  </si>
  <si>
    <t>ei84</t>
  </si>
  <si>
    <t>Refinanzierungsquelle</t>
  </si>
  <si>
    <t>Betrag</t>
  </si>
  <si>
    <t>davon Gesamtbetrag der Risikopositionen für Adressenausfallrisiken</t>
  </si>
  <si>
    <t>davon Gesamtbetrag der Risikopositionen für Marktpreisrisiken</t>
  </si>
  <si>
    <t>davon Gesamtbetrag der Risikopositionen für operationelle Risiken</t>
  </si>
  <si>
    <t>ILAAP - Risikoarten</t>
  </si>
  <si>
    <t>ILAAP - Sonstige Unterkategorien (Abschnitt 6)</t>
  </si>
  <si>
    <t>IA</t>
  </si>
  <si>
    <t>IB</t>
  </si>
  <si>
    <t>ILAAP - Sonstige Refinanzierungsquelle</t>
  </si>
  <si>
    <t>Berechnungsintervalle und Frequenzen</t>
  </si>
  <si>
    <t>Fortsetzung von 900</t>
  </si>
  <si>
    <t>Zielgröße
(Minimum)</t>
  </si>
  <si>
    <t>Zielgröße
(Maximum)</t>
  </si>
  <si>
    <t>ILAAP41</t>
  </si>
  <si>
    <t>ILAAP42</t>
  </si>
  <si>
    <t>ILAAP57</t>
  </si>
  <si>
    <t>ILAAP58</t>
  </si>
  <si>
    <t>ILAAP59</t>
  </si>
  <si>
    <t>ILAAP510</t>
  </si>
  <si>
    <t>ILAAP511</t>
  </si>
  <si>
    <t>Täglich fällige Verbindlichkeiten gegenüber institutionellen Anlegern</t>
  </si>
  <si>
    <t>ID des Liquiditätsstresstests</t>
  </si>
  <si>
    <t>ID der Hauptkategorie</t>
  </si>
  <si>
    <t>ID der Unterkategorie</t>
  </si>
  <si>
    <t>ID der Fremdwährung</t>
  </si>
  <si>
    <t>ID der Risikoart (Hauptkategorie)</t>
  </si>
  <si>
    <t>ID der Risikoart (Hauptkategorie) / ID der Risikoart (Unterkategorie)</t>
  </si>
  <si>
    <t>ID der Refinanzierungsquelle</t>
  </si>
  <si>
    <t>ID Zeile 230</t>
  </si>
  <si>
    <t>ID Zeile 250</t>
  </si>
  <si>
    <t>ID der Risikoart</t>
  </si>
  <si>
    <t>ID der Maßnahme</t>
  </si>
  <si>
    <t>ID der Risikoart (Hauptkategorie) / ID der Risikoart (Untertkategorie)</t>
  </si>
  <si>
    <t>ID der Risikoart, die bereits im RDP berücksichtigt ist</t>
  </si>
  <si>
    <t>ID des Unternehmens</t>
  </si>
  <si>
    <t>ID der vergebenden Stelle</t>
  </si>
  <si>
    <t>ILAAP83</t>
  </si>
  <si>
    <t>ILAAP84</t>
  </si>
  <si>
    <t>RSK/KPL - Risikoarten 010/010, 910/010</t>
  </si>
  <si>
    <t>Erläuterungen Risikopositionen:</t>
  </si>
  <si>
    <t>Erläuterungen Kapitalplanung:</t>
  </si>
  <si>
    <t>rot</t>
  </si>
  <si>
    <t>orange</t>
  </si>
  <si>
    <t>Für die als "Sonstige" gekennzeichneten weiteren Bestands- und Abzugsposten in den RDP-Vordrucken, für die als "Sonstige" gekennzeichneten Risikoarten in RSK, KPL und ILAAP, für sonstigen Eigenmittelbedarf inklusive bankindividuellem Managementpuffer in KPL sowie für Steuerungskennzahlen, Abflussannahmen, Haircuts und Refinanzierungsquellen in ILAAP werden in der XBRL Taxonomie technische Hilfsdatenfelder (technisch als String-Felder) definiert, die genau dann auszufüllen sind, wenn in der jeweiligen Hauptspalte der Wert "Sonstiges" ausgewählt wird. Konzept 2 wird an folgenden Stellen der Taxonomie verwendet:
RDP-R (Z400S011, Z410S011, Z510S021, Z570S021, Z580S011)
RDP-BI (Z180S021, Z240S021, Z370S011)
RDP-BH  (Z210S021, Z270S021, Z390S011)
RDP-BW (Z050S011, Z060S011, Z140S011)
RSK (Z010S011, Z020S011, Z020S021, Z060S011, Z250S011)
KPL (Z250S011, Z910S011)
ILAAP (Z020S011, Z030S011, Z030S021, Z050S011, Z080S011, Z090S011, Z100S011, Z180S011, Z200S011, Z220S011, Z240Z011, Z260S011, Z280S011, Z290S011, Z290S021, Z440S011)</t>
  </si>
  <si>
    <r>
      <t>Aufgrund der technischen Trennung der dynamischen Zeilen 400/410 in RDP-R, 010/020 in RSK sowie 020/030 und 280/290 in ILAAP wurden die Spalten 010 und 011 für die Zeile 410 in RDP-R, die Spalten 010 und 011 für die Zeile 020 in RSK, die Spalten 010 und 011 für die Zeile 020 in ILAAP2 sowie die Spalten 010 und 011 für die Zeile 290 in ILAAP6 im Gegensatz</t>
    </r>
    <r>
      <rPr>
        <sz val="11"/>
        <rFont val="Calibri"/>
        <family val="2"/>
        <scheme val="minor"/>
      </rPr>
      <t xml:space="preserve"> zum Merkblatt</t>
    </r>
    <r>
      <rPr>
        <sz val="11"/>
        <color theme="1"/>
        <rFont val="Calibri"/>
        <family val="2"/>
        <scheme val="minor"/>
      </rPr>
      <t xml:space="preserve"> aktiviert.
Für jeden in der dynamische Zeile 400 gemeldeten weiteren Bestandteil oder Abzugsposten ist sicherzustellen, dass die Auswahl in Z410S010 der Auswahl in Z400S010 entspricht. Gleiches gilt für Z400S011 und Z410S011, falls in Z400S010 "Sonstiges" ausgewählt wird.
Für jede gemeldete Unterrisikoart in RSK ist sicherzustellen, dass die in Z020S010 ausgewählte Risikoart der zugehörigen Hauptrisikoart in Z010S010 entspricht. Gleiches gilt für Z020S011 und Z010S011, falls in Z010S010 "Sonstiges" ausgewählt wird.
Für jede gemeldete Unterrisikoart in ILAAP2 ist sicherzustellen, dass die in Z030S010 ausgewählte Risikoart der zugehörigen Hauptrisikoart in Z020S010 entspricht. Gleiches gilt für Z030S011 und Z020S011, falls in Z020S010 "Sonstiges" ausgewählt wird.
Für jeden gemeldete Haircut-Unterkategorie in ILAAP6 ist sicherzustellen, dass die in Z290S010 ausgewählte Unterkategorie der zugehörigen Hauptkategorie in Z280S010 entspricht. Gleiches gilt für Z290S011 und Z280S011, falls in Z280S010 "Sonstiges" ausgewählt wird.</t>
    </r>
  </si>
  <si>
    <t>Aufgrund welcher Betrachtung wurde der Handlungsbedarf identifiziert?</t>
  </si>
  <si>
    <t>blau</t>
  </si>
  <si>
    <t>grün</t>
  </si>
  <si>
    <t>Geändertes Konzept</t>
  </si>
  <si>
    <t>Neu hinzugekommenes Konzept</t>
  </si>
  <si>
    <t>Nicht mehr genutztes Konzept</t>
  </si>
  <si>
    <t>Geänderte Beschriftung</t>
  </si>
  <si>
    <t>gelb</t>
  </si>
  <si>
    <t>Geänderte Anordnung</t>
  </si>
  <si>
    <t>ei85</t>
  </si>
  <si>
    <t>Hartes Kernkapital, das zur Einhaltung der Anforderungen nach Artikel 92 CRR erforderlich ist (-)</t>
  </si>
  <si>
    <t>Kernkapital, das zur Einhaltung der Anforderungen nach Artikel 92 CRR erforderlich ist (-)</t>
  </si>
  <si>
    <t>Eigenmittel, die zur Einhaltung der Anforderungen nach Artikel 92 CRR erforderlich sind (-)</t>
  </si>
  <si>
    <t>Zur Einhaltung der Anforderungen nach Artikel 92 CRR benötigte Eigenmittel (-)</t>
  </si>
  <si>
    <t>└ darunter zur Einhaltung der Anforderungen nach Artikel 92 CRR benötigtes hartes Kernkapital (-)</t>
  </si>
  <si>
    <t>└ darunter zur Einhaltung der Anforderungen nach Artikel 92 CRR benötigtes Kernkapital (-)</t>
  </si>
  <si>
    <t>Eigenmittel, die zur Einhaltung von der Aufsicht festgesetzter zusätzlicher Anforderungen erforderlich sind (-)</t>
  </si>
  <si>
    <t>└ darunter Kernkapital, das zur Einhaltung von der Aufsicht festgesetzter zusätzlicher Anforderungen erforderlich ist (-)</t>
  </si>
  <si>
    <t>└ darunter Hartes Kernkapital, das zur Einhaltung von der Aufsicht festgesetzter zusätzlicher Anforderungen erforderlich ist (-)</t>
  </si>
  <si>
    <t>Unternehmen mit Freistellung nach § 2a Absatz 2, Absatz 4 oder Absatz 5 KWG</t>
  </si>
  <si>
    <t>Konzeption des verwendeten Verfahrens</t>
  </si>
  <si>
    <t>Wurden aufgrund einer bereits vorliegenden oder sich konkret abzeichnenden Gefährdung der Risikotragfähigkeit seit der letzten RTF-Meldung Maßnahmen zur Verbesserung der Risikotragfähigkeit beschlossen und/oder durchgeführt? Falls ja, geben Sie diese bitte nachfolgend an.</t>
  </si>
  <si>
    <t>Aufbau der Liquiditätsübersicht</t>
  </si>
  <si>
    <t>Tägliche Rasterung bis</t>
  </si>
  <si>
    <t>Wöchentliche Rasterung bis</t>
  </si>
  <si>
    <t>Monatliche Rasterung bis</t>
  </si>
  <si>
    <t>Gesamtzeithorizont der Liquiditätsübersicht</t>
  </si>
  <si>
    <t>Untergliederung der Zeitbänder</t>
  </si>
  <si>
    <t>Abflussannahmen für das Stressszenario gemäß MaRisk</t>
  </si>
  <si>
    <t>Abflussannahmen im Stressszenario gemäß MaRisk in %</t>
  </si>
  <si>
    <t>Abschläge bei den Positionen des Liquiditätspuffers im Sressszenario gemäß MaRisk in %</t>
  </si>
  <si>
    <t>Definition / Abgrenzung</t>
  </si>
  <si>
    <t>Nicht im Merkblatt enthaltene Position</t>
  </si>
  <si>
    <t>STG - Beschlussgegenstände</t>
  </si>
  <si>
    <t>BG</t>
  </si>
  <si>
    <t>Neu zu meldender Sachverhalt</t>
  </si>
  <si>
    <t>Änderungen hinsichtlich der Vordrucke</t>
  </si>
  <si>
    <t>Nicht mehr zu meldender Sachverhalt</t>
  </si>
  <si>
    <t>Bezeichnung sonstiger Maßnahmen</t>
  </si>
  <si>
    <t>ID der nicht mit Risikodeckungspotenzial unterlegten wesentliche Risikoart</t>
  </si>
  <si>
    <t>RSK7</t>
  </si>
  <si>
    <t>STG3</t>
  </si>
  <si>
    <t>darunter Hartes Kernkapital, das zur Einhaltung der Anforderungen nach Artikel 92 CRR erforderlich ist</t>
  </si>
  <si>
    <t>darunter Kernkapital, das zur Einhaltung der Anforderungen nach Artikel 92 CRR erforderlich ist</t>
  </si>
  <si>
    <t>darunter Eigenmittel, die zur Einhaltung der Anforderungen nach Artikel 92 CRR erforderlich sind</t>
  </si>
  <si>
    <t>Hartes Kernkapital, das zur Einhaltung von der Aufsicht festgesetzter zusätzlicher Anforderungen erforderlich ist (-)</t>
  </si>
  <si>
    <t>Kernkapital, das zur Einhaltung von der Aufsicht festgesetzter zusätzlicher Anforderungen erforderlich ist (-)</t>
  </si>
  <si>
    <t>darunter Hartes Kernkapital, das zur Einhaltung von der Aufsicht  festgesetzter zusätzlicher Anforderungen erforderlich ist</t>
  </si>
  <si>
    <t>darunter Kernkapital, das zur Einhaltung von der Aufsicht festgesetzter zusätzlicher Anforderungen erforderlich ist</t>
  </si>
  <si>
    <t>Gesamtrisikopositionsmessgröße für die Verschuldungsquote</t>
  </si>
  <si>
    <t>Spareinlagen mit dreimonatiger Kündigungsfrist</t>
  </si>
  <si>
    <t>darunter Eigenmittel, die zur Einhaltung von der Aufsicht festgesetzter zusätzlicher Anforderungen erforderlich sind</t>
  </si>
  <si>
    <r>
      <t>Zusätzlicher</t>
    </r>
    <r>
      <rPr>
        <sz val="10"/>
        <color rgb="FFFF0000"/>
        <rFont val="Arial"/>
        <family val="2"/>
      </rPr>
      <t xml:space="preserve"> </t>
    </r>
    <r>
      <rPr>
        <sz val="10"/>
        <rFont val="Arial"/>
        <family val="2"/>
      </rPr>
      <t>Eigenmittelbedarf aus mitgeteilter bzw. erwarteter aufsichtlicher Eigenmittelempfehlung</t>
    </r>
  </si>
  <si>
    <t>Gibt es Unternehmen in der Gruppe, die für das Management von Risiken von den Anforderungen an eine ordnungsgemäße Geschäftsorganisation gemäß § 25a Absatz 1 KWG eine Freistellung nach 
§ 2a Absatz 2, Absatz 4 oder Absatz 5 KWG in Anspruch nehmen?</t>
  </si>
  <si>
    <t>Gültig von</t>
  </si>
  <si>
    <t>Gültig bis</t>
  </si>
  <si>
    <t>x01</t>
  </si>
  <si>
    <t>x02</t>
  </si>
  <si>
    <t>x03</t>
  </si>
  <si>
    <t>x04</t>
  </si>
  <si>
    <t>x99</t>
  </si>
  <si>
    <t>x05</t>
  </si>
  <si>
    <t>x06</t>
  </si>
  <si>
    <t>x07</t>
  </si>
  <si>
    <t>x08</t>
  </si>
  <si>
    <t>x09</t>
  </si>
  <si>
    <t>x10</t>
  </si>
  <si>
    <t>x11</t>
  </si>
  <si>
    <t>x12</t>
  </si>
  <si>
    <t>x13</t>
  </si>
  <si>
    <t>x14</t>
  </si>
  <si>
    <t>x97</t>
  </si>
  <si>
    <t>x98</t>
  </si>
  <si>
    <t>AL</t>
  </si>
  <si>
    <t>AK</t>
  </si>
  <si>
    <t>AR</t>
  </si>
  <si>
    <t>CO</t>
  </si>
  <si>
    <t>CT</t>
  </si>
  <si>
    <t>DE</t>
  </si>
  <si>
    <t>FL</t>
  </si>
  <si>
    <t>GA</t>
  </si>
  <si>
    <t>HI</t>
  </si>
  <si>
    <t>ID</t>
  </si>
  <si>
    <t>IN</t>
  </si>
  <si>
    <t>CA</t>
  </si>
  <si>
    <t>LA</t>
  </si>
  <si>
    <t>ME</t>
  </si>
  <si>
    <t>MD</t>
  </si>
  <si>
    <t>MI</t>
  </si>
  <si>
    <t>MS</t>
  </si>
  <si>
    <t>MO</t>
  </si>
  <si>
    <t>MT</t>
  </si>
  <si>
    <t>NE</t>
  </si>
  <si>
    <t>NV</t>
  </si>
  <si>
    <t>NH</t>
  </si>
  <si>
    <t>NJ</t>
  </si>
  <si>
    <t>NM</t>
  </si>
  <si>
    <t>NY</t>
  </si>
  <si>
    <t>NC</t>
  </si>
  <si>
    <t>ND</t>
  </si>
  <si>
    <t>OH</t>
  </si>
  <si>
    <t>OK</t>
  </si>
  <si>
    <t>OR</t>
  </si>
  <si>
    <t>PA</t>
  </si>
  <si>
    <t>RI</t>
  </si>
  <si>
    <t>SC</t>
  </si>
  <si>
    <t>SD</t>
  </si>
  <si>
    <t>TN</t>
  </si>
  <si>
    <t>TX</t>
  </si>
  <si>
    <t>UT</t>
  </si>
  <si>
    <t>VT</t>
  </si>
  <si>
    <t>VA</t>
  </si>
  <si>
    <t>WI</t>
  </si>
  <si>
    <t>WY</t>
  </si>
  <si>
    <t>x010</t>
  </si>
  <si>
    <t>x020</t>
  </si>
  <si>
    <t>x030</t>
  </si>
  <si>
    <t>x050</t>
  </si>
  <si>
    <t>x060</t>
  </si>
  <si>
    <t>x070</t>
  </si>
  <si>
    <t>x080</t>
  </si>
  <si>
    <t>x090</t>
  </si>
  <si>
    <t>x100</t>
  </si>
  <si>
    <t>x110</t>
  </si>
  <si>
    <t>x120</t>
  </si>
  <si>
    <t>x130</t>
  </si>
  <si>
    <t>x140</t>
  </si>
  <si>
    <t>x150</t>
  </si>
  <si>
    <t>x160</t>
  </si>
  <si>
    <t>x170</t>
  </si>
  <si>
    <t>x180</t>
  </si>
  <si>
    <t>x145</t>
  </si>
  <si>
    <t>x15</t>
  </si>
  <si>
    <t>x16</t>
  </si>
  <si>
    <t>x17</t>
  </si>
  <si>
    <t>x18</t>
  </si>
  <si>
    <t>x19</t>
  </si>
  <si>
    <t>x20</t>
  </si>
  <si>
    <t>x21</t>
  </si>
  <si>
    <t>x22</t>
  </si>
  <si>
    <t>x23</t>
  </si>
  <si>
    <t>x24</t>
  </si>
  <si>
    <t>x25</t>
  </si>
  <si>
    <t>x26</t>
  </si>
  <si>
    <t>x27</t>
  </si>
  <si>
    <t>x28</t>
  </si>
  <si>
    <t>x29</t>
  </si>
  <si>
    <t>x30</t>
  </si>
  <si>
    <t>x31</t>
  </si>
  <si>
    <t>x32</t>
  </si>
  <si>
    <t>x33</t>
  </si>
  <si>
    <t>x34</t>
  </si>
  <si>
    <t>x35</t>
  </si>
  <si>
    <t>x36</t>
  </si>
  <si>
    <t>x37</t>
  </si>
  <si>
    <t>x38</t>
  </si>
  <si>
    <t>x39</t>
  </si>
  <si>
    <t>x40</t>
  </si>
  <si>
    <t>x41</t>
  </si>
  <si>
    <t>x42</t>
  </si>
  <si>
    <t>x43</t>
  </si>
  <si>
    <t>x44</t>
  </si>
  <si>
    <t>x45</t>
  </si>
  <si>
    <t>x46</t>
  </si>
  <si>
    <t>x47</t>
  </si>
  <si>
    <t>x48</t>
  </si>
  <si>
    <t>x49</t>
  </si>
  <si>
    <t>x50</t>
  </si>
  <si>
    <t>x51</t>
  </si>
  <si>
    <t>x52</t>
  </si>
  <si>
    <t>x53</t>
  </si>
  <si>
    <t>x54</t>
  </si>
  <si>
    <t>x55</t>
  </si>
  <si>
    <t>x56</t>
  </si>
  <si>
    <t>x57</t>
  </si>
  <si>
    <t>x58</t>
  </si>
  <si>
    <t>x59</t>
  </si>
  <si>
    <t>x60</t>
  </si>
  <si>
    <t>x61</t>
  </si>
  <si>
    <t>x62</t>
  </si>
  <si>
    <t>x63</t>
  </si>
  <si>
    <t>x64</t>
  </si>
  <si>
    <t>x65</t>
  </si>
  <si>
    <t>x66</t>
  </si>
  <si>
    <t>x67</t>
  </si>
  <si>
    <t>x68</t>
  </si>
  <si>
    <t>x69</t>
  </si>
  <si>
    <t>x70</t>
  </si>
  <si>
    <t>x71</t>
  </si>
  <si>
    <t>x72</t>
  </si>
  <si>
    <t>x73</t>
  </si>
  <si>
    <t>x74</t>
  </si>
  <si>
    <t>x75</t>
  </si>
  <si>
    <t>x76</t>
  </si>
  <si>
    <t>x77</t>
  </si>
  <si>
    <t>x78</t>
  </si>
  <si>
    <t>x79</t>
  </si>
  <si>
    <t>x80</t>
  </si>
  <si>
    <t>x81</t>
  </si>
  <si>
    <t>x82</t>
  </si>
  <si>
    <t>x83</t>
  </si>
  <si>
    <t>x84</t>
  </si>
  <si>
    <t>x85</t>
  </si>
  <si>
    <t>x86</t>
  </si>
  <si>
    <t>x87</t>
  </si>
  <si>
    <t>x88</t>
  </si>
  <si>
    <t>x89</t>
  </si>
  <si>
    <t>x90</t>
  </si>
  <si>
    <t>x91</t>
  </si>
  <si>
    <t>x92</t>
  </si>
  <si>
    <t>x93</t>
  </si>
  <si>
    <t>x94</t>
  </si>
  <si>
    <t>x95</t>
  </si>
  <si>
    <t>x96</t>
  </si>
  <si>
    <t>x101</t>
  </si>
  <si>
    <t>x102</t>
  </si>
  <si>
    <t>x103</t>
  </si>
  <si>
    <t>x104</t>
  </si>
  <si>
    <t>x105</t>
  </si>
  <si>
    <t>x106</t>
  </si>
  <si>
    <t>x107</t>
  </si>
  <si>
    <t>x108</t>
  </si>
  <si>
    <t>x109</t>
  </si>
  <si>
    <t>x111</t>
  </si>
  <si>
    <t>x112</t>
  </si>
  <si>
    <t>x113</t>
  </si>
  <si>
    <t>x114</t>
  </si>
  <si>
    <t>x115</t>
  </si>
  <si>
    <t>x116</t>
  </si>
  <si>
    <t>x117</t>
  </si>
  <si>
    <t>x118</t>
  </si>
  <si>
    <t>x119</t>
  </si>
  <si>
    <t>x121</t>
  </si>
  <si>
    <t>x122</t>
  </si>
  <si>
    <t>x123</t>
  </si>
  <si>
    <t>x124</t>
  </si>
  <si>
    <t>x125</t>
  </si>
  <si>
    <t>x126</t>
  </si>
  <si>
    <t>x127</t>
  </si>
  <si>
    <t>x128</t>
  </si>
  <si>
    <t>x129</t>
  </si>
  <si>
    <t>x131</t>
  </si>
  <si>
    <t>x132</t>
  </si>
  <si>
    <t>x133</t>
  </si>
  <si>
    <t>x134</t>
  </si>
  <si>
    <t>x135</t>
  </si>
  <si>
    <t>x136</t>
  </si>
  <si>
    <t>x137</t>
  </si>
  <si>
    <t>x138</t>
  </si>
  <si>
    <t>x139</t>
  </si>
  <si>
    <t>x141</t>
  </si>
  <si>
    <t>x142</t>
  </si>
  <si>
    <t>x143</t>
  </si>
  <si>
    <t>x144</t>
  </si>
  <si>
    <t>x146</t>
  </si>
  <si>
    <t>x147</t>
  </si>
  <si>
    <t>x148</t>
  </si>
  <si>
    <t>x149</t>
  </si>
  <si>
    <t>x151</t>
  </si>
  <si>
    <t>x152</t>
  </si>
  <si>
    <t>x153</t>
  </si>
  <si>
    <t>x154</t>
  </si>
  <si>
    <t>x155</t>
  </si>
  <si>
    <t>x156</t>
  </si>
  <si>
    <t>x157</t>
  </si>
  <si>
    <t>x158</t>
  </si>
  <si>
    <t>x159</t>
  </si>
  <si>
    <t>x161</t>
  </si>
  <si>
    <t>x162</t>
  </si>
  <si>
    <t>x163</t>
  </si>
  <si>
    <t>x164</t>
  </si>
  <si>
    <t>x165</t>
  </si>
  <si>
    <t>x166</t>
  </si>
  <si>
    <t>x167</t>
  </si>
  <si>
    <t>x168</t>
  </si>
  <si>
    <t>x169</t>
  </si>
  <si>
    <t>x171</t>
  </si>
  <si>
    <t>x172</t>
  </si>
  <si>
    <t>x173</t>
  </si>
  <si>
    <t>x174</t>
  </si>
  <si>
    <t>x175</t>
  </si>
  <si>
    <t>x176</t>
  </si>
  <si>
    <t>x177</t>
  </si>
  <si>
    <t>x178</t>
  </si>
  <si>
    <t>x179</t>
  </si>
  <si>
    <t>x181</t>
  </si>
  <si>
    <t>x999</t>
  </si>
  <si>
    <t>AD</t>
  </si>
  <si>
    <t>AE</t>
  </si>
  <si>
    <t>AI</t>
  </si>
  <si>
    <t>AM</t>
  </si>
  <si>
    <t>AO</t>
  </si>
  <si>
    <t>AQ</t>
  </si>
  <si>
    <t>AS</t>
  </si>
  <si>
    <t>AT</t>
  </si>
  <si>
    <t>AU</t>
  </si>
  <si>
    <t>BA</t>
  </si>
  <si>
    <t>BD</t>
  </si>
  <si>
    <t>BF</t>
  </si>
  <si>
    <t>BH</t>
  </si>
  <si>
    <t>BJ</t>
  </si>
  <si>
    <t>BL</t>
  </si>
  <si>
    <t>BM</t>
  </si>
  <si>
    <t>BN</t>
  </si>
  <si>
    <t>BO</t>
  </si>
  <si>
    <t>BQ</t>
  </si>
  <si>
    <t>BR</t>
  </si>
  <si>
    <t>BT</t>
  </si>
  <si>
    <t>BV</t>
  </si>
  <si>
    <t>BW</t>
  </si>
  <si>
    <t>BY</t>
  </si>
  <si>
    <t>BZ</t>
  </si>
  <si>
    <t>CC</t>
  </si>
  <si>
    <t>CD</t>
  </si>
  <si>
    <t>CF</t>
  </si>
  <si>
    <t>CG</t>
  </si>
  <si>
    <t>CH</t>
  </si>
  <si>
    <t>CI</t>
  </si>
  <si>
    <t>CK</t>
  </si>
  <si>
    <t>CM</t>
  </si>
  <si>
    <t>CN</t>
  </si>
  <si>
    <t>CR</t>
  </si>
  <si>
    <t>CU</t>
  </si>
  <si>
    <t>CV</t>
  </si>
  <si>
    <t>CW</t>
  </si>
  <si>
    <t>CX</t>
  </si>
  <si>
    <t>CY</t>
  </si>
  <si>
    <t>CZ</t>
  </si>
  <si>
    <t>DJ</t>
  </si>
  <si>
    <t>DK</t>
  </si>
  <si>
    <t>DM</t>
  </si>
  <si>
    <t>DO</t>
  </si>
  <si>
    <t>DZ</t>
  </si>
  <si>
    <t>EC</t>
  </si>
  <si>
    <t>EE</t>
  </si>
  <si>
    <t>EG</t>
  </si>
  <si>
    <t>EH</t>
  </si>
  <si>
    <t>ER</t>
  </si>
  <si>
    <t>ES</t>
  </si>
  <si>
    <t>ET</t>
  </si>
  <si>
    <t>FI</t>
  </si>
  <si>
    <t>FJ</t>
  </si>
  <si>
    <t>FK</t>
  </si>
  <si>
    <t>FM</t>
  </si>
  <si>
    <t>FO</t>
  </si>
  <si>
    <t>FR</t>
  </si>
  <si>
    <t>GB</t>
  </si>
  <si>
    <t>GD</t>
  </si>
  <si>
    <t>GE</t>
  </si>
  <si>
    <t>GF</t>
  </si>
  <si>
    <t>GG</t>
  </si>
  <si>
    <t>GH</t>
  </si>
  <si>
    <t>GI</t>
  </si>
  <si>
    <t>GL</t>
  </si>
  <si>
    <t>GM</t>
  </si>
  <si>
    <t>GN</t>
  </si>
  <si>
    <t>GP</t>
  </si>
  <si>
    <t>GQ</t>
  </si>
  <si>
    <t>GS</t>
  </si>
  <si>
    <t>GT</t>
  </si>
  <si>
    <t>GU</t>
  </si>
  <si>
    <t>GW</t>
  </si>
  <si>
    <t>GY</t>
  </si>
  <si>
    <t>HK</t>
  </si>
  <si>
    <t>HM</t>
  </si>
  <si>
    <t>HN</t>
  </si>
  <si>
    <t>HR</t>
  </si>
  <si>
    <t>HT</t>
  </si>
  <si>
    <t>HU</t>
  </si>
  <si>
    <t>IE</t>
  </si>
  <si>
    <t>IM</t>
  </si>
  <si>
    <t>IO</t>
  </si>
  <si>
    <t>IQ</t>
  </si>
  <si>
    <t>JE</t>
  </si>
  <si>
    <t>JM</t>
  </si>
  <si>
    <t>JO</t>
  </si>
  <si>
    <t>JP</t>
  </si>
  <si>
    <t>KE</t>
  </si>
  <si>
    <t>KH</t>
  </si>
  <si>
    <t>KI</t>
  </si>
  <si>
    <t>KR</t>
  </si>
  <si>
    <t>KZ</t>
  </si>
  <si>
    <t>LB</t>
  </si>
  <si>
    <t>LC</t>
  </si>
  <si>
    <t>LI</t>
  </si>
  <si>
    <t>LK</t>
  </si>
  <si>
    <t>LR</t>
  </si>
  <si>
    <t>LS</t>
  </si>
  <si>
    <t>LT</t>
  </si>
  <si>
    <t>LU</t>
  </si>
  <si>
    <t>LV</t>
  </si>
  <si>
    <t>LY</t>
  </si>
  <si>
    <t>MC</t>
  </si>
  <si>
    <t>MF</t>
  </si>
  <si>
    <t>MG</t>
  </si>
  <si>
    <t>MH</t>
  </si>
  <si>
    <t>MK</t>
  </si>
  <si>
    <t>ML</t>
  </si>
  <si>
    <t>MM</t>
  </si>
  <si>
    <t>MP</t>
  </si>
  <si>
    <t>MQ</t>
  </si>
  <si>
    <t>MR</t>
  </si>
  <si>
    <t>MU</t>
  </si>
  <si>
    <t>MV</t>
  </si>
  <si>
    <t>MW</t>
  </si>
  <si>
    <t>MX</t>
  </si>
  <si>
    <t>MY</t>
  </si>
  <si>
    <t>MZ</t>
  </si>
  <si>
    <t>NA</t>
  </si>
  <si>
    <t>NF</t>
  </si>
  <si>
    <t>NG</t>
  </si>
  <si>
    <t>NI</t>
  </si>
  <si>
    <t>NL</t>
  </si>
  <si>
    <t>NO</t>
  </si>
  <si>
    <t>NP</t>
  </si>
  <si>
    <t>NR</t>
  </si>
  <si>
    <t>NU</t>
  </si>
  <si>
    <t>NZ</t>
  </si>
  <si>
    <t>OM</t>
  </si>
  <si>
    <t>PE</t>
  </si>
  <si>
    <t>PF</t>
  </si>
  <si>
    <t>PG</t>
  </si>
  <si>
    <t>PH</t>
  </si>
  <si>
    <t>PK</t>
  </si>
  <si>
    <t>PL</t>
  </si>
  <si>
    <t>PM</t>
  </si>
  <si>
    <t>PN</t>
  </si>
  <si>
    <t>PR</t>
  </si>
  <si>
    <t>PS</t>
  </si>
  <si>
    <t>PT</t>
  </si>
  <si>
    <t>PW</t>
  </si>
  <si>
    <t>PY</t>
  </si>
  <si>
    <t>QA</t>
  </si>
  <si>
    <t>RE</t>
  </si>
  <si>
    <t>RU</t>
  </si>
  <si>
    <t>SB</t>
  </si>
  <si>
    <t>SE</t>
  </si>
  <si>
    <t>SG</t>
  </si>
  <si>
    <t>SH</t>
  </si>
  <si>
    <t>SI</t>
  </si>
  <si>
    <t>SJ</t>
  </si>
  <si>
    <t>SK</t>
  </si>
  <si>
    <t>SL</t>
  </si>
  <si>
    <t>SM</t>
  </si>
  <si>
    <t>SN</t>
  </si>
  <si>
    <t>SO</t>
  </si>
  <si>
    <t>SR</t>
  </si>
  <si>
    <t>SS</t>
  </si>
  <si>
    <t>SV</t>
  </si>
  <si>
    <t>SX</t>
  </si>
  <si>
    <t>SY</t>
  </si>
  <si>
    <t>TC</t>
  </si>
  <si>
    <t>TD</t>
  </si>
  <si>
    <t>TF</t>
  </si>
  <si>
    <t>TG</t>
  </si>
  <si>
    <t>TH</t>
  </si>
  <si>
    <t>TJ</t>
  </si>
  <si>
    <t>TK</t>
  </si>
  <si>
    <t>TL</t>
  </si>
  <si>
    <t>TM</t>
  </si>
  <si>
    <t>TO</t>
  </si>
  <si>
    <t>TR</t>
  </si>
  <si>
    <t>TT</t>
  </si>
  <si>
    <t>TV</t>
  </si>
  <si>
    <t>TW</t>
  </si>
  <si>
    <t>TZ</t>
  </si>
  <si>
    <t>UA</t>
  </si>
  <si>
    <t>UG</t>
  </si>
  <si>
    <t>UM</t>
  </si>
  <si>
    <t>US</t>
  </si>
  <si>
    <t>UY</t>
  </si>
  <si>
    <t>UZ</t>
  </si>
  <si>
    <t>VC</t>
  </si>
  <si>
    <t>VI</t>
  </si>
  <si>
    <t>VN</t>
  </si>
  <si>
    <t>VU</t>
  </si>
  <si>
    <t>WF</t>
  </si>
  <si>
    <t>WS</t>
  </si>
  <si>
    <t>XK</t>
  </si>
  <si>
    <t>YE</t>
  </si>
  <si>
    <t>YT</t>
  </si>
  <si>
    <t>ZA</t>
  </si>
  <si>
    <t>ZM</t>
  </si>
  <si>
    <t>ZW</t>
  </si>
  <si>
    <t>x190</t>
  </si>
  <si>
    <t>x200</t>
  </si>
  <si>
    <t>x210</t>
  </si>
  <si>
    <t>x220</t>
  </si>
  <si>
    <t>x230</t>
  </si>
  <si>
    <t>x240</t>
  </si>
  <si>
    <t>x250</t>
  </si>
  <si>
    <t>x260</t>
  </si>
  <si>
    <t>x270</t>
  </si>
  <si>
    <t>x280</t>
  </si>
  <si>
    <t>x290</t>
  </si>
  <si>
    <t>x300</t>
  </si>
  <si>
    <t>x310</t>
  </si>
  <si>
    <t>x320</t>
  </si>
  <si>
    <t>x330</t>
  </si>
  <si>
    <t>x350</t>
  </si>
  <si>
    <t>x360</t>
  </si>
  <si>
    <t>x370</t>
  </si>
  <si>
    <t>x380</t>
  </si>
  <si>
    <t>x390</t>
  </si>
  <si>
    <t>x410</t>
  </si>
  <si>
    <t>x420</t>
  </si>
  <si>
    <t>x430</t>
  </si>
  <si>
    <t>x450</t>
  </si>
  <si>
    <t>x460</t>
  </si>
  <si>
    <t>x470</t>
  </si>
  <si>
    <t>x490</t>
  </si>
  <si>
    <t>x500</t>
  </si>
  <si>
    <t>x510</t>
  </si>
  <si>
    <t>x520</t>
  </si>
  <si>
    <t>x530</t>
  </si>
  <si>
    <t>x550</t>
  </si>
  <si>
    <t>x560</t>
  </si>
  <si>
    <t>x580</t>
  </si>
  <si>
    <t>x590</t>
  </si>
  <si>
    <t>x600</t>
  </si>
  <si>
    <t>x610</t>
  </si>
  <si>
    <t>x620</t>
  </si>
  <si>
    <t>x630</t>
  </si>
  <si>
    <t>x660</t>
  </si>
  <si>
    <t>x690</t>
  </si>
  <si>
    <t>x710</t>
  </si>
  <si>
    <t>x720</t>
  </si>
  <si>
    <t>x730</t>
  </si>
  <si>
    <t>x740</t>
  </si>
  <si>
    <t>x750</t>
  </si>
  <si>
    <t>x770</t>
  </si>
  <si>
    <t>x780</t>
  </si>
  <si>
    <t>x790</t>
  </si>
  <si>
    <t>x800</t>
  </si>
  <si>
    <t>x810</t>
  </si>
  <si>
    <t>x820</t>
  </si>
  <si>
    <t>x830</t>
  </si>
  <si>
    <t>x850</t>
  </si>
  <si>
    <t>x860</t>
  </si>
  <si>
    <t>x870</t>
  </si>
  <si>
    <t>x880</t>
  </si>
  <si>
    <t>x900</t>
  </si>
  <si>
    <t>x910</t>
  </si>
  <si>
    <t>x920</t>
  </si>
  <si>
    <t>x64A</t>
  </si>
  <si>
    <t>x64B</t>
  </si>
  <si>
    <t>x64I</t>
  </si>
  <si>
    <t>x64C</t>
  </si>
  <si>
    <t>x64D</t>
  </si>
  <si>
    <t>x64K</t>
  </si>
  <si>
    <t>x64L</t>
  </si>
  <si>
    <t>x64E</t>
  </si>
  <si>
    <t>x64F</t>
  </si>
  <si>
    <t>x64G</t>
  </si>
  <si>
    <t>x64H</t>
  </si>
  <si>
    <t>x64M</t>
  </si>
  <si>
    <t>x64J</t>
  </si>
  <si>
    <t>x64N</t>
  </si>
  <si>
    <t>x65A</t>
  </si>
  <si>
    <t>x65B</t>
  </si>
  <si>
    <t>x68A</t>
  </si>
  <si>
    <t>x68B</t>
  </si>
  <si>
    <t>x70A</t>
  </si>
  <si>
    <t>x70B</t>
  </si>
  <si>
    <t>x84A</t>
  </si>
  <si>
    <t>x84B</t>
  </si>
  <si>
    <t>x930</t>
  </si>
  <si>
    <t>x940</t>
  </si>
  <si>
    <t>x950</t>
  </si>
  <si>
    <t>x960</t>
  </si>
  <si>
    <t>x97A</t>
  </si>
  <si>
    <t>x97B</t>
  </si>
  <si>
    <t>x980</t>
  </si>
  <si>
    <t>Regulatorisch</t>
  </si>
  <si>
    <t>Bilanziell (IFRS)</t>
  </si>
  <si>
    <t>Bilanziell (HGB)</t>
  </si>
  <si>
    <t>Barwertig</t>
  </si>
  <si>
    <t>Sonstiges (bitte erläutern)</t>
  </si>
  <si>
    <t>Auf Basis des bisher beobachteten Verhaltens (statistisch)</t>
  </si>
  <si>
    <t>Auf Basis von Expertenschätzungen</t>
  </si>
  <si>
    <t>Gruppenweit einheitliches Verfahren</t>
  </si>
  <si>
    <t>Aggregation mit Diversifikationseffekten</t>
  </si>
  <si>
    <t>Aggregation ohne Diversifikationseffekte</t>
  </si>
  <si>
    <t>Nur Risikotragfähigkeitskonzept</t>
  </si>
  <si>
    <t>Nur ILAAP</t>
  </si>
  <si>
    <t>Sowohl Risikotragfähigkeitskonzept als auch ILAAP</t>
  </si>
  <si>
    <t>Sonstiges -&gt; Bitte kurz erläutern</t>
  </si>
  <si>
    <t>Analytisches Verfahren</t>
  </si>
  <si>
    <t>Internes Risikomodell</t>
  </si>
  <si>
    <t>Semi-Analytisches Verfahren</t>
  </si>
  <si>
    <t>Simulationsverfahren</t>
  </si>
  <si>
    <t>Vereinfachtes Verfahren</t>
  </si>
  <si>
    <t>Sonstiges Verfahren (bitte erläutern)</t>
  </si>
  <si>
    <t>Auf dem einfachen Säule-1-Verfahren basierender Ansatz</t>
  </si>
  <si>
    <t>Delta-Gamma-Ansatz</t>
  </si>
  <si>
    <t>Ermittlung auf Basis einer historischen Verlustzeitreihe</t>
  </si>
  <si>
    <t>Ermittlung auf Basis von historischen Schadensdaten</t>
  </si>
  <si>
    <t>Historische Simulation mit approximativer Neubewertung</t>
  </si>
  <si>
    <t>Historische Simulation mit voller Neubewertung</t>
  </si>
  <si>
    <t>LHP-Näherung</t>
  </si>
  <si>
    <t>LHP-Näherung mit Granularitätskorrektur</t>
  </si>
  <si>
    <t>Monte-Carlo-Simulation mit approximativer Neubewertung</t>
  </si>
  <si>
    <t>Monte-Carlo-Simulation mit voller Neubewertung</t>
  </si>
  <si>
    <t>Plausibler Pauschalbetrag</t>
  </si>
  <si>
    <t>Szenarioanalyse</t>
  </si>
  <si>
    <t>Varianz-Kovarianz-Ansatz</t>
  </si>
  <si>
    <t>Verfahren auf Basis von Risikogewichten</t>
  </si>
  <si>
    <t>Sonstiges analytisches Verfahren (bitte erläutern)</t>
  </si>
  <si>
    <t>Sonstiges Simulationsverfahren (bitte erläutern)</t>
  </si>
  <si>
    <t>Sonstiges vereinfachtes Verfahren (bitte erläutern)</t>
  </si>
  <si>
    <t>Quantil / Value at Risk</t>
  </si>
  <si>
    <t>Expected Shortfall</t>
  </si>
  <si>
    <t>Sonstiges spektrales Risikomaß (bitte erläutern)</t>
  </si>
  <si>
    <t>Sonstiges Risikomaß (bitte erläutern)</t>
  </si>
  <si>
    <t>Genau auf Cents</t>
  </si>
  <si>
    <t>Genau auf volle Euro</t>
  </si>
  <si>
    <t>Genau auf Tausender</t>
  </si>
  <si>
    <t>Stets 1 Zeitjahr (rollierend)</t>
  </si>
  <si>
    <t>Bis zum Ende des lfd. Geschäftsjahres</t>
  </si>
  <si>
    <t>Bis zum Ende des nächsten Geschäftsjahres</t>
  </si>
  <si>
    <t>Nur das nächste Geschäftsjahr</t>
  </si>
  <si>
    <t>Mindestens 3 Jahre</t>
  </si>
  <si>
    <t>Aus-/Abbau von Aktivitäten/Geschäftsfeldern</t>
  </si>
  <si>
    <t>Änderung der Preispolitik</t>
  </si>
  <si>
    <t>Täglich</t>
  </si>
  <si>
    <t>Wöchentlich</t>
  </si>
  <si>
    <t>Monatlich</t>
  </si>
  <si>
    <t>Quartalsweise</t>
  </si>
  <si>
    <t>Jährlich</t>
  </si>
  <si>
    <t>Halbjährlich</t>
  </si>
  <si>
    <t>Alaska</t>
  </si>
  <si>
    <t>Alabama</t>
  </si>
  <si>
    <t>Arkansas</t>
  </si>
  <si>
    <t>Arizona</t>
  </si>
  <si>
    <t>Kalifornien</t>
  </si>
  <si>
    <t>Colorado</t>
  </si>
  <si>
    <t>Connecticut</t>
  </si>
  <si>
    <t>Delaware</t>
  </si>
  <si>
    <t>Florida</t>
  </si>
  <si>
    <t>Georgia</t>
  </si>
  <si>
    <t>Hawaii</t>
  </si>
  <si>
    <t>Iowa</t>
  </si>
  <si>
    <t>Idaho</t>
  </si>
  <si>
    <t>Illinois</t>
  </si>
  <si>
    <t>Indiana</t>
  </si>
  <si>
    <t>Kansas</t>
  </si>
  <si>
    <t>Kentucky</t>
  </si>
  <si>
    <t>Louisiana</t>
  </si>
  <si>
    <t>Massachusetts</t>
  </si>
  <si>
    <t>Maryland</t>
  </si>
  <si>
    <t>Maine</t>
  </si>
  <si>
    <t>Michigan</t>
  </si>
  <si>
    <t>Minnesota</t>
  </si>
  <si>
    <t>Missouri</t>
  </si>
  <si>
    <t>Mississippi</t>
  </si>
  <si>
    <t>Montana</t>
  </si>
  <si>
    <t>North Carolina</t>
  </si>
  <si>
    <t>North Dakota</t>
  </si>
  <si>
    <t>Nebraska</t>
  </si>
  <si>
    <t>New Hampshire</t>
  </si>
  <si>
    <t>New Jersey</t>
  </si>
  <si>
    <t>New Mexico</t>
  </si>
  <si>
    <t>Nevada</t>
  </si>
  <si>
    <t>New York</t>
  </si>
  <si>
    <t>Ohio</t>
  </si>
  <si>
    <t>Oklahoma</t>
  </si>
  <si>
    <t>Oregon</t>
  </si>
  <si>
    <t>Pennsylvania</t>
  </si>
  <si>
    <t>Rhode Island</t>
  </si>
  <si>
    <t>South Carolina</t>
  </si>
  <si>
    <t>South Dakota</t>
  </si>
  <si>
    <t>Tennessee</t>
  </si>
  <si>
    <t>Texas</t>
  </si>
  <si>
    <t>Utah</t>
  </si>
  <si>
    <t>Virginia</t>
  </si>
  <si>
    <t>Vermont</t>
  </si>
  <si>
    <t>Washington</t>
  </si>
  <si>
    <t>Wisconsin</t>
  </si>
  <si>
    <t>West Virginia</t>
  </si>
  <si>
    <t>Wyoming</t>
  </si>
  <si>
    <t>Einzelinstitut</t>
  </si>
  <si>
    <t>Zusammengefasste Meldung</t>
  </si>
  <si>
    <t>Zusätzliches Kernkapital</t>
  </si>
  <si>
    <t>Ergänzungskapital</t>
  </si>
  <si>
    <t>Freie, ungebundene Vorsorgereserven</t>
  </si>
  <si>
    <t>Hartem Kernkapital</t>
  </si>
  <si>
    <t>Zusätzlichem Kernkapital</t>
  </si>
  <si>
    <t>Sonstigem -&gt; Bitte kurz erläutern</t>
  </si>
  <si>
    <t>AED</t>
  </si>
  <si>
    <t>AFN</t>
  </si>
  <si>
    <t>ALL</t>
  </si>
  <si>
    <t>AMD</t>
  </si>
  <si>
    <t>ANG</t>
  </si>
  <si>
    <t>AOA</t>
  </si>
  <si>
    <t>ARS</t>
  </si>
  <si>
    <t>AUD</t>
  </si>
  <si>
    <t>AWG</t>
  </si>
  <si>
    <t>AZN</t>
  </si>
  <si>
    <t>MTL</t>
  </si>
  <si>
    <t>MUR</t>
  </si>
  <si>
    <t>MVR</t>
  </si>
  <si>
    <t>MWK</t>
  </si>
  <si>
    <t>MXN</t>
  </si>
  <si>
    <t>MXV</t>
  </si>
  <si>
    <t>MYR</t>
  </si>
  <si>
    <t>MZN</t>
  </si>
  <si>
    <t>NAD</t>
  </si>
  <si>
    <t>NGN</t>
  </si>
  <si>
    <t>BAM</t>
  </si>
  <si>
    <t>NIO</t>
  </si>
  <si>
    <t>NOK</t>
  </si>
  <si>
    <t>NPR</t>
  </si>
  <si>
    <t>NZD</t>
  </si>
  <si>
    <t>OMR</t>
  </si>
  <si>
    <t>PAB</t>
  </si>
  <si>
    <t>PEN</t>
  </si>
  <si>
    <t>PGK</t>
  </si>
  <si>
    <t>PHP</t>
  </si>
  <si>
    <t>PKR</t>
  </si>
  <si>
    <t>BBD</t>
  </si>
  <si>
    <t>PLN</t>
  </si>
  <si>
    <t>PYG</t>
  </si>
  <si>
    <t>QAR</t>
  </si>
  <si>
    <t>RON</t>
  </si>
  <si>
    <t>RSD</t>
  </si>
  <si>
    <t>RUB</t>
  </si>
  <si>
    <t>RWF</t>
  </si>
  <si>
    <t>SAR</t>
  </si>
  <si>
    <t>SBD</t>
  </si>
  <si>
    <t>SCR</t>
  </si>
  <si>
    <t>BDT</t>
  </si>
  <si>
    <t>SDG</t>
  </si>
  <si>
    <t>SEK</t>
  </si>
  <si>
    <t>SGD</t>
  </si>
  <si>
    <t>SHP</t>
  </si>
  <si>
    <t>SKK</t>
  </si>
  <si>
    <t>SLL</t>
  </si>
  <si>
    <t>SOS</t>
  </si>
  <si>
    <t>SRD</t>
  </si>
  <si>
    <t>STD</t>
  </si>
  <si>
    <t>SYP</t>
  </si>
  <si>
    <t>BGN</t>
  </si>
  <si>
    <t>SZL</t>
  </si>
  <si>
    <t>THB</t>
  </si>
  <si>
    <t>TJS</t>
  </si>
  <si>
    <t>TMM</t>
  </si>
  <si>
    <t>TND</t>
  </si>
  <si>
    <t>TOP</t>
  </si>
  <si>
    <t>TRY</t>
  </si>
  <si>
    <t>TTD</t>
  </si>
  <si>
    <t>TWD</t>
  </si>
  <si>
    <t>TZS</t>
  </si>
  <si>
    <t>BHD</t>
  </si>
  <si>
    <t>UAH</t>
  </si>
  <si>
    <t>UGX</t>
  </si>
  <si>
    <t>USD</t>
  </si>
  <si>
    <t>USN</t>
  </si>
  <si>
    <t>USS</t>
  </si>
  <si>
    <t>UYU</t>
  </si>
  <si>
    <t>UZS</t>
  </si>
  <si>
    <t>VEB</t>
  </si>
  <si>
    <t>VND</t>
  </si>
  <si>
    <t>VUV</t>
  </si>
  <si>
    <t>BIF</t>
  </si>
  <si>
    <t>WST</t>
  </si>
  <si>
    <t>XAF</t>
  </si>
  <si>
    <t>XAG</t>
  </si>
  <si>
    <t>XAU</t>
  </si>
  <si>
    <t>XBA</t>
  </si>
  <si>
    <t>XBB</t>
  </si>
  <si>
    <t>XBC</t>
  </si>
  <si>
    <t>XBD</t>
  </si>
  <si>
    <t>XCD</t>
  </si>
  <si>
    <t>XDR</t>
  </si>
  <si>
    <t>BMD</t>
  </si>
  <si>
    <t>XFO</t>
  </si>
  <si>
    <t>XFU</t>
  </si>
  <si>
    <t>XOF</t>
  </si>
  <si>
    <t>XPD</t>
  </si>
  <si>
    <t>XPF</t>
  </si>
  <si>
    <t>XPT</t>
  </si>
  <si>
    <t>XTS</t>
  </si>
  <si>
    <t>XXX</t>
  </si>
  <si>
    <t>YER</t>
  </si>
  <si>
    <t>ZAR</t>
  </si>
  <si>
    <t>BND</t>
  </si>
  <si>
    <t>ZMK</t>
  </si>
  <si>
    <t>ZWD</t>
  </si>
  <si>
    <t>BOB</t>
  </si>
  <si>
    <t>BOV</t>
  </si>
  <si>
    <t>BRL</t>
  </si>
  <si>
    <t>BSD</t>
  </si>
  <si>
    <t>BTN</t>
  </si>
  <si>
    <t>BWP</t>
  </si>
  <si>
    <t>BYR</t>
  </si>
  <si>
    <t>BZD</t>
  </si>
  <si>
    <t>CAD</t>
  </si>
  <si>
    <t>CDF</t>
  </si>
  <si>
    <t>CHE</t>
  </si>
  <si>
    <t>CHF</t>
  </si>
  <si>
    <t>CHW</t>
  </si>
  <si>
    <t>CLF</t>
  </si>
  <si>
    <t>CLP</t>
  </si>
  <si>
    <t>CNY</t>
  </si>
  <si>
    <t>COP</t>
  </si>
  <si>
    <t>COU</t>
  </si>
  <si>
    <t>CRC</t>
  </si>
  <si>
    <t>CUP</t>
  </si>
  <si>
    <t>CVE</t>
  </si>
  <si>
    <t>CYP</t>
  </si>
  <si>
    <t>CZK</t>
  </si>
  <si>
    <t>DJF</t>
  </si>
  <si>
    <t>DKK</t>
  </si>
  <si>
    <t>DOP</t>
  </si>
  <si>
    <t>DZD</t>
  </si>
  <si>
    <t>EEK</t>
  </si>
  <si>
    <t>EGP</t>
  </si>
  <si>
    <t>ERN</t>
  </si>
  <si>
    <t>ETB</t>
  </si>
  <si>
    <t>EUR</t>
  </si>
  <si>
    <t>FJD</t>
  </si>
  <si>
    <t>FKP</t>
  </si>
  <si>
    <t>GBP</t>
  </si>
  <si>
    <t>GEL</t>
  </si>
  <si>
    <t>GHS</t>
  </si>
  <si>
    <t>GIP</t>
  </si>
  <si>
    <t>GMD</t>
  </si>
  <si>
    <t>GNF</t>
  </si>
  <si>
    <t>GTQ</t>
  </si>
  <si>
    <t>GYD</t>
  </si>
  <si>
    <t>HKD</t>
  </si>
  <si>
    <t>HNL</t>
  </si>
  <si>
    <t>HRK</t>
  </si>
  <si>
    <t>HTG</t>
  </si>
  <si>
    <t>HUF</t>
  </si>
  <si>
    <t>IDR</t>
  </si>
  <si>
    <t>ILS</t>
  </si>
  <si>
    <t>INR</t>
  </si>
  <si>
    <t>IQD</t>
  </si>
  <si>
    <t>IRR</t>
  </si>
  <si>
    <t>ISK</t>
  </si>
  <si>
    <t>JMD</t>
  </si>
  <si>
    <t>JOD</t>
  </si>
  <si>
    <t>JPY</t>
  </si>
  <si>
    <t>KES</t>
  </si>
  <si>
    <t>KGS</t>
  </si>
  <si>
    <t>KHR</t>
  </si>
  <si>
    <t>KMF</t>
  </si>
  <si>
    <t>KPW</t>
  </si>
  <si>
    <t>KRW</t>
  </si>
  <si>
    <t>KWD</t>
  </si>
  <si>
    <t>KYD</t>
  </si>
  <si>
    <t>KZT</t>
  </si>
  <si>
    <t>LAK</t>
  </si>
  <si>
    <t>LBP</t>
  </si>
  <si>
    <t>LKR</t>
  </si>
  <si>
    <t>LRD</t>
  </si>
  <si>
    <t>LSL</t>
  </si>
  <si>
    <t>LTL</t>
  </si>
  <si>
    <t>LVL</t>
  </si>
  <si>
    <t>LYD</t>
  </si>
  <si>
    <t>MAD</t>
  </si>
  <si>
    <t>MDL</t>
  </si>
  <si>
    <t>MGA</t>
  </si>
  <si>
    <t>MKD</t>
  </si>
  <si>
    <t>MMK</t>
  </si>
  <si>
    <t>MNT</t>
  </si>
  <si>
    <t>MOP</t>
  </si>
  <si>
    <t>MRO</t>
  </si>
  <si>
    <t>Risikotragfähigkeitsrechnung</t>
  </si>
  <si>
    <t>Stresstest</t>
  </si>
  <si>
    <t>Kapitalplanungsprozess</t>
  </si>
  <si>
    <t>Sonstige -&gt; Bitte kurz erläutern</t>
  </si>
  <si>
    <t>Sonstige Unterkategorie</t>
  </si>
  <si>
    <t>Sonstige Refinanzierungsquelle</t>
  </si>
  <si>
    <t>Andorra</t>
  </si>
  <si>
    <t>Vereinigte Arabische Emirate</t>
  </si>
  <si>
    <t>Afghanistan</t>
  </si>
  <si>
    <t>Antigua und Barbuda</t>
  </si>
  <si>
    <t>Anguilla</t>
  </si>
  <si>
    <t>Albanien</t>
  </si>
  <si>
    <t>Armenien</t>
  </si>
  <si>
    <t>Angola</t>
  </si>
  <si>
    <t>Antarktis</t>
  </si>
  <si>
    <t>Argentinien</t>
  </si>
  <si>
    <t>Amerikanisch-Samoa</t>
  </si>
  <si>
    <t>Österreich</t>
  </si>
  <si>
    <t>Australien</t>
  </si>
  <si>
    <t>Aruba</t>
  </si>
  <si>
    <t>Aland</t>
  </si>
  <si>
    <t>Aserbaidschan</t>
  </si>
  <si>
    <t>Bosnien und Herzegowina</t>
  </si>
  <si>
    <t>Barbados</t>
  </si>
  <si>
    <t>Bangladesch</t>
  </si>
  <si>
    <t>Belgien</t>
  </si>
  <si>
    <t>Burkina Faso</t>
  </si>
  <si>
    <t>Bulgarien</t>
  </si>
  <si>
    <t>Bahrain</t>
  </si>
  <si>
    <t>Burundi</t>
  </si>
  <si>
    <t>Benin</t>
  </si>
  <si>
    <t>Saint Barthélemy</t>
  </si>
  <si>
    <t>Bermuda</t>
  </si>
  <si>
    <t>Brunei Darussalam</t>
  </si>
  <si>
    <t>Plurinationaler Staat Bolivien</t>
  </si>
  <si>
    <t>Bonaire, St. Eustatius und Saba</t>
  </si>
  <si>
    <t>Brasilien</t>
  </si>
  <si>
    <t>Bahamas</t>
  </si>
  <si>
    <t>Bhutan</t>
  </si>
  <si>
    <t>Bouvetinsel</t>
  </si>
  <si>
    <t>Botsuana</t>
  </si>
  <si>
    <t>Belarus</t>
  </si>
  <si>
    <t>Belize</t>
  </si>
  <si>
    <t>Kanada</t>
  </si>
  <si>
    <t>Kokosinseln (Keelinginseln)</t>
  </si>
  <si>
    <t>Kongo, demokratische Republik</t>
  </si>
  <si>
    <t>Zentralafrikanische Republik</t>
  </si>
  <si>
    <t>Kongo</t>
  </si>
  <si>
    <t>Schweiz</t>
  </si>
  <si>
    <t>Côte d'Ivoire</t>
  </si>
  <si>
    <t>Cookinseln</t>
  </si>
  <si>
    <t>Chile</t>
  </si>
  <si>
    <t>Kamerun</t>
  </si>
  <si>
    <t>China</t>
  </si>
  <si>
    <t>Kolumbien</t>
  </si>
  <si>
    <t>Costa Rica</t>
  </si>
  <si>
    <t>Kuba</t>
  </si>
  <si>
    <t>Kap Verde</t>
  </si>
  <si>
    <t>Curacao</t>
  </si>
  <si>
    <t>Weihnachtsinsel</t>
  </si>
  <si>
    <t>Zypern</t>
  </si>
  <si>
    <t>Tschechische Republik</t>
  </si>
  <si>
    <t>Deutschland</t>
  </si>
  <si>
    <t>Dschibuti</t>
  </si>
  <si>
    <t>Dänemark</t>
  </si>
  <si>
    <t>Dominica</t>
  </si>
  <si>
    <t>Dominikanische Republik</t>
  </si>
  <si>
    <t>Algerien</t>
  </si>
  <si>
    <t>Ecuador</t>
  </si>
  <si>
    <t>Estland</t>
  </si>
  <si>
    <t>Ägypten</t>
  </si>
  <si>
    <t>Westsahara</t>
  </si>
  <si>
    <t>Eritrea</t>
  </si>
  <si>
    <t>Spanien</t>
  </si>
  <si>
    <t>Äthiopien</t>
  </si>
  <si>
    <t>Finnland</t>
  </si>
  <si>
    <t>Fidschi</t>
  </si>
  <si>
    <t>Falklandinseln (Malwinen)</t>
  </si>
  <si>
    <t>Föderierte Staaten von Mikronesien</t>
  </si>
  <si>
    <t>Färöer</t>
  </si>
  <si>
    <t>Frankreich</t>
  </si>
  <si>
    <t>Gabun</t>
  </si>
  <si>
    <t>Vereinigtes Königreich</t>
  </si>
  <si>
    <t>Grenada</t>
  </si>
  <si>
    <t>Georgien</t>
  </si>
  <si>
    <t>Französisch-Guayana</t>
  </si>
  <si>
    <t>Guernsey</t>
  </si>
  <si>
    <t>Ghana</t>
  </si>
  <si>
    <t>Gibraltar</t>
  </si>
  <si>
    <t>Grönland</t>
  </si>
  <si>
    <t>Gambia</t>
  </si>
  <si>
    <t>Guinea</t>
  </si>
  <si>
    <t>Guadeloupe</t>
  </si>
  <si>
    <t>Äquatorialguinea</t>
  </si>
  <si>
    <t>Griechenland</t>
  </si>
  <si>
    <t>Südgeorgien und die Südlichen Sandwichinseln</t>
  </si>
  <si>
    <t>Guatemala</t>
  </si>
  <si>
    <t>Guam</t>
  </si>
  <si>
    <t>Guinea-Bissau</t>
  </si>
  <si>
    <t>Guyana</t>
  </si>
  <si>
    <t>Hongkong</t>
  </si>
  <si>
    <t>Heard und die McDonaldinseln</t>
  </si>
  <si>
    <t>Honduras</t>
  </si>
  <si>
    <t>Kroatien</t>
  </si>
  <si>
    <t>Haiti</t>
  </si>
  <si>
    <t>Ungarn</t>
  </si>
  <si>
    <t>Indonesien</t>
  </si>
  <si>
    <t>Irland</t>
  </si>
  <si>
    <t>Israel</t>
  </si>
  <si>
    <t>Isle of Man</t>
  </si>
  <si>
    <t>Indien</t>
  </si>
  <si>
    <t>Britisches Territorium im Indischen Ozean</t>
  </si>
  <si>
    <t>Irak</t>
  </si>
  <si>
    <t>Islamische Republik Iran</t>
  </si>
  <si>
    <t>Island</t>
  </si>
  <si>
    <t>Italien</t>
  </si>
  <si>
    <t>Jersey</t>
  </si>
  <si>
    <t>Jamaika</t>
  </si>
  <si>
    <t>Jordanien</t>
  </si>
  <si>
    <t>Japan</t>
  </si>
  <si>
    <t>Kenia</t>
  </si>
  <si>
    <t>Kirgisische Republik</t>
  </si>
  <si>
    <t>Kambodscha</t>
  </si>
  <si>
    <t>Kiribati</t>
  </si>
  <si>
    <t>Komoren</t>
  </si>
  <si>
    <t>St. Kitts und Nevis</t>
  </si>
  <si>
    <t>Korea, demokratische Volksrepubik</t>
  </si>
  <si>
    <t>Republik Korea</t>
  </si>
  <si>
    <t>Kuwait</t>
  </si>
  <si>
    <t>Kaimaninseln</t>
  </si>
  <si>
    <t>Kasachstan</t>
  </si>
  <si>
    <t>Laos, demokratische Volksrepublik</t>
  </si>
  <si>
    <t>Libanon</t>
  </si>
  <si>
    <t>St. Lucia</t>
  </si>
  <si>
    <t>Liechtenstein</t>
  </si>
  <si>
    <t>Sri Lanka</t>
  </si>
  <si>
    <t>Liberia</t>
  </si>
  <si>
    <t>Lesotho</t>
  </si>
  <si>
    <t>Litauen</t>
  </si>
  <si>
    <t>Luxemburg</t>
  </si>
  <si>
    <t>Lettland</t>
  </si>
  <si>
    <t>Libyen</t>
  </si>
  <si>
    <t>Marokko</t>
  </si>
  <si>
    <t>Monaco</t>
  </si>
  <si>
    <t>Republik Moldau</t>
  </si>
  <si>
    <t>Montenegro</t>
  </si>
  <si>
    <t>Saint-Martin</t>
  </si>
  <si>
    <t>Madagaskar</t>
  </si>
  <si>
    <t>Marshallinseln</t>
  </si>
  <si>
    <t>Ehemalige jugoslawische Republik Mazedonien</t>
  </si>
  <si>
    <t>Mali</t>
  </si>
  <si>
    <t>Myanmar</t>
  </si>
  <si>
    <t>Mongolei</t>
  </si>
  <si>
    <t>Macau</t>
  </si>
  <si>
    <t>Nördliche Marianen</t>
  </si>
  <si>
    <t>Martinique</t>
  </si>
  <si>
    <t>Mauretanien</t>
  </si>
  <si>
    <t>Montserrat</t>
  </si>
  <si>
    <t>Malta</t>
  </si>
  <si>
    <t>Mauritius</t>
  </si>
  <si>
    <t>Malediven</t>
  </si>
  <si>
    <t>Malawi</t>
  </si>
  <si>
    <t>Mexiko</t>
  </si>
  <si>
    <t>Malaysia</t>
  </si>
  <si>
    <t>Mosambik</t>
  </si>
  <si>
    <t>Namibia</t>
  </si>
  <si>
    <t>Neukaledonien</t>
  </si>
  <si>
    <t>Niger</t>
  </si>
  <si>
    <t>Norfolkinsel</t>
  </si>
  <si>
    <t>Nigeria</t>
  </si>
  <si>
    <t>Nicaragua</t>
  </si>
  <si>
    <t>Niederlande</t>
  </si>
  <si>
    <t>Norwegen</t>
  </si>
  <si>
    <t>Nepal</t>
  </si>
  <si>
    <t>Nauru</t>
  </si>
  <si>
    <t>Niue</t>
  </si>
  <si>
    <t>Neuseeland</t>
  </si>
  <si>
    <t>Oman</t>
  </si>
  <si>
    <t>Panama</t>
  </si>
  <si>
    <t>Peru</t>
  </si>
  <si>
    <t>Französisch-Polynesien</t>
  </si>
  <si>
    <t>Papua-Neuguinea</t>
  </si>
  <si>
    <t>Philippinen</t>
  </si>
  <si>
    <t>Pakistan</t>
  </si>
  <si>
    <t>Polen</t>
  </si>
  <si>
    <t>St. Pierre und Miquelon</t>
  </si>
  <si>
    <t>Pitcairn</t>
  </si>
  <si>
    <t>Puerto Rico</t>
  </si>
  <si>
    <t>Staat Palästina</t>
  </si>
  <si>
    <t>Portugal</t>
  </si>
  <si>
    <t>Palau</t>
  </si>
  <si>
    <t>Paraguay</t>
  </si>
  <si>
    <t>Katar</t>
  </si>
  <si>
    <t>Réunion</t>
  </si>
  <si>
    <t>Rumänien</t>
  </si>
  <si>
    <t>Serbien</t>
  </si>
  <si>
    <t>Russische Föderation</t>
  </si>
  <si>
    <t>Ruanda</t>
  </si>
  <si>
    <t>Saudi-Arabien</t>
  </si>
  <si>
    <t>Salomonen</t>
  </si>
  <si>
    <t>Seychellen</t>
  </si>
  <si>
    <t>Sudan</t>
  </si>
  <si>
    <t>Schweden</t>
  </si>
  <si>
    <t>Singapur</t>
  </si>
  <si>
    <t>St. Helena, Ascension und Tristan da Cunha</t>
  </si>
  <si>
    <t>Slowenien</t>
  </si>
  <si>
    <t>Svalbard und Jan Mayen</t>
  </si>
  <si>
    <t>Slowakei</t>
  </si>
  <si>
    <t>Sierra Leone</t>
  </si>
  <si>
    <t>San Marino</t>
  </si>
  <si>
    <t>Senegal</t>
  </si>
  <si>
    <t>Somalia</t>
  </si>
  <si>
    <t>Suriname</t>
  </si>
  <si>
    <t>Südsudan</t>
  </si>
  <si>
    <t>São Tomé und Príncipe</t>
  </si>
  <si>
    <t>El Salvador</t>
  </si>
  <si>
    <t>St. Martin (niederländischer Teil)</t>
  </si>
  <si>
    <t>Arabische Republik Syrien</t>
  </si>
  <si>
    <t>Swasiland</t>
  </si>
  <si>
    <t>Turks- und Caicosinseln</t>
  </si>
  <si>
    <t>Tschad</t>
  </si>
  <si>
    <t>Französische Süd- und Antarktisgebiete</t>
  </si>
  <si>
    <t>Togo</t>
  </si>
  <si>
    <t>Thailand</t>
  </si>
  <si>
    <t>Tadschikistan</t>
  </si>
  <si>
    <t>Tokelau</t>
  </si>
  <si>
    <t>Timor-Leste</t>
  </si>
  <si>
    <t>Turkmenistan</t>
  </si>
  <si>
    <t>Tunesien</t>
  </si>
  <si>
    <t>Tonga</t>
  </si>
  <si>
    <t>Türkei</t>
  </si>
  <si>
    <t>Trinidad und Tobago</t>
  </si>
  <si>
    <t>Tuvalu</t>
  </si>
  <si>
    <t>Taiwan</t>
  </si>
  <si>
    <t>Vereinigte Republik Tansania</t>
  </si>
  <si>
    <t>Ukraine</t>
  </si>
  <si>
    <t>Uganda</t>
  </si>
  <si>
    <t>Kleinere Amerikanische Überseeinseln</t>
  </si>
  <si>
    <t>Vereinigte Staaten</t>
  </si>
  <si>
    <t>Uruguay</t>
  </si>
  <si>
    <t>Usbekistan</t>
  </si>
  <si>
    <t>Vatikanstadt</t>
  </si>
  <si>
    <t>St. Vincent und die Grenadinen</t>
  </si>
  <si>
    <t>Bolivarische Republik Venezuela</t>
  </si>
  <si>
    <t>Britische Jungferninseln</t>
  </si>
  <si>
    <t>Amerikanische Jungferninseln</t>
  </si>
  <si>
    <t>Vietnam</t>
  </si>
  <si>
    <t>Vanuatu</t>
  </si>
  <si>
    <t>Wallis und Futuna</t>
  </si>
  <si>
    <t>Samoa</t>
  </si>
  <si>
    <t>Kosovo</t>
  </si>
  <si>
    <t>Jemen</t>
  </si>
  <si>
    <t>Mayotte</t>
  </si>
  <si>
    <t>Südafrika</t>
  </si>
  <si>
    <t>Sambia</t>
  </si>
  <si>
    <t>Simbabwe</t>
  </si>
  <si>
    <t>Zahlungsunfähigkeitsrisiko</t>
  </si>
  <si>
    <t>Refinanzierungsrisiko</t>
  </si>
  <si>
    <t>Marktliquiditätsrisiko</t>
  </si>
  <si>
    <t>Terminrisiko</t>
  </si>
  <si>
    <t>Abrufrisiko</t>
  </si>
  <si>
    <t>Untertägige Liquiditätsrisiken</t>
  </si>
  <si>
    <t>Liquiditätstransferrisiko</t>
  </si>
  <si>
    <t>Eigenbonitätsrisiko</t>
  </si>
  <si>
    <t>Liquiditätsrisiko -&gt; Bitte Unterkategorien erfassen</t>
  </si>
  <si>
    <t>Net Stable Funding Ratio (NSFR)</t>
  </si>
  <si>
    <t>Loan-to-Deposit-Ratio (LDR)</t>
  </si>
  <si>
    <t>Auslastung Liquiditätsdeckungspotenzial (LDP)</t>
  </si>
  <si>
    <t>Auslastung Liquiditätspuffer</t>
  </si>
  <si>
    <t>Überlebenshorizont (in Tagen)</t>
  </si>
  <si>
    <t>Stressed Net Liquidity Position (SNLP)</t>
  </si>
  <si>
    <t>Liquidity at Risk (LaR)</t>
  </si>
  <si>
    <t>1 Woche</t>
  </si>
  <si>
    <t>2 Wochen</t>
  </si>
  <si>
    <t>3 Wochen</t>
  </si>
  <si>
    <t>1 Monat</t>
  </si>
  <si>
    <t>5 Wochen</t>
  </si>
  <si>
    <t>2 Monate</t>
  </si>
  <si>
    <t>3 Monate</t>
  </si>
  <si>
    <t>6 Monate</t>
  </si>
  <si>
    <t>1 Jahr</t>
  </si>
  <si>
    <t>2 Jahre</t>
  </si>
  <si>
    <t>3 Jahre</t>
  </si>
  <si>
    <t>4 Jahre</t>
  </si>
  <si>
    <t>5 Jahre</t>
  </si>
  <si>
    <t>10 Jahre</t>
  </si>
  <si>
    <t>&gt; 10 Jahre</t>
  </si>
  <si>
    <t>Aktiva der Stufe 1</t>
  </si>
  <si>
    <t>Aktiva der Stufe 2A</t>
  </si>
  <si>
    <t>Aktiva der Stufe 2B</t>
  </si>
  <si>
    <t>Unternehmensanleihen</t>
  </si>
  <si>
    <t>Gedeckte Schuldverschreibungen</t>
  </si>
  <si>
    <t>Öffentliche Hand</t>
  </si>
  <si>
    <t>ABS</t>
  </si>
  <si>
    <t>Aktien</t>
  </si>
  <si>
    <t>Zugesagte Liquiditätsfaszilitäten</t>
  </si>
  <si>
    <t>Stressszenario, das auf institutseigenen Ursachen beruht</t>
  </si>
  <si>
    <t>Stressszenario, das auf marktweiten Ursachen beruht</t>
  </si>
  <si>
    <t>Inverses Stressszenario</t>
  </si>
  <si>
    <t>Überlebenshorizont</t>
  </si>
  <si>
    <t>Liquiditätspuffer</t>
  </si>
  <si>
    <t>Aufnahme Refinanzierung</t>
  </si>
  <si>
    <t>Verstärkung Liqui-Puffer</t>
  </si>
  <si>
    <t>Anpassung des Notfallplans</t>
  </si>
  <si>
    <t>Gruppenweit</t>
  </si>
  <si>
    <t>Einzelne Institute</t>
  </si>
  <si>
    <t xml:space="preserve">Credit Metrics </t>
  </si>
  <si>
    <t>CreditPortfolioView</t>
  </si>
  <si>
    <t>Credit Risk+</t>
  </si>
  <si>
    <t>Credit Portfolio Manager</t>
  </si>
  <si>
    <t>Gesamt-Aktiva und außerbilanzielle Geschäfte</t>
  </si>
  <si>
    <t>Kundenkreditgeschäft</t>
  </si>
  <si>
    <t>Depot A-Geschäft</t>
  </si>
  <si>
    <t>Positionen LaR</t>
  </si>
  <si>
    <t>Positionen AfS</t>
  </si>
  <si>
    <t>Positionen HtM</t>
  </si>
  <si>
    <t>Positionen FVtPL</t>
  </si>
  <si>
    <t>Handelsbestand</t>
  </si>
  <si>
    <t>Wie Anlagevermögen behandelt</t>
  </si>
  <si>
    <t>Wie Umlaufvermögen behandelt</t>
  </si>
  <si>
    <t>Nur Ausfallrisiken</t>
  </si>
  <si>
    <t>Ausfall- u. Migrationsrisiken</t>
  </si>
  <si>
    <t>Ausfall-, Migrations- u. Credit Spread-Risiken</t>
  </si>
  <si>
    <t>Ausfall- u. Credit Spread-Risiken</t>
  </si>
  <si>
    <t>GuV-orientierte Betrachtung</t>
  </si>
  <si>
    <t>Wertorientierte Betrachtung</t>
  </si>
  <si>
    <t>Je Kreditnehmer/Adresse</t>
  </si>
  <si>
    <t>Als Kreditnehmereinheit nach § 19 Absatz 2 KWG</t>
  </si>
  <si>
    <t>Als Risikoeinheit nach eigener Definition (bitte erläutern)</t>
  </si>
  <si>
    <t>In der Feststetzung der Sicherheitenwerte enthalten</t>
  </si>
  <si>
    <t>Deterministisch</t>
  </si>
  <si>
    <t>Stochastisch</t>
  </si>
  <si>
    <t>Keine Änderungen</t>
  </si>
  <si>
    <t>Neu berücksichtigt</t>
  </si>
  <si>
    <t>Nicht mehr berücksichtigt</t>
  </si>
  <si>
    <t>Geänderter Anteil der Anrechnung im RDP</t>
  </si>
  <si>
    <t>Sonstige (bitte erläutern)</t>
  </si>
  <si>
    <t>Kreditrisiko</t>
  </si>
  <si>
    <t>Marktpreisrisiko</t>
  </si>
  <si>
    <t>Operationelles Risiko</t>
  </si>
  <si>
    <t>Aktienkursrisiko</t>
  </si>
  <si>
    <t>Beteiligungsrisiko</t>
  </si>
  <si>
    <t>Credit-Spread-Risiko</t>
  </si>
  <si>
    <t>CVA Risiko</t>
  </si>
  <si>
    <t>Default-Risiko</t>
  </si>
  <si>
    <t>Geschäftsrisiko</t>
  </si>
  <si>
    <t>IT- / Projektrisiko</t>
  </si>
  <si>
    <t>Kontrahentenrisiko</t>
  </si>
  <si>
    <t>Migrationsrisiko</t>
  </si>
  <si>
    <t>Modellrisiko</t>
  </si>
  <si>
    <t>Pensionsrückstellungsrisiko</t>
  </si>
  <si>
    <t>Refinanzierungskostenrisiko</t>
  </si>
  <si>
    <t>Reputationsrisiko</t>
  </si>
  <si>
    <t>Restwertrisiko</t>
  </si>
  <si>
    <t>Rohwarenrisiko</t>
  </si>
  <si>
    <t>Settlementrisiko</t>
  </si>
  <si>
    <t>Strategisches Risiko</t>
  </si>
  <si>
    <t>Versicherungsrisiko</t>
  </si>
  <si>
    <t>Währungsrisiko</t>
  </si>
  <si>
    <t>Zinsänderungsrisiko im Handelsbuch</t>
  </si>
  <si>
    <t>Zinsänderungsrisiko im Anlagebuch</t>
  </si>
  <si>
    <t>Kunden-Portfolio</t>
  </si>
  <si>
    <t>Privatkunden-Portfolio</t>
  </si>
  <si>
    <t>Firmenkunden-Portfolio</t>
  </si>
  <si>
    <t>Eigengeschäft-Portfolio</t>
  </si>
  <si>
    <t>Liquiditätsrisiko</t>
  </si>
  <si>
    <t>Immobilienrisiko</t>
  </si>
  <si>
    <t>Fondsrisiko</t>
  </si>
  <si>
    <t>Länderrisiko</t>
  </si>
  <si>
    <t>Emittentenrisiko</t>
  </si>
  <si>
    <t>Konzentrationsrisiko</t>
  </si>
  <si>
    <t>Kursrisiko</t>
  </si>
  <si>
    <t>Zinsspannenrisiko</t>
  </si>
  <si>
    <t>Optionsrisiko</t>
  </si>
  <si>
    <t>Sonstige Risiken (bitte erläutern)</t>
  </si>
  <si>
    <t>Barwertig: Nur unerwartete Verluste (bitte erläutern)</t>
  </si>
  <si>
    <t>Barwertig: Nur erwartete Verluste (bitte erläutern)</t>
  </si>
  <si>
    <t>Barwertig: Unerwartete + Erwartete Verluste</t>
  </si>
  <si>
    <t>Bilanziell: Nur unerwartete Verluste (bitte erläutern)</t>
  </si>
  <si>
    <t>Bilanziell: Nur erwartete Verluste (bitte erläutern)</t>
  </si>
  <si>
    <t>Bilanziell: Unerwartete + Erwartete Verluste</t>
  </si>
  <si>
    <t>Entspricht RTF-Betrachtungshorizont</t>
  </si>
  <si>
    <t>Kürzer als RTF-Betrachtungshorizont (bitte erläutern)</t>
  </si>
  <si>
    <t>Länger als RTF-Betrachtungshorizont (bitte erläutern)</t>
  </si>
  <si>
    <t>HGB</t>
  </si>
  <si>
    <t>IFRS</t>
  </si>
  <si>
    <t>Planszenario</t>
  </si>
  <si>
    <t>Adverses Szenario</t>
  </si>
  <si>
    <t>Going Concern-Ansatz alter Prägung - Planszenario</t>
  </si>
  <si>
    <t>Going Concern-Ansatz alter Prägung - Adverses Szenario</t>
  </si>
  <si>
    <t>Ein Szenario</t>
  </si>
  <si>
    <t>Zwei Szenarien</t>
  </si>
  <si>
    <t>Drei Szenarien</t>
  </si>
  <si>
    <t>Mehr als drei Szenarien (bitte erläutern)</t>
  </si>
  <si>
    <t>Fortführungsansatz (Going-Concern-Ansatz)</t>
  </si>
  <si>
    <t>Liquidationsansatz (Gone-Concern-Ansatz)</t>
  </si>
  <si>
    <t>Normativer Ansatz</t>
  </si>
  <si>
    <t>Ökonomische Perspektive</t>
  </si>
  <si>
    <t>Anderen Ansatz (bitte erläutern)</t>
  </si>
  <si>
    <t>Als Abzug vom RDP</t>
  </si>
  <si>
    <t>Als Risiko</t>
  </si>
  <si>
    <t>Fitch</t>
  </si>
  <si>
    <t>Moody's</t>
  </si>
  <si>
    <t>S&amp;P</t>
  </si>
  <si>
    <t>Verbandsrating</t>
  </si>
  <si>
    <t>Abzugsposten für zukünftige Eigenmittelanforderungen</t>
  </si>
  <si>
    <t>Haftsummenzuschlag</t>
  </si>
  <si>
    <t>Wertberichtigungsfehlbetrag</t>
  </si>
  <si>
    <t>Erwartete Verluste</t>
  </si>
  <si>
    <t>Abzugsposten für Steuern</t>
  </si>
  <si>
    <t>Versicherungsmathematische Gewinne und Verluste</t>
  </si>
  <si>
    <t>Abzugsposten für Beteiligungen</t>
  </si>
  <si>
    <t>Aufsichtliche Eigenmittelempfehlung</t>
  </si>
  <si>
    <t>Abzugsposten für institutseigene Zielkapitalkennziffer</t>
  </si>
  <si>
    <t>Großkreditgrenze</t>
  </si>
  <si>
    <t>Abzugsposten für unwesentliche Risiken</t>
  </si>
  <si>
    <t>Fehlbetrag aus Pensionsrückstellungen BilMoG</t>
  </si>
  <si>
    <t>Vermögenswertsteigerungen</t>
  </si>
  <si>
    <t>Sonstige Bestandteile oder Abzugsposten (bitte erläutern)</t>
  </si>
  <si>
    <t>Davon in Derivaten</t>
  </si>
  <si>
    <t>Davon in Schuldscheindarlehen</t>
  </si>
  <si>
    <t>Sonstige Bestandteile der stillen Reserven (bitte erläutern)</t>
  </si>
  <si>
    <t>Sonstige Bestandteile der stillen Lasten (bitte erläutern)</t>
  </si>
  <si>
    <t>Kasse</t>
  </si>
  <si>
    <t>Aktienbuch</t>
  </si>
  <si>
    <t>Barwert Provisionen</t>
  </si>
  <si>
    <t>Beteiligungen</t>
  </si>
  <si>
    <t>Fondsbuch</t>
  </si>
  <si>
    <t>Immobilien</t>
  </si>
  <si>
    <t>Rückstellungen</t>
  </si>
  <si>
    <t>Sachanlagen</t>
  </si>
  <si>
    <t>Sonstige weitere Bestandteile oder Abzugsposten des Nettovermögenswertes</t>
  </si>
  <si>
    <t>§ 2a Abs. 2 KWG</t>
  </si>
  <si>
    <t>§ 2a Abs. 5 KWG</t>
  </si>
  <si>
    <t>§ 2a Abs. 4 KWG</t>
  </si>
  <si>
    <t>Landwirtschaft, Jagd und damit verbundene Tätigkeiten</t>
  </si>
  <si>
    <t>Forstwirtschaft und Holzeinschlag</t>
  </si>
  <si>
    <t>Fischerei und Aquakultur</t>
  </si>
  <si>
    <t>Kohlenbergbau</t>
  </si>
  <si>
    <t>Gewinnung von Erdöl und Erdgas</t>
  </si>
  <si>
    <t>Erzbergbau</t>
  </si>
  <si>
    <t>Gewinnung von Steinen und Erden, sonstiger Bergbau</t>
  </si>
  <si>
    <t>Erbringung von Dienstleistungen für den Bergbau und für die Gewinnung von Steinen und Erden</t>
  </si>
  <si>
    <t>Herstellung von Nahrungs- und Futtermitteln</t>
  </si>
  <si>
    <t>Getränkeherstellung</t>
  </si>
  <si>
    <t>Tabakverarbeitung</t>
  </si>
  <si>
    <t>Herstellung von Textilien</t>
  </si>
  <si>
    <t>Herstellung von Bekleidung</t>
  </si>
  <si>
    <t>Herstellung von Leder, Lederwaren und Schuhen</t>
  </si>
  <si>
    <t>Herstellung von Holz-, Flecht-, Korb- und Korkwaren (ohne Möbel)</t>
  </si>
  <si>
    <t>Herstellung von Papier, Pappe und Waren daraus</t>
  </si>
  <si>
    <t>Herstellung von Druckerzeugnissen; Vervielfältigung von bespielten Ton-, Bild und Datenträgern</t>
  </si>
  <si>
    <t>Kokerei und Mineralölverarbeitung</t>
  </si>
  <si>
    <t>Herstellung von chemischen Erzeugnissen</t>
  </si>
  <si>
    <t>Herstellung von pharmazeutischen Erzeugnissen</t>
  </si>
  <si>
    <t>Herstellung von Gummi- und Kunststoffwaren</t>
  </si>
  <si>
    <t>Herstellung von Glas und Glaswaren, Keramik, Verarbeitung von Steinen und Erden</t>
  </si>
  <si>
    <t>Metallerzeugung und -bearbeitung</t>
  </si>
  <si>
    <t>Herstellung von Metallerzeugnissen</t>
  </si>
  <si>
    <t>Herstellung von Datenverarbeitungsgeräten, elektronischen und optischen Erzeugnissen</t>
  </si>
  <si>
    <t>Herstellung von elektrischen Ausrüstungen</t>
  </si>
  <si>
    <t>Maschinenbau</t>
  </si>
  <si>
    <t>Herstellung von Kraftwagen und Kraftwagenteilen</t>
  </si>
  <si>
    <t>Sonstiger Fahrzeugbau</t>
  </si>
  <si>
    <t>Herstellung von Möbeln</t>
  </si>
  <si>
    <t>Herstellung von sonstigen Waren</t>
  </si>
  <si>
    <t>Reparatur und Installation von Maschinen und Ausrüstungen</t>
  </si>
  <si>
    <t>Energieversorgung</t>
  </si>
  <si>
    <t>Wasserversorgung</t>
  </si>
  <si>
    <t>Abwasserentsorgung</t>
  </si>
  <si>
    <t>Sammlung, Behandlung und Beseitigung von Abfällen; Rückgewinnung</t>
  </si>
  <si>
    <t>Beseitigung von Umweltverschmutzungen und sonstige Entsorgung</t>
  </si>
  <si>
    <t>Hochbau</t>
  </si>
  <si>
    <t>Tiefbau</t>
  </si>
  <si>
    <t>Vorbereitende Baustellenarbeiten, Bauinstallation und sonstiges Ausbaugewerbe</t>
  </si>
  <si>
    <t>Handel mit Kraftfahrzeugen; Instandhaltung und Reparatur von Kraftfahrzeugen</t>
  </si>
  <si>
    <t>Großhandel (ohne Handel mit Kraftfahrzeugen</t>
  </si>
  <si>
    <t>Einzelhandel (ohne Handel mit Kraftfahrzeugen</t>
  </si>
  <si>
    <t>Landverkehr und Transport in Rohrfernleitungen</t>
  </si>
  <si>
    <t>Schiff-Fahrt</t>
  </si>
  <si>
    <t>Luftfahrt</t>
  </si>
  <si>
    <t>Lagerei sowie Erbringung von sonstigen Dienstleistungen für den Verkehr</t>
  </si>
  <si>
    <t>Post-, Kurier- und Expressdienste</t>
  </si>
  <si>
    <t>Beherbergung</t>
  </si>
  <si>
    <t>Gastronomie</t>
  </si>
  <si>
    <t>Verlagswesen</t>
  </si>
  <si>
    <t>Herstellung, Verleih und Vertrieb von Filmen und Fernsehprogrammen; Kinos;Tonstudios und Verlegen von Musik</t>
  </si>
  <si>
    <t>Rundfunkveranstalter</t>
  </si>
  <si>
    <t>Telekommunikation</t>
  </si>
  <si>
    <t>Erbringung von Dienstleistungen der Informationstechnologie</t>
  </si>
  <si>
    <t>Informationsdienstleistungen</t>
  </si>
  <si>
    <t>Mit Finanz- und Versicherungsdienstleistungen verbundene Tätigkeiten</t>
  </si>
  <si>
    <t>Rechts- und Steuerberatung, Wirtschaftsprüfung</t>
  </si>
  <si>
    <t>Architektur- und Ingenieurbüros; technische, physikalische und chemische Untersuchung</t>
  </si>
  <si>
    <t>Forschung und Entwicklung</t>
  </si>
  <si>
    <t>Werbung und Marktforschung</t>
  </si>
  <si>
    <t>Sonstige freiberufliche, wissenschaftliche und technische Tätigkeiten</t>
  </si>
  <si>
    <t>Veterinärwesen</t>
  </si>
  <si>
    <t>Vermietung von beweglichen Sachen</t>
  </si>
  <si>
    <t>Vermittlung und Überlassung von Arbeitskräften</t>
  </si>
  <si>
    <t>Reisebüros, Reiseveranstalter und Erbringung sonstiger Reservierungsdienstleistungen</t>
  </si>
  <si>
    <t>Wach- und Sicherheitsdienste sowie Detekteien</t>
  </si>
  <si>
    <t>Gebäudebetreuung; Garten- und Landschaftsbau</t>
  </si>
  <si>
    <t>Erbringung von wirtschaftlichen Dienstleistungen für Unternehmen und Privatpersonen a.n.g.</t>
  </si>
  <si>
    <t>Eigene Vermögensverwaltung</t>
  </si>
  <si>
    <t>Erziehung und Unterricht</t>
  </si>
  <si>
    <t>Gesundheitswesen</t>
  </si>
  <si>
    <t>Heime (ohne Erholungs- und Ferienheime)</t>
  </si>
  <si>
    <t>Sozialwesen (ohne Heime)</t>
  </si>
  <si>
    <t>Kreative, künstlerische und unterhaltende Tätigkeiten</t>
  </si>
  <si>
    <t>Bibliotheken, Archive, Museen, botanische und zoologische Gärten</t>
  </si>
  <si>
    <t>Spiel-, Wett- und Lotteriewesen</t>
  </si>
  <si>
    <t>Erbringung von Dienstleistungen des Sports, der Unterhaltung und der Erholung</t>
  </si>
  <si>
    <t>Interessenvertretungen</t>
  </si>
  <si>
    <t>Reparatur von Datenverarbeitungsgeräten und Gebrauchsgütern</t>
  </si>
  <si>
    <t>Erbringung von sonstigen überwiegend persönlichen Dienstleistungen</t>
  </si>
  <si>
    <t>Organisationen ohne Erwerbszweck (ohne Unternehmensorganisationen)</t>
  </si>
  <si>
    <t>Deutsche Bundesbank</t>
  </si>
  <si>
    <t>Banken (ohne Deutsche Bundesbank)</t>
  </si>
  <si>
    <t>Management-Holdinggesellschaften mit aktivem Versicherungsgeschäft</t>
  </si>
  <si>
    <t>Management-Holdinggesellschaften mit überwiegend finanziellem Anteilsbesitz</t>
  </si>
  <si>
    <t>Treuhand- und sonstige Fonds und ähnliche Finanzinstitutionen</t>
  </si>
  <si>
    <t>Institutionen für Finanzierungsleasing</t>
  </si>
  <si>
    <t>Übrige Finanzierungsinstitutionen</t>
  </si>
  <si>
    <t>Offene Investmentvermögen (ohne Geldmarktfonds)</t>
  </si>
  <si>
    <t>Geldmarktfonds</t>
  </si>
  <si>
    <t>Verbriefungszweckgesellschaften</t>
  </si>
  <si>
    <t>Holdinggesellschaften ohne Managementfunktion</t>
  </si>
  <si>
    <t>Kapitalbeteiligungsgesellschaften</t>
  </si>
  <si>
    <t>Geschlossene Investmentvermögen (ohne Geldmarktfonds)</t>
  </si>
  <si>
    <t>Finanzhandelsinstitute</t>
  </si>
  <si>
    <t>Versicherungen und Rückversicherungen (ohne Sozialversicherung)</t>
  </si>
  <si>
    <t>Pensionskassen und Pensionsfonds (ohne Sozialversicherung)</t>
  </si>
  <si>
    <t>Wohnungsunternehmen</t>
  </si>
  <si>
    <t>Sonstiges Grundstückswesen</t>
  </si>
  <si>
    <t>Management-Holdinggesellschaften mit überwiegend nicht finanziellem Anteilsbesitz</t>
  </si>
  <si>
    <t>Public-Relations- und Unternehmensberatung</t>
  </si>
  <si>
    <t>Öffentliche Verwaltung und Verteidigung</t>
  </si>
  <si>
    <t>Sozialversicherung</t>
  </si>
  <si>
    <t>Wirtschaftlich unselbständige Privatpersonen</t>
  </si>
  <si>
    <t>Sonstige Privatpersonen</t>
  </si>
  <si>
    <t>MEM Code</t>
  </si>
  <si>
    <t>MEM Label</t>
  </si>
  <si>
    <t>1</t>
  </si>
  <si>
    <t>RDP-BW Herleitung der Ablauffiktionen</t>
  </si>
  <si>
    <t>RSK Aggregation</t>
  </si>
  <si>
    <t>GRP Anwendungsbereich</t>
  </si>
  <si>
    <t>RSK Ansatz/Methode Level 1</t>
  </si>
  <si>
    <t>RSK Ansatz/Methode Level 2</t>
  </si>
  <si>
    <t>RSK Ansatz/Methode Level 3</t>
  </si>
  <si>
    <t>DBL Betragsbasis</t>
  </si>
  <si>
    <t>RSK Berechnungsintervall</t>
  </si>
  <si>
    <t>2</t>
  </si>
  <si>
    <t>STG Frequenzen</t>
  </si>
  <si>
    <t>3</t>
  </si>
  <si>
    <t>STKK Frequenzen</t>
  </si>
  <si>
    <t>4</t>
  </si>
  <si>
    <t>KPL Berechnungsintervall</t>
  </si>
  <si>
    <t>STA Bundestaat (USA)</t>
  </si>
  <si>
    <t>DBL Berichtsumfang</t>
  </si>
  <si>
    <t>KPL Zusätzlicher Eigenmittelbedarf durch</t>
  </si>
  <si>
    <t>KPL Zusätzlicher Eigenmittelbedarf an</t>
  </si>
  <si>
    <t>ILAAP Fremdwährungen</t>
  </si>
  <si>
    <t>STG Handlungsbedarf</t>
  </si>
  <si>
    <t>ILAAP Sonstige Refinanzierungsquelle</t>
  </si>
  <si>
    <t>STA ISO-Code (Staat)</t>
  </si>
  <si>
    <t>ILAAP Hauptrisikoarten</t>
  </si>
  <si>
    <t>ILAAP Unterrisikoarten</t>
  </si>
  <si>
    <t>ILAAP Prozentuale Kennzahlen</t>
  </si>
  <si>
    <t>ILAAP Ganzzahlige Kennzahlen</t>
  </si>
  <si>
    <t>ILAAP Monetäre Kennzahlen</t>
  </si>
  <si>
    <t>ILAAP Laufzeitbänder täglich bis</t>
  </si>
  <si>
    <t>ILAAP Laufzeitbänder wöchentlich bis</t>
  </si>
  <si>
    <t>ILAAP Laufzeitbänder monatlich bis</t>
  </si>
  <si>
    <t>ILAAP Laufzeitbänder maximal</t>
  </si>
  <si>
    <t>ILAAP Abschläge Liquiditätspuffer</t>
  </si>
  <si>
    <t>ILAAP Liquiditätsstresstest, Szenarioarten</t>
  </si>
  <si>
    <t>ILAAP Liquiditätsstresstest, Limitierung</t>
  </si>
  <si>
    <t>ILAAP Liquiditätsstresstest, Maßnahmen</t>
  </si>
  <si>
    <t>RSK Kreditportfoliomodell Anwendungsbereich</t>
  </si>
  <si>
    <t>RSK Kreditportfoliomodell Grundtypus</t>
  </si>
  <si>
    <t>RSK Kreditportfoliomodell Positionen</t>
  </si>
  <si>
    <t>RSK Kreditportfoliomodell 7.3.1</t>
  </si>
  <si>
    <t>RSK Kreditportfoliomodell 7.3.2</t>
  </si>
  <si>
    <t>RSK Kreditportfoliomodell 7.3.3</t>
  </si>
  <si>
    <t>RSK Kreditportfoliomodell 7.3.4</t>
  </si>
  <si>
    <t>RDP Methodische Änderungen</t>
  </si>
  <si>
    <t>RSK Methodische Änderungen</t>
  </si>
  <si>
    <t>RSK Risikoarten 010/010</t>
  </si>
  <si>
    <t>RSK Risikoarten 020/020</t>
  </si>
  <si>
    <t>RSK Risikoarten 060/010</t>
  </si>
  <si>
    <t>RSK Risikoarten 250/010</t>
  </si>
  <si>
    <t>RSK Risikobegriff</t>
  </si>
  <si>
    <t>RSK Risikobetrachtungshorizont / Haltedauer</t>
  </si>
  <si>
    <t>KPL Szenarioart</t>
  </si>
  <si>
    <t>STG Szenarien</t>
  </si>
  <si>
    <t>STKK Rating Vergebende Stelle</t>
  </si>
  <si>
    <t>5</t>
  </si>
  <si>
    <t>6</t>
  </si>
  <si>
    <t>GRP Waiver</t>
  </si>
  <si>
    <t>STA Wirtschaftszweig-Code</t>
  </si>
  <si>
    <t>HIER Code</t>
  </si>
  <si>
    <t>HIER Label</t>
  </si>
  <si>
    <t>Hierarchies</t>
  </si>
  <si>
    <t>RTF 2.0</t>
  </si>
  <si>
    <t>2) Verwendete Domains</t>
  </si>
  <si>
    <t>3) Verwendete Dimensions</t>
  </si>
  <si>
    <t>4) Verwendete Metrics</t>
  </si>
  <si>
    <t>STG Beschlussgegenstände</t>
  </si>
  <si>
    <t>GRP/RDP-R Rechnungslegungsstandard</t>
  </si>
  <si>
    <t>STKK RDP-Ableitung</t>
  </si>
  <si>
    <t>STKK RTF-Betrachtungshorizont</t>
  </si>
  <si>
    <t>STKK RTF-Verfahren</t>
  </si>
  <si>
    <t>RDP-R Weitere vordefinierte Bestandteile oder Abzugsposten (400/410)</t>
  </si>
  <si>
    <t>RDP-BI Weitere vordefinierte Bestandteile oder Abzugsposten (370)</t>
  </si>
  <si>
    <t>RDP-BH Weitere vordefinierte Bestandteile oder Abzugsposten (390)</t>
  </si>
  <si>
    <t>RDP-BW Weitere vordefinierte Bestandteile oder Abzugsposten (060)</t>
  </si>
  <si>
    <t>RDP-BW Weitere vordefinierte Abzugsposten (140)</t>
  </si>
  <si>
    <t>RDP-R Weitere vordefinierte Bestandteile oder Abzugsposten (580)</t>
  </si>
  <si>
    <t>RDP-R Weitere vordefinierte Bestandteile der stillen Reserven</t>
  </si>
  <si>
    <t>RDP-BI Weitere vordefinierte Bestandteile der stillen Reserven</t>
  </si>
  <si>
    <t>RDP-BH Weitere vordefinierte Bestandteile der stillen Reserven</t>
  </si>
  <si>
    <t>RDP-R Weitere vordefinierte Bestandteile der stillen Lasten</t>
  </si>
  <si>
    <t>RDP-BI Weitere vordefinierte Bestandteile der stillen Lasten</t>
  </si>
  <si>
    <t>RDP-BH Weitere vordefinierte Bestandteile der stillen Lasten</t>
  </si>
  <si>
    <t>RDP-BW Weitere vordefinierte Bestandteile oder Abzugsposten des Nettovermögenswerts</t>
  </si>
  <si>
    <t>4 Wochen</t>
  </si>
  <si>
    <t>&gt; 5 bis &lt; 10 Jahre</t>
  </si>
  <si>
    <t>ei86</t>
  </si>
  <si>
    <t>ei87</t>
  </si>
  <si>
    <t>ei88</t>
  </si>
  <si>
    <t>ILAAP - Sonstige Unterkategorien (Abschnitt 5)</t>
  </si>
  <si>
    <t>ILAAP - Sonstige Unterkategorien (Abschnitt 5, Zeilen 220/240)</t>
  </si>
  <si>
    <t>ILAAP - Sonstige Unterkategorien (Abschnitt 5, Zeilen 260)</t>
  </si>
  <si>
    <t>Liquiditätsanspannungsrisiko</t>
  </si>
  <si>
    <t>Refinanzierungsquellenrisiko</t>
  </si>
  <si>
    <t>Asset Encumberance Ratio</t>
  </si>
  <si>
    <t>Mindestliquidität</t>
  </si>
  <si>
    <t>Freie Liquidität</t>
  </si>
  <si>
    <t>Volumen größte Einleger</t>
  </si>
  <si>
    <t>Abfluss größte Einleger</t>
  </si>
  <si>
    <t>Liquiditätspuffer / -reserve</t>
  </si>
  <si>
    <t>ILAAP Sonstige Unterkategorien (Abschnitt 5)</t>
  </si>
  <si>
    <t>Spareinlagen höherverzinslich</t>
  </si>
  <si>
    <t>Spareinlagen normalverzinslich</t>
  </si>
  <si>
    <t>Spareinlagen aus stabilen Privatkundeneinlagen</t>
  </si>
  <si>
    <t>Spareinlagen aus anderen Privatkundeneinlagen</t>
  </si>
  <si>
    <t>Sichteinlagen höherverzinslich</t>
  </si>
  <si>
    <t>Sichteinlagen normalverzinslich</t>
  </si>
  <si>
    <t>Widerrufliche Kreditzusagen</t>
  </si>
  <si>
    <t>Unwiderrufliche Kreditzusagen</t>
  </si>
  <si>
    <t>Widerrufliche Kreditlinien</t>
  </si>
  <si>
    <t>Unwiderrufliche Kreditlinien</t>
  </si>
  <si>
    <t>Zentralbankguthaben</t>
  </si>
  <si>
    <t>Barreserve</t>
  </si>
  <si>
    <t>Notenbankfähige Wertpapiere</t>
  </si>
  <si>
    <t>Nicht Notenbankfähige Wertpapiere</t>
  </si>
  <si>
    <t>Kreditforderungen (Notenbankfähige)</t>
  </si>
  <si>
    <t xml:space="preserve">Stressszenario, das marktweite sowie institutseigene Ursachen kombiniert </t>
  </si>
  <si>
    <t>Vorsorgereserven nach § 340f HGB</t>
  </si>
  <si>
    <t>Offenmarktgeschäfte</t>
  </si>
  <si>
    <t>Nachrangige Verbindlichkeiten</t>
  </si>
  <si>
    <t>Schuldscheindarlehen</t>
  </si>
  <si>
    <t>Langfristige Schuldverschreibungen (Ursprungslaufzeit &gt;= 1 Jahr)</t>
  </si>
  <si>
    <t>ei89</t>
  </si>
  <si>
    <t>RSK - Gewinne</t>
  </si>
  <si>
    <t>RSK - Verluste</t>
  </si>
  <si>
    <t>RSK Gewinne</t>
  </si>
  <si>
    <t>Berücksichtigung direkt in der Barwertermittlung</t>
  </si>
  <si>
    <t>RSK Verluste</t>
  </si>
  <si>
    <t>Änderungen im Data Dictionary</t>
  </si>
  <si>
    <t>Anmerkung</t>
  </si>
  <si>
    <t>5) Verwendete Hierarchies (vormals Auswahlfelder)</t>
  </si>
  <si>
    <t>6) Ergänzende Hinweise zur XBRL-Taxonomie für das RTF-Meldwesen</t>
  </si>
  <si>
    <t>x2</t>
  </si>
  <si>
    <t>x1</t>
  </si>
  <si>
    <t>Zeile</t>
  </si>
  <si>
    <t>Art der Änderung</t>
  </si>
  <si>
    <t>Gesamtkapital/Eigenmittel</t>
  </si>
  <si>
    <t>ILAAP - Sonstige Unterkategorien (Abschnitt 5, Zeilen 180)</t>
  </si>
  <si>
    <t>ILAAP - Sonstige Unterkategorien (Abschnitt 5, Zeilen 200)</t>
  </si>
  <si>
    <t>ei90</t>
  </si>
  <si>
    <t>Sichteinlagen aus stabilen Privatkundeneinlagen</t>
  </si>
  <si>
    <t>Sichteinlagen aus anderen Privatkundeneinlagen</t>
  </si>
  <si>
    <t>Operative Einlagen</t>
  </si>
  <si>
    <t>Nicht-operative Einlagen</t>
  </si>
  <si>
    <t>Konzept 4
Abwärtskompatibilität</t>
  </si>
  <si>
    <t>Ungedeckte Schuldverschreibungen</t>
  </si>
  <si>
    <t>Ökonomische Perspektive - Barwertiger Ansatz</t>
  </si>
  <si>
    <t>Ökonomische Perspektive - Barwertnaher Ansatz</t>
  </si>
  <si>
    <t>Ökonomische Perspektive - Säule 1+ Ansatz</t>
  </si>
  <si>
    <t>NPL-Backstop</t>
  </si>
  <si>
    <t>Abzugsposten für Liquiditätsprämien</t>
  </si>
  <si>
    <t>Abzugsposten erwartete Verluste für operationelle Risiken</t>
  </si>
  <si>
    <t>Abzugsposten erwartete Verluste aus Eigenanlagen</t>
  </si>
  <si>
    <t>Abzugsposten erwartete Verluste aus Kundenkreditgeschäft</t>
  </si>
  <si>
    <t>Pensionsverpflichtungen</t>
  </si>
  <si>
    <t>Barwert erwartete Verluste für operationelle Risiken</t>
  </si>
  <si>
    <t>Liquiditätsprämienbarwert</t>
  </si>
  <si>
    <t>Pensionsrisiko</t>
  </si>
  <si>
    <t>Handelsbuch-Portfolio</t>
  </si>
  <si>
    <t>Änderungen gegenüber RTF 2.1</t>
  </si>
  <si>
    <t>7) Änderungen in den Vordrucken gegenüber Taxonomie 2.1</t>
  </si>
  <si>
    <r>
      <t xml:space="preserve">Das verwendete Data Dictionary ist grundsätzlich abwärtskompatibel, mithin können auf dessen Grundlage alle früheren RTF Frameworks gemeldet werden.
Vollständige Abwärtskompatibilität wird über Gültig-von- und Gültig-bis-Datumsangaben für die folgenden Elemente des Data Dictionary sichergestellt:
</t>
    </r>
    <r>
      <rPr>
        <sz val="11"/>
        <rFont val="Calibri"/>
        <family val="2"/>
      </rPr>
      <t>*</t>
    </r>
    <r>
      <rPr>
        <sz val="9.9"/>
        <rFont val="Calibri"/>
        <family val="2"/>
      </rPr>
      <t xml:space="preserve"> </t>
    </r>
    <r>
      <rPr>
        <sz val="11"/>
        <rFont val="Calibri"/>
        <family val="2"/>
        <scheme val="minor"/>
      </rPr>
      <t>Domains
* Domain Member
* Dimensions
* Metrics
Eingeschränkte Abwärtskompatibilität besteht für die folgenden Elemente des Data Dictionary, da die verwendete XBRL Spezifikation für diese Elemente keine Gültigkeitszeiträume vorsieht:
* Hierarchies (Auswahlfelder)
* Zuordnung von Domain Membern zu Hierarchies
Im Blatt "5 - Hierarchies" werden daher grundsätzlich die Gültigkeitszeiträume der Domain Member aufgeführt. Sonderfälle werden in der Spalte Anmerkungen gekennzeichnet:
x1 - Gültig-ab-Datum des Domain Members weicht vom Gültig-ab-Datum der Zuordnung ab
x2 - Gültig-bis-Datum des Domain Members weicht vom Gültig-bis-Datum der Zuordnung ab
Das Data Dictionary spiegelt bzgl. Zuordnung von Domain Membern zu Hierarchien den aktuellen Stand wieder, mithin wurden alle nicht mehr relevanten Zuordnungen entfernt. Ungeachtet dessen können diese Ausprägungen für ältere Frameworks weiterhin gemeldet werden, sofern die Auswahl gem. framework-spezifischer Validierungsregel valide war.</t>
    </r>
  </si>
  <si>
    <t>Entfall Pflichtfeldprüfung</t>
  </si>
  <si>
    <t>RDP-BH14</t>
  </si>
  <si>
    <t>Änderungen in den Vordrucken gegenüber Taxonomie 2.1</t>
  </si>
  <si>
    <t>Nicht mehr zu melden</t>
  </si>
  <si>
    <t>Geänderte Auswahlmöglichkeiten</t>
  </si>
  <si>
    <t>Löschung der Auswahloptionen
x02 - bis zum Ende des laufenden Geschäftsjahres
x03 - bis zum Ende des nächsten Geschäftsjahres
x04 - nur das nächste Geschäftsjahr</t>
  </si>
  <si>
    <t>Neue Auswahloption
x14 - NPL-Backstop</t>
  </si>
  <si>
    <t>Löschung der Auswahloptionen
x01 - Fortführungsansatz
x04 - ökonomische Perspektive
Neue Auswahloptionen
x05 - ökonomische Perspektive - Barwertiger Ansatz
x06 - ökonomische Perspektive - Barwertnaher Ansatz
x07 - ökonomische Perspektive - Säule 1+ Ansatz</t>
  </si>
  <si>
    <t>Neue Auswahloptionen
x14 - NPL-Backstop
x15 - Abzugsposten für Liquiditätsprämien
x16 - Abzugsposten erwartete Verluste für operationelle Risiken
x17 - Abzugsposten erwartete Verluste aus Eigenanlagen
x18 - Abzugsposten erwartete Verluste aus Kundenkreditgeschäft
x19 - Pensionsverpflichtungen</t>
  </si>
  <si>
    <t>Neue Auswahloptionen
x09 - Barwert erwartete Verluste für operationelle Risiken
x10 - Liquiditätsprämienbarwert
x11 - Pensionsverpflichtungen</t>
  </si>
  <si>
    <t>Neue Auswahloption
x48 - Handelsbuch-Portfolio</t>
  </si>
  <si>
    <t>Neue Auswahloptionen
x48 - Handelsbuch-Portfolio
x49 - Pensionsrisiko</t>
  </si>
  <si>
    <t>Neue Auswahloptionen:
x15 - Abzugsposten für Liquiditätsprämien
x16 - Abzugsposten erwartete Verluste für operationelle Risiken
x17 - Abzugsposten erwartete Verluste aus Eigenanlagen
x18 - Abzugsposten erwartete Verluste aus Kundenkreditgeschäft
x19 - Pensionsverpflichtungen</t>
  </si>
  <si>
    <t>Änderung</t>
  </si>
  <si>
    <t>Abschnitt 3</t>
  </si>
  <si>
    <t>Alt
Bestand zum Stichtag
Neu
Bedarf zum Stichtag</t>
  </si>
  <si>
    <t>Löschung der Auswahloptionen
x03 - Going Concern Ansatz alter Prägung - Planszenario
x04 - Going Concern Ansatz alter Prügung - adverses Szenario</t>
  </si>
  <si>
    <t>Kombination aus Expertenschätzungen und bisher beobachtetem Verhalten</t>
  </si>
  <si>
    <t>Neue Auswahloption
x03 - Kombination aus Expertenschätzungen und bisher beobachtetem Verhalten</t>
  </si>
  <si>
    <t>Neue Auswahloptionen
x49 - Pensionsrisiko</t>
  </si>
  <si>
    <t>Taxonomie-Version: 2.2 / Dokument-Version: 2.3</t>
  </si>
  <si>
    <t>Stand: 31.12.2024</t>
  </si>
  <si>
    <t xml:space="preserve">Für die Pflichtfeldprüfungen  enthält die XBRL Taxonomie in elf der dreizehn Vordrucke Meldeindikatoren, die technisch als Boolean-Felder konzipiert sind ("1/true" oder "0/false") und die zwingend für alle relevanten Steuerungskreise einzureichen sind.
Die Vordrucke GRP und STA sind nur für Meldungen auf zusammengefasster Basis relevant. Der in GRP zu meldende Meldeindikator ist auf zusammengefasster Basis stets mit "1/true"  einzureichen. Der in STA zu meldende Meldeindikator ist für jeden einzelnen gemeldeten Stammdatensatz mit "1/true" einzureichen.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</si>
</sst>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_-;\-* #,##0.00\ _€_-;_-* &quot;-&quot;??\ _€_-;_-@_-"/>
    <numFmt numFmtId="165" formatCode="#,##0.00\ &quot;€&quot;"/>
    <numFmt numFmtId="166" formatCode="#,##0.0_ ;[Red]\-#,##0.0\ "/>
    <numFmt numFmtId="167" formatCode="\(#,##0\)"/>
    <numFmt numFmtId="168" formatCode="#,##0_ ;[Red]\-#,##0\ "/>
  </numFmts>
  <fonts count="38" x14ac:knownFonts="1">
    <font>
      <sz val="11"/>
      <color theme="1"/>
      <name val="Calibri"/>
      <family val="2"/>
      <scheme val="minor"/>
    </font>
    <font>
      <sz val="11"/>
      <color theme="1"/>
      <name val="Arial"/>
      <family val="2"/>
    </font>
    <font>
      <b/>
      <sz val="10"/>
      <color theme="1"/>
      <name val="Arial"/>
      <family val="2"/>
    </font>
    <font>
      <sz val="10"/>
      <color theme="1"/>
      <name val="Arial"/>
      <family val="2"/>
    </font>
    <font>
      <sz val="10"/>
      <color theme="0"/>
      <name val="Arial"/>
      <family val="2"/>
    </font>
    <font>
      <b/>
      <sz val="10"/>
      <color theme="0"/>
      <name val="Arial"/>
      <family val="2"/>
    </font>
    <font>
      <sz val="10"/>
      <color indexed="8"/>
      <name val="Arial"/>
      <family val="2"/>
    </font>
    <font>
      <sz val="10"/>
      <name val="Arial"/>
      <family val="2"/>
    </font>
    <font>
      <sz val="10"/>
      <color rgb="FF0062A1"/>
      <name val="Arial"/>
      <family val="2"/>
    </font>
    <font>
      <b/>
      <sz val="10"/>
      <color indexed="8"/>
      <name val="Arial"/>
      <family val="2"/>
    </font>
    <font>
      <i/>
      <sz val="10"/>
      <color indexed="8"/>
      <name val="Arial"/>
      <family val="2"/>
    </font>
    <font>
      <sz val="10"/>
      <color rgb="FFFF0000"/>
      <name val="Arial"/>
      <family val="2"/>
    </font>
    <font>
      <sz val="11"/>
      <color indexed="8"/>
      <name val="Arial"/>
      <family val="2"/>
    </font>
    <font>
      <u/>
      <sz val="11"/>
      <color theme="10"/>
      <name val="Arial"/>
      <family val="2"/>
    </font>
    <font>
      <u/>
      <sz val="10"/>
      <color theme="10"/>
      <name val="Arial"/>
      <family val="2"/>
    </font>
    <font>
      <i/>
      <sz val="10"/>
      <color theme="1"/>
      <name val="Arial"/>
      <family val="2"/>
    </font>
    <font>
      <b/>
      <sz val="11"/>
      <color theme="1"/>
      <name val="Calibri"/>
      <family val="2"/>
      <scheme val="minor"/>
    </font>
    <font>
      <sz val="11"/>
      <color rgb="FFFF0000"/>
      <name val="Calibri"/>
      <family val="2"/>
      <scheme val="minor"/>
    </font>
    <font>
      <sz val="11"/>
      <name val="Calibri"/>
      <family val="2"/>
      <scheme val="minor"/>
    </font>
    <font>
      <sz val="10"/>
      <color theme="5"/>
      <name val="Arial"/>
      <family val="2"/>
    </font>
    <font>
      <strike/>
      <sz val="10"/>
      <color theme="5"/>
      <name val="Arial"/>
      <family val="2"/>
    </font>
    <font>
      <strike/>
      <sz val="10"/>
      <color rgb="FFFF0000"/>
      <name val="Arial"/>
      <family val="2"/>
    </font>
    <font>
      <i/>
      <sz val="10"/>
      <name val="Arial"/>
      <family val="2"/>
    </font>
    <font>
      <b/>
      <sz val="10"/>
      <name val="Arial"/>
      <family val="2"/>
    </font>
    <font>
      <b/>
      <sz val="10"/>
      <color rgb="FFFF0000"/>
      <name val="Arial"/>
      <family val="2"/>
    </font>
    <font>
      <sz val="10"/>
      <color theme="9"/>
      <name val="Arial"/>
      <family val="2"/>
    </font>
    <font>
      <sz val="10"/>
      <color theme="8"/>
      <name val="Arial"/>
      <family val="2"/>
    </font>
    <font>
      <sz val="10"/>
      <color theme="7"/>
      <name val="Arial"/>
      <family val="2"/>
    </font>
    <font>
      <sz val="8"/>
      <color theme="8"/>
      <name val="Arial"/>
      <family val="2"/>
    </font>
    <font>
      <strike/>
      <sz val="11"/>
      <name val="Calibri"/>
      <family val="2"/>
      <scheme val="minor"/>
    </font>
    <font>
      <b/>
      <sz val="11"/>
      <name val="Calibri"/>
      <family val="2"/>
      <scheme val="minor"/>
    </font>
    <font>
      <sz val="11"/>
      <color theme="9"/>
      <name val="Calibri"/>
      <family val="2"/>
      <scheme val="minor"/>
    </font>
    <font>
      <sz val="8"/>
      <name val="Calibri"/>
      <family val="2"/>
      <scheme val="minor"/>
    </font>
    <font>
      <sz val="11"/>
      <color theme="5"/>
      <name val="Calibri"/>
      <family val="2"/>
      <scheme val="minor"/>
    </font>
    <font>
      <b/>
      <sz val="11"/>
      <color theme="0"/>
      <name val="Calibri"/>
      <family val="2"/>
      <scheme val="minor"/>
    </font>
    <font>
      <sz val="11"/>
      <name val="Calibri"/>
      <family val="2"/>
    </font>
    <font>
      <sz val="9.9"/>
      <name val="Calibri"/>
      <family val="2"/>
    </font>
    <font>
      <b/>
      <sz val="10"/>
      <color theme="5"/>
      <name val="Arial"/>
      <family val="2"/>
    </font>
  </fonts>
  <fills count="14">
    <fill>
      <patternFill patternType="none"/>
    </fill>
    <fill>
      <patternFill patternType="gray125"/>
    </fill>
    <fill>
      <patternFill patternType="solid">
        <fgColor theme="0"/>
        <bgColor indexed="64"/>
      </patternFill>
    </fill>
    <fill>
      <patternFill patternType="solid">
        <fgColor rgb="FF0062A1"/>
        <bgColor indexed="64"/>
      </patternFill>
    </fill>
    <fill>
      <patternFill patternType="solid">
        <fgColor theme="0" tint="-0.14999847407452621"/>
        <bgColor indexed="64"/>
      </patternFill>
    </fill>
    <fill>
      <patternFill patternType="solid">
        <fgColor rgb="FFFFDB69"/>
        <bgColor indexed="64"/>
      </patternFill>
    </fill>
    <fill>
      <patternFill patternType="solid">
        <fgColor theme="0" tint="-0.14996795556505021"/>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9" tint="0.59996337778862885"/>
        <bgColor indexed="64"/>
      </patternFill>
    </fill>
    <fill>
      <patternFill patternType="solid">
        <fgColor theme="5" tint="0.59999389629810485"/>
        <bgColor indexed="64"/>
      </patternFill>
    </fill>
  </fills>
  <borders count="23">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diagonalUp="1" diagonalDown="1">
      <left style="thin">
        <color auto="1"/>
      </left>
      <right style="thin">
        <color auto="1"/>
      </right>
      <top style="thin">
        <color auto="1"/>
      </top>
      <bottom style="thin">
        <color auto="1"/>
      </bottom>
      <diagonal style="thin">
        <color auto="1"/>
      </diagonal>
    </border>
    <border>
      <left style="medium">
        <color indexed="64"/>
      </left>
      <right style="medium">
        <color indexed="64"/>
      </right>
      <top style="medium">
        <color indexed="64"/>
      </top>
      <bottom style="medium">
        <color indexed="64"/>
      </bottom>
      <diagonal/>
    </border>
    <border diagonalUp="1" diagonalDown="1">
      <left style="thin">
        <color auto="1"/>
      </left>
      <right style="thin">
        <color auto="1"/>
      </right>
      <top style="thin">
        <color auto="1"/>
      </top>
      <bottom/>
      <diagonal style="thin">
        <color auto="1"/>
      </diagonal>
    </border>
    <border diagonalUp="1" diagonalDown="1">
      <left/>
      <right style="thin">
        <color auto="1"/>
      </right>
      <top style="thin">
        <color auto="1"/>
      </top>
      <bottom style="thin">
        <color auto="1"/>
      </bottom>
      <diagonal style="thin">
        <color auto="1"/>
      </diagonal>
    </border>
    <border diagonalUp="1" diagonalDown="1">
      <left style="thin">
        <color auto="1"/>
      </left>
      <right/>
      <top style="thin">
        <color auto="1"/>
      </top>
      <bottom style="thin">
        <color auto="1"/>
      </bottom>
      <diagonal style="thin">
        <color auto="1"/>
      </diagonal>
    </border>
    <border>
      <left style="medium">
        <color indexed="64"/>
      </left>
      <right/>
      <top style="medium">
        <color indexed="64"/>
      </top>
      <bottom style="medium">
        <color indexed="64"/>
      </bottom>
      <diagonal/>
    </border>
  </borders>
  <cellStyleXfs count="7">
    <xf numFmtId="0" fontId="0" fillId="0" borderId="0"/>
    <xf numFmtId="0" fontId="1" fillId="0" borderId="0"/>
    <xf numFmtId="9" fontId="12" fillId="0" borderId="0" applyFont="0" applyFill="0" applyBorder="0" applyAlignment="0" applyProtection="0"/>
    <xf numFmtId="0" fontId="13" fillId="0" borderId="0" applyNumberFormat="0" applyFill="0" applyBorder="0" applyAlignment="0" applyProtection="0">
      <alignment vertical="top"/>
      <protection locked="0"/>
    </xf>
    <xf numFmtId="164" fontId="12" fillId="0" borderId="0" applyFont="0" applyFill="0" applyBorder="0" applyAlignment="0" applyProtection="0"/>
    <xf numFmtId="0" fontId="1" fillId="0" borderId="0"/>
    <xf numFmtId="0" fontId="1" fillId="0" borderId="0"/>
  </cellStyleXfs>
  <cellXfs count="911">
    <xf numFmtId="0" fontId="0" fillId="0" borderId="0" xfId="0"/>
    <xf numFmtId="0" fontId="2" fillId="2" borderId="0" xfId="1" applyFont="1" applyFill="1" applyAlignment="1">
      <alignment horizontal="center" vertical="center"/>
    </xf>
    <xf numFmtId="0" fontId="3" fillId="2" borderId="0" xfId="1" applyFont="1" applyFill="1"/>
    <xf numFmtId="0" fontId="3" fillId="2" borderId="0" xfId="1" applyFont="1" applyFill="1" applyAlignment="1">
      <alignment horizontal="center"/>
    </xf>
    <xf numFmtId="0" fontId="3" fillId="2" borderId="0" xfId="1" applyFont="1" applyFill="1" applyAlignment="1">
      <alignment horizontal="center" vertical="center"/>
    </xf>
    <xf numFmtId="0" fontId="4" fillId="3" borderId="1" xfId="1" applyFont="1" applyFill="1" applyBorder="1" applyProtection="1">
      <protection locked="0"/>
    </xf>
    <xf numFmtId="0" fontId="3" fillId="3" borderId="2" xfId="1" applyFont="1" applyFill="1" applyBorder="1" applyProtection="1">
      <protection locked="0"/>
    </xf>
    <xf numFmtId="0" fontId="3" fillId="3" borderId="3" xfId="1" applyFont="1" applyFill="1" applyBorder="1" applyProtection="1">
      <protection locked="0"/>
    </xf>
    <xf numFmtId="0" fontId="4" fillId="3" borderId="4" xfId="1" applyFont="1" applyFill="1" applyBorder="1" applyAlignment="1" applyProtection="1">
      <alignment wrapText="1"/>
      <protection locked="0"/>
    </xf>
    <xf numFmtId="0" fontId="4" fillId="3" borderId="0" xfId="1" applyFont="1" applyFill="1" applyProtection="1">
      <protection locked="0"/>
    </xf>
    <xf numFmtId="0" fontId="4" fillId="3" borderId="5" xfId="1" applyFont="1" applyFill="1" applyBorder="1" applyProtection="1">
      <protection locked="0"/>
    </xf>
    <xf numFmtId="0" fontId="5" fillId="3" borderId="4" xfId="1" applyFont="1" applyFill="1" applyBorder="1" applyAlignment="1">
      <alignment vertical="top"/>
    </xf>
    <xf numFmtId="0" fontId="4" fillId="3" borderId="0" xfId="1" applyFont="1" applyFill="1" applyAlignment="1" applyProtection="1">
      <alignment vertical="top"/>
      <protection locked="0"/>
    </xf>
    <xf numFmtId="0" fontId="5" fillId="3" borderId="0" xfId="1" applyFont="1" applyFill="1" applyAlignment="1" applyProtection="1">
      <alignment vertical="top"/>
      <protection locked="0"/>
    </xf>
    <xf numFmtId="0" fontId="4" fillId="3" borderId="5" xfId="1" applyFont="1" applyFill="1" applyBorder="1" applyAlignment="1" applyProtection="1">
      <alignment vertical="top"/>
      <protection locked="0"/>
    </xf>
    <xf numFmtId="0" fontId="3" fillId="4" borderId="4" xfId="1" applyFont="1" applyFill="1" applyBorder="1"/>
    <xf numFmtId="0" fontId="3" fillId="4" borderId="0" xfId="1" applyFont="1" applyFill="1"/>
    <xf numFmtId="0" fontId="3" fillId="4" borderId="5" xfId="1" applyFont="1" applyFill="1" applyBorder="1"/>
    <xf numFmtId="0" fontId="6" fillId="2" borderId="0" xfId="1" applyFont="1" applyFill="1" applyAlignment="1">
      <alignment horizontal="center" vertical="center"/>
    </xf>
    <xf numFmtId="0" fontId="6" fillId="4" borderId="4" xfId="1" applyFont="1" applyFill="1" applyBorder="1" applyAlignment="1">
      <alignment horizontal="center" vertical="center"/>
    </xf>
    <xf numFmtId="0" fontId="6" fillId="4" borderId="6" xfId="1" applyFont="1" applyFill="1" applyBorder="1" applyAlignment="1">
      <alignment vertical="center"/>
    </xf>
    <xf numFmtId="165" fontId="3" fillId="4" borderId="5" xfId="1" applyNumberFormat="1" applyFont="1" applyFill="1" applyBorder="1"/>
    <xf numFmtId="0" fontId="6" fillId="2" borderId="0" xfId="1" applyFont="1" applyFill="1"/>
    <xf numFmtId="0" fontId="3" fillId="4" borderId="5" xfId="1" applyFont="1" applyFill="1" applyBorder="1" applyAlignment="1">
      <alignment horizontal="left"/>
    </xf>
    <xf numFmtId="0" fontId="3" fillId="4" borderId="7" xfId="1" applyFont="1" applyFill="1" applyBorder="1" applyAlignment="1">
      <alignment horizontal="center"/>
    </xf>
    <xf numFmtId="0" fontId="6" fillId="4" borderId="8" xfId="1" applyFont="1" applyFill="1" applyBorder="1"/>
    <xf numFmtId="0" fontId="3" fillId="4" borderId="8" xfId="1" applyFont="1" applyFill="1" applyBorder="1" applyAlignment="1">
      <alignment horizontal="left" shrinkToFit="1"/>
    </xf>
    <xf numFmtId="0" fontId="3" fillId="4" borderId="9" xfId="1" applyFont="1" applyFill="1" applyBorder="1"/>
    <xf numFmtId="0" fontId="4" fillId="3" borderId="2" xfId="1" applyFont="1" applyFill="1" applyBorder="1" applyProtection="1">
      <protection locked="0"/>
    </xf>
    <xf numFmtId="0" fontId="4" fillId="3" borderId="2" xfId="1" applyFont="1" applyFill="1" applyBorder="1" applyAlignment="1" applyProtection="1">
      <alignment vertical="center" shrinkToFit="1"/>
      <protection locked="0"/>
    </xf>
    <xf numFmtId="0" fontId="4" fillId="3" borderId="2" xfId="1" applyFont="1" applyFill="1" applyBorder="1" applyAlignment="1" applyProtection="1">
      <alignment horizontal="left" vertical="center" shrinkToFit="1"/>
      <protection locked="0"/>
    </xf>
    <xf numFmtId="0" fontId="4" fillId="3" borderId="3" xfId="1" applyFont="1" applyFill="1" applyBorder="1" applyProtection="1">
      <protection locked="0"/>
    </xf>
    <xf numFmtId="0" fontId="4" fillId="3" borderId="0" xfId="1" applyFont="1" applyFill="1" applyAlignment="1" applyProtection="1">
      <alignment wrapText="1"/>
      <protection locked="0"/>
    </xf>
    <xf numFmtId="0" fontId="5" fillId="3" borderId="4" xfId="1" applyFont="1" applyFill="1" applyBorder="1" applyAlignment="1" applyProtection="1">
      <alignment horizontal="left" vertical="top"/>
      <protection locked="0"/>
    </xf>
    <xf numFmtId="0" fontId="5" fillId="3" borderId="0" xfId="1" applyFont="1" applyFill="1" applyAlignment="1" applyProtection="1">
      <alignment horizontal="left" vertical="top"/>
      <protection locked="0"/>
    </xf>
    <xf numFmtId="0" fontId="5" fillId="3" borderId="0" xfId="1" applyFont="1" applyFill="1" applyAlignment="1" applyProtection="1">
      <alignment vertical="top" wrapText="1"/>
      <protection locked="0"/>
    </xf>
    <xf numFmtId="0" fontId="4" fillId="3" borderId="0" xfId="1" applyFont="1" applyFill="1" applyAlignment="1" applyProtection="1">
      <alignment horizontal="left" vertical="top"/>
      <protection locked="0"/>
    </xf>
    <xf numFmtId="0" fontId="4" fillId="4" borderId="4" xfId="1" applyFont="1" applyFill="1" applyBorder="1" applyAlignment="1" applyProtection="1">
      <alignment horizontal="left" vertical="top"/>
      <protection locked="0"/>
    </xf>
    <xf numFmtId="0" fontId="4" fillId="4" borderId="0" xfId="1" applyFont="1" applyFill="1" applyAlignment="1" applyProtection="1">
      <alignment horizontal="left" vertical="top"/>
      <protection locked="0"/>
    </xf>
    <xf numFmtId="0" fontId="4" fillId="4" borderId="0" xfId="1" applyFont="1" applyFill="1" applyAlignment="1" applyProtection="1">
      <alignment horizontal="left" vertical="top" wrapText="1"/>
      <protection locked="0"/>
    </xf>
    <xf numFmtId="0" fontId="4" fillId="4" borderId="5" xfId="1" applyFont="1" applyFill="1" applyBorder="1" applyProtection="1">
      <protection locked="0"/>
    </xf>
    <xf numFmtId="49" fontId="5" fillId="3" borderId="4" xfId="1" applyNumberFormat="1" applyFont="1" applyFill="1" applyBorder="1" applyAlignment="1" applyProtection="1">
      <alignment horizontal="center" vertical="center"/>
      <protection locked="0"/>
    </xf>
    <xf numFmtId="49" fontId="5" fillId="3" borderId="0" xfId="1" applyNumberFormat="1" applyFont="1" applyFill="1" applyAlignment="1" applyProtection="1">
      <alignment horizontal="left" vertical="center"/>
      <protection locked="0"/>
    </xf>
    <xf numFmtId="49" fontId="5" fillId="3" borderId="0" xfId="1" applyNumberFormat="1" applyFont="1" applyFill="1" applyAlignment="1" applyProtection="1">
      <alignment horizontal="center" vertical="center"/>
      <protection locked="0"/>
    </xf>
    <xf numFmtId="49" fontId="5" fillId="3" borderId="5" xfId="1" applyNumberFormat="1" applyFont="1" applyFill="1" applyBorder="1" applyAlignment="1" applyProtection="1">
      <alignment horizontal="center" vertical="center"/>
      <protection locked="0"/>
    </xf>
    <xf numFmtId="49" fontId="6" fillId="4" borderId="4" xfId="1" applyNumberFormat="1" applyFont="1" applyFill="1" applyBorder="1" applyAlignment="1">
      <alignment horizontal="center" vertical="top"/>
    </xf>
    <xf numFmtId="49" fontId="6" fillId="4" borderId="0" xfId="1" applyNumberFormat="1" applyFont="1" applyFill="1" applyAlignment="1">
      <alignment horizontal="center" vertical="top"/>
    </xf>
    <xf numFmtId="0" fontId="6" fillId="4" borderId="0" xfId="1" applyFont="1" applyFill="1" applyAlignment="1">
      <alignment vertical="top" wrapText="1"/>
    </xf>
    <xf numFmtId="0" fontId="6" fillId="4" borderId="0" xfId="1" applyFont="1" applyFill="1"/>
    <xf numFmtId="0" fontId="7" fillId="4" borderId="5" xfId="1" applyFont="1" applyFill="1" applyBorder="1"/>
    <xf numFmtId="0" fontId="6" fillId="4" borderId="0" xfId="1" applyFont="1" applyFill="1" applyAlignment="1">
      <alignment horizontal="left" vertical="top" wrapText="1"/>
    </xf>
    <xf numFmtId="0" fontId="6" fillId="4" borderId="5" xfId="1" applyFont="1" applyFill="1" applyBorder="1"/>
    <xf numFmtId="0" fontId="7" fillId="5" borderId="6" xfId="1" applyFont="1" applyFill="1" applyBorder="1" applyAlignment="1" applyProtection="1">
      <alignment horizontal="center" vertical="center" wrapText="1"/>
      <protection locked="0"/>
    </xf>
    <xf numFmtId="0" fontId="7" fillId="5" borderId="6" xfId="1" applyFont="1" applyFill="1" applyBorder="1" applyAlignment="1" applyProtection="1">
      <alignment horizontal="center" vertical="top" wrapText="1"/>
      <protection locked="0"/>
    </xf>
    <xf numFmtId="49" fontId="6" fillId="4" borderId="4" xfId="1" applyNumberFormat="1" applyFont="1" applyFill="1" applyBorder="1" applyAlignment="1">
      <alignment horizontal="center" vertical="center"/>
    </xf>
    <xf numFmtId="0" fontId="8" fillId="4" borderId="0" xfId="1" applyFont="1" applyFill="1" applyAlignment="1" applyProtection="1">
      <alignment horizontal="left" vertical="top"/>
      <protection locked="0"/>
    </xf>
    <xf numFmtId="0" fontId="3" fillId="4" borderId="6" xfId="1" applyFont="1" applyFill="1" applyBorder="1" applyAlignment="1">
      <alignment vertical="center"/>
    </xf>
    <xf numFmtId="0" fontId="3" fillId="4" borderId="0" xfId="1" applyFont="1" applyFill="1" applyAlignment="1" applyProtection="1">
      <alignment vertical="top"/>
      <protection locked="0"/>
    </xf>
    <xf numFmtId="49" fontId="4" fillId="4" borderId="4" xfId="1" applyNumberFormat="1" applyFont="1" applyFill="1" applyBorder="1" applyAlignment="1">
      <alignment horizontal="center" vertical="top"/>
    </xf>
    <xf numFmtId="49" fontId="4" fillId="4" borderId="0" xfId="1" applyNumberFormat="1" applyFont="1" applyFill="1" applyAlignment="1">
      <alignment horizontal="center" vertical="top"/>
    </xf>
    <xf numFmtId="0" fontId="4" fillId="4" borderId="0" xfId="1" applyFont="1" applyFill="1" applyAlignment="1">
      <alignment vertical="top" wrapText="1"/>
    </xf>
    <xf numFmtId="0" fontId="4" fillId="4" borderId="0" xfId="1" applyFont="1" applyFill="1"/>
    <xf numFmtId="0" fontId="4" fillId="4" borderId="5" xfId="1" applyFont="1" applyFill="1" applyBorder="1"/>
    <xf numFmtId="0" fontId="6" fillId="2" borderId="0" xfId="1" applyFont="1" applyFill="1" applyAlignment="1">
      <alignment vertical="top"/>
    </xf>
    <xf numFmtId="49" fontId="6" fillId="4" borderId="0" xfId="1" applyNumberFormat="1" applyFont="1" applyFill="1" applyAlignment="1" applyProtection="1">
      <alignment horizontal="center" vertical="top"/>
      <protection locked="0"/>
    </xf>
    <xf numFmtId="1" fontId="3" fillId="4" borderId="0" xfId="1" applyNumberFormat="1" applyFont="1" applyFill="1" applyAlignment="1" applyProtection="1">
      <alignment horizontal="center"/>
      <protection locked="0"/>
    </xf>
    <xf numFmtId="49" fontId="4" fillId="4" borderId="4" xfId="1" applyNumberFormat="1" applyFont="1" applyFill="1" applyBorder="1" applyAlignment="1">
      <alignment horizontal="center" vertical="top" wrapText="1"/>
    </xf>
    <xf numFmtId="49" fontId="4" fillId="4" borderId="0" xfId="1" applyNumberFormat="1" applyFont="1" applyFill="1" applyAlignment="1">
      <alignment horizontal="center" vertical="top" wrapText="1"/>
    </xf>
    <xf numFmtId="0" fontId="3" fillId="2" borderId="0" xfId="1" applyFont="1" applyFill="1" applyAlignment="1">
      <alignment horizontal="left" vertical="top" wrapText="1"/>
    </xf>
    <xf numFmtId="49" fontId="4" fillId="4" borderId="4" xfId="1" applyNumberFormat="1" applyFont="1" applyFill="1" applyBorder="1" applyAlignment="1">
      <alignment horizontal="left" vertical="top" wrapText="1"/>
    </xf>
    <xf numFmtId="49" fontId="4" fillId="4" borderId="0" xfId="1" applyNumberFormat="1" applyFont="1" applyFill="1" applyAlignment="1">
      <alignment horizontal="left" vertical="top" wrapText="1"/>
    </xf>
    <xf numFmtId="0" fontId="4" fillId="4" borderId="5" xfId="1" applyFont="1" applyFill="1" applyBorder="1" applyAlignment="1">
      <alignment horizontal="left" vertical="top" wrapText="1"/>
    </xf>
    <xf numFmtId="49" fontId="6" fillId="4" borderId="4" xfId="1" applyNumberFormat="1" applyFont="1" applyFill="1" applyBorder="1" applyAlignment="1">
      <alignment horizontal="center" vertical="top" wrapText="1"/>
    </xf>
    <xf numFmtId="49" fontId="6" fillId="4" borderId="0" xfId="1" applyNumberFormat="1" applyFont="1" applyFill="1" applyAlignment="1">
      <alignment horizontal="center" vertical="top" wrapText="1"/>
    </xf>
    <xf numFmtId="0" fontId="3" fillId="4" borderId="4" xfId="1" applyFont="1" applyFill="1" applyBorder="1" applyAlignment="1">
      <alignment horizontal="center"/>
    </xf>
    <xf numFmtId="0" fontId="3" fillId="4" borderId="0" xfId="1" applyFont="1" applyFill="1" applyAlignment="1">
      <alignment horizontal="center"/>
    </xf>
    <xf numFmtId="49" fontId="3" fillId="4" borderId="4" xfId="1" applyNumberFormat="1" applyFont="1" applyFill="1" applyBorder="1" applyAlignment="1">
      <alignment horizontal="center"/>
    </xf>
    <xf numFmtId="49" fontId="3" fillId="4" borderId="0" xfId="1" applyNumberFormat="1" applyFont="1" applyFill="1" applyAlignment="1">
      <alignment horizontal="center"/>
    </xf>
    <xf numFmtId="49" fontId="3" fillId="4" borderId="0" xfId="1" applyNumberFormat="1" applyFont="1" applyFill="1" applyProtection="1">
      <protection locked="0"/>
    </xf>
    <xf numFmtId="0" fontId="6" fillId="0" borderId="6" xfId="1" quotePrefix="1" applyFont="1" applyBorder="1" applyAlignment="1" applyProtection="1">
      <alignment vertical="top" wrapText="1"/>
      <protection locked="0"/>
    </xf>
    <xf numFmtId="0" fontId="6" fillId="4" borderId="7" xfId="1" applyFont="1" applyFill="1" applyBorder="1" applyAlignment="1">
      <alignment horizontal="left" vertical="top" wrapText="1"/>
    </xf>
    <xf numFmtId="0" fontId="6" fillId="4" borderId="8" xfId="1" applyFont="1" applyFill="1" applyBorder="1" applyAlignment="1">
      <alignment horizontal="left" vertical="top" wrapText="1"/>
    </xf>
    <xf numFmtId="49" fontId="3" fillId="4" borderId="8" xfId="1" applyNumberFormat="1" applyFont="1" applyFill="1" applyBorder="1" applyProtection="1">
      <protection locked="0"/>
    </xf>
    <xf numFmtId="0" fontId="6" fillId="2" borderId="0" xfId="1" applyFont="1" applyFill="1" applyAlignment="1">
      <alignment horizontal="left" vertical="top" wrapText="1"/>
    </xf>
    <xf numFmtId="0" fontId="4" fillId="3" borderId="3" xfId="1" applyFont="1" applyFill="1" applyBorder="1" applyAlignment="1" applyProtection="1">
      <alignment horizontal="left" vertical="center" shrinkToFit="1"/>
      <protection locked="0"/>
    </xf>
    <xf numFmtId="0" fontId="4" fillId="3" borderId="5" xfId="1" applyFont="1" applyFill="1" applyBorder="1" applyAlignment="1" applyProtection="1">
      <alignment horizontal="left" vertical="top"/>
      <protection locked="0"/>
    </xf>
    <xf numFmtId="0" fontId="4" fillId="4" borderId="5" xfId="1" applyFont="1" applyFill="1" applyBorder="1" applyAlignment="1" applyProtection="1">
      <alignment horizontal="left" vertical="top"/>
      <protection locked="0"/>
    </xf>
    <xf numFmtId="0" fontId="6" fillId="2" borderId="0" xfId="1" applyFont="1" applyFill="1" applyAlignment="1">
      <alignment horizontal="center" wrapText="1"/>
    </xf>
    <xf numFmtId="0" fontId="7" fillId="4" borderId="6" xfId="1" applyFont="1" applyFill="1" applyBorder="1" applyAlignment="1" applyProtection="1">
      <alignment vertical="center"/>
      <protection locked="0"/>
    </xf>
    <xf numFmtId="0" fontId="6" fillId="4" borderId="5" xfId="1" applyFont="1" applyFill="1" applyBorder="1" applyAlignment="1">
      <alignment vertical="top" wrapText="1"/>
    </xf>
    <xf numFmtId="49" fontId="6" fillId="4" borderId="7" xfId="1" applyNumberFormat="1" applyFont="1" applyFill="1" applyBorder="1" applyAlignment="1">
      <alignment horizontal="center" vertical="top"/>
    </xf>
    <xf numFmtId="0" fontId="6" fillId="4" borderId="8" xfId="1" applyFont="1" applyFill="1" applyBorder="1" applyAlignment="1" applyProtection="1">
      <alignment horizontal="center" vertical="top"/>
      <protection locked="0"/>
    </xf>
    <xf numFmtId="49" fontId="6" fillId="4" borderId="8" xfId="1" applyNumberFormat="1" applyFont="1" applyFill="1" applyBorder="1" applyAlignment="1" applyProtection="1">
      <alignment horizontal="center" vertical="top"/>
      <protection locked="0"/>
    </xf>
    <xf numFmtId="0" fontId="6" fillId="4" borderId="9" xfId="1" applyFont="1" applyFill="1" applyBorder="1" applyAlignment="1">
      <alignment vertical="top" wrapText="1"/>
    </xf>
    <xf numFmtId="0" fontId="4" fillId="3" borderId="2" xfId="1" applyFont="1" applyFill="1" applyBorder="1" applyAlignment="1">
      <alignment horizontal="left" vertical="center" shrinkToFit="1"/>
    </xf>
    <xf numFmtId="0" fontId="4" fillId="3" borderId="2" xfId="1" applyFont="1" applyFill="1" applyBorder="1" applyAlignment="1">
      <alignment shrinkToFit="1"/>
    </xf>
    <xf numFmtId="0" fontId="4" fillId="3" borderId="3" xfId="1" applyFont="1" applyFill="1" applyBorder="1" applyAlignment="1">
      <alignment shrinkToFit="1"/>
    </xf>
    <xf numFmtId="0" fontId="4" fillId="3" borderId="0" xfId="1" applyFont="1" applyFill="1"/>
    <xf numFmtId="0" fontId="4" fillId="3" borderId="5" xfId="1" applyFont="1" applyFill="1" applyBorder="1"/>
    <xf numFmtId="0" fontId="4" fillId="2" borderId="0" xfId="1" applyFont="1" applyFill="1" applyAlignment="1">
      <alignment horizontal="center" vertical="top"/>
    </xf>
    <xf numFmtId="0" fontId="5" fillId="3" borderId="0" xfId="1" applyFont="1" applyFill="1" applyAlignment="1">
      <alignment vertical="top" wrapText="1"/>
    </xf>
    <xf numFmtId="0" fontId="5" fillId="3" borderId="0" xfId="1" applyFont="1" applyFill="1" applyAlignment="1">
      <alignment vertical="top"/>
    </xf>
    <xf numFmtId="0" fontId="5" fillId="3" borderId="5" xfId="1" applyFont="1" applyFill="1" applyBorder="1" applyAlignment="1">
      <alignment vertical="top"/>
    </xf>
    <xf numFmtId="0" fontId="4" fillId="2" borderId="0" xfId="1" applyFont="1" applyFill="1" applyAlignment="1">
      <alignment vertical="top"/>
    </xf>
    <xf numFmtId="0" fontId="4" fillId="2" borderId="0" xfId="1" applyFont="1" applyFill="1" applyAlignment="1">
      <alignment horizontal="center"/>
    </xf>
    <xf numFmtId="0" fontId="4" fillId="2" borderId="0" xfId="1" applyFont="1" applyFill="1"/>
    <xf numFmtId="0" fontId="6" fillId="2" borderId="0" xfId="1" applyFont="1" applyFill="1" applyAlignment="1">
      <alignment horizontal="left"/>
    </xf>
    <xf numFmtId="49" fontId="5" fillId="3" borderId="4" xfId="1" applyNumberFormat="1" applyFont="1" applyFill="1" applyBorder="1" applyAlignment="1">
      <alignment horizontal="center" vertical="center" wrapText="1"/>
    </xf>
    <xf numFmtId="0" fontId="5" fillId="3" borderId="0" xfId="1" applyFont="1" applyFill="1" applyAlignment="1">
      <alignment vertical="center"/>
    </xf>
    <xf numFmtId="0" fontId="5" fillId="3" borderId="5" xfId="1" applyFont="1" applyFill="1" applyBorder="1" applyAlignment="1">
      <alignment vertical="center"/>
    </xf>
    <xf numFmtId="49" fontId="3" fillId="4" borderId="6" xfId="1" applyNumberFormat="1" applyFont="1" applyFill="1" applyBorder="1" applyAlignment="1" applyProtection="1">
      <alignment horizontal="left" vertical="center"/>
      <protection locked="0"/>
    </xf>
    <xf numFmtId="0" fontId="3" fillId="4" borderId="5" xfId="1" applyFont="1" applyFill="1" applyBorder="1" applyAlignment="1">
      <alignment horizontal="left" vertical="top"/>
    </xf>
    <xf numFmtId="0" fontId="3" fillId="2" borderId="0" xfId="1" applyFont="1" applyFill="1" applyAlignment="1">
      <alignment horizontal="left" vertical="top"/>
    </xf>
    <xf numFmtId="0" fontId="3" fillId="4" borderId="6" xfId="1" applyFont="1" applyFill="1" applyBorder="1" applyAlignment="1">
      <alignment horizontal="left" vertical="center"/>
    </xf>
    <xf numFmtId="0" fontId="3" fillId="4" borderId="6" xfId="1" applyFont="1" applyFill="1" applyBorder="1" applyAlignment="1">
      <alignment horizontal="left" vertical="center" wrapText="1"/>
    </xf>
    <xf numFmtId="0" fontId="7" fillId="4" borderId="6" xfId="1" applyFont="1" applyFill="1" applyBorder="1" applyAlignment="1">
      <alignment horizontal="left" vertical="center"/>
    </xf>
    <xf numFmtId="0" fontId="6" fillId="4" borderId="4" xfId="1" applyFont="1" applyFill="1" applyBorder="1" applyAlignment="1">
      <alignment horizontal="center" vertical="top"/>
    </xf>
    <xf numFmtId="0" fontId="6" fillId="2" borderId="0" xfId="1" applyFont="1" applyFill="1" applyAlignment="1">
      <alignment horizontal="center"/>
    </xf>
    <xf numFmtId="0" fontId="5" fillId="3" borderId="0" xfId="1" applyFont="1" applyFill="1" applyAlignment="1">
      <alignment vertical="center" wrapText="1"/>
    </xf>
    <xf numFmtId="0" fontId="6" fillId="4" borderId="5" xfId="1" applyFont="1" applyFill="1" applyBorder="1" applyAlignment="1">
      <alignment horizontal="left" vertical="top" wrapText="1"/>
    </xf>
    <xf numFmtId="0" fontId="6" fillId="4" borderId="9" xfId="1" applyFont="1" applyFill="1" applyBorder="1" applyAlignment="1">
      <alignment horizontal="left" vertical="top" wrapText="1"/>
    </xf>
    <xf numFmtId="0" fontId="3" fillId="2" borderId="0" xfId="1" quotePrefix="1" applyFont="1" applyFill="1" applyAlignment="1">
      <alignment horizontal="center"/>
    </xf>
    <xf numFmtId="0" fontId="4" fillId="3" borderId="3" xfId="1" applyFont="1" applyFill="1" applyBorder="1"/>
    <xf numFmtId="0" fontId="4" fillId="2" borderId="0" xfId="1" applyFont="1" applyFill="1" applyAlignment="1">
      <alignment horizontal="center" vertical="center"/>
    </xf>
    <xf numFmtId="0" fontId="5" fillId="3" borderId="4" xfId="1" applyFont="1" applyFill="1" applyBorder="1" applyAlignment="1">
      <alignment horizontal="left" vertical="top"/>
    </xf>
    <xf numFmtId="0" fontId="5" fillId="3" borderId="0" xfId="1" applyFont="1" applyFill="1" applyAlignment="1">
      <alignment horizontal="left" vertical="top"/>
    </xf>
    <xf numFmtId="0" fontId="4" fillId="3" borderId="0" xfId="1" applyFont="1" applyFill="1" applyAlignment="1">
      <alignment vertical="top" wrapText="1"/>
    </xf>
    <xf numFmtId="0" fontId="4" fillId="3" borderId="0" xfId="1" applyFont="1" applyFill="1" applyAlignment="1">
      <alignment vertical="top"/>
    </xf>
    <xf numFmtId="0" fontId="4" fillId="3" borderId="5" xfId="1" applyFont="1" applyFill="1" applyBorder="1" applyAlignment="1">
      <alignment vertical="top"/>
    </xf>
    <xf numFmtId="0" fontId="6" fillId="4" borderId="4" xfId="1" applyFont="1" applyFill="1" applyBorder="1" applyAlignment="1">
      <alignment vertical="top"/>
    </xf>
    <xf numFmtId="0" fontId="6" fillId="4" borderId="0" xfId="1" applyFont="1" applyFill="1" applyAlignment="1">
      <alignment vertical="top"/>
    </xf>
    <xf numFmtId="0" fontId="3" fillId="4" borderId="0" xfId="1" applyFont="1" applyFill="1" applyAlignment="1">
      <alignment vertical="top" wrapText="1"/>
    </xf>
    <xf numFmtId="0" fontId="9" fillId="2" borderId="0" xfId="1" applyFont="1" applyFill="1" applyAlignment="1">
      <alignment horizontal="center" wrapText="1"/>
    </xf>
    <xf numFmtId="0" fontId="4" fillId="3" borderId="0" xfId="1" applyFont="1" applyFill="1" applyAlignment="1">
      <alignment vertical="center"/>
    </xf>
    <xf numFmtId="0" fontId="3" fillId="3" borderId="5" xfId="1" applyFont="1" applyFill="1" applyBorder="1" applyAlignment="1">
      <alignment vertical="center"/>
    </xf>
    <xf numFmtId="0" fontId="3" fillId="2" borderId="0" xfId="1" applyFont="1" applyFill="1" applyAlignment="1">
      <alignment vertical="center"/>
    </xf>
    <xf numFmtId="0" fontId="7" fillId="2" borderId="0" xfId="1" applyFont="1" applyFill="1" applyAlignment="1">
      <alignment horizontal="center" vertical="center"/>
    </xf>
    <xf numFmtId="0" fontId="3" fillId="4" borderId="4" xfId="1" applyFont="1" applyFill="1" applyBorder="1" applyAlignment="1">
      <alignment horizontal="center" vertical="center"/>
    </xf>
    <xf numFmtId="0" fontId="7" fillId="4" borderId="6" xfId="1" applyFont="1" applyFill="1" applyBorder="1" applyAlignment="1">
      <alignment vertical="center"/>
    </xf>
    <xf numFmtId="0" fontId="3" fillId="4" borderId="6" xfId="1" applyFont="1" applyFill="1" applyBorder="1" applyAlignment="1">
      <alignment vertical="top"/>
    </xf>
    <xf numFmtId="0" fontId="3" fillId="4" borderId="0" xfId="1" applyFont="1" applyFill="1" applyAlignment="1">
      <alignment horizontal="left" vertical="top"/>
    </xf>
    <xf numFmtId="49" fontId="6" fillId="4" borderId="0" xfId="1" applyNumberFormat="1" applyFont="1" applyFill="1" applyAlignment="1" applyProtection="1">
      <alignment horizontal="left" vertical="top"/>
      <protection locked="0"/>
    </xf>
    <xf numFmtId="0" fontId="5" fillId="3" borderId="4" xfId="1" applyFont="1" applyFill="1" applyBorder="1" applyAlignment="1">
      <alignment horizontal="center" vertical="center"/>
    </xf>
    <xf numFmtId="49" fontId="4" fillId="3" borderId="0" xfId="1" applyNumberFormat="1" applyFont="1" applyFill="1" applyAlignment="1" applyProtection="1">
      <alignment horizontal="left" vertical="top"/>
      <protection locked="0"/>
    </xf>
    <xf numFmtId="0" fontId="4" fillId="4" borderId="4" xfId="1" applyFont="1" applyFill="1" applyBorder="1" applyAlignment="1">
      <alignment vertical="center"/>
    </xf>
    <xf numFmtId="0" fontId="4" fillId="4" borderId="0" xfId="1" applyFont="1" applyFill="1" applyAlignment="1">
      <alignment vertical="center"/>
    </xf>
    <xf numFmtId="49" fontId="4" fillId="4" borderId="0" xfId="1" applyNumberFormat="1" applyFont="1" applyFill="1" applyAlignment="1" applyProtection="1">
      <alignment horizontal="left" vertical="top"/>
      <protection locked="0"/>
    </xf>
    <xf numFmtId="0" fontId="6" fillId="4" borderId="6" xfId="1" applyFont="1" applyFill="1" applyBorder="1"/>
    <xf numFmtId="0" fontId="3" fillId="4" borderId="6" xfId="1" applyFont="1" applyFill="1" applyBorder="1"/>
    <xf numFmtId="0" fontId="6" fillId="4" borderId="0" xfId="1" applyFont="1" applyFill="1" applyAlignment="1">
      <alignment horizontal="left" vertical="top"/>
    </xf>
    <xf numFmtId="0" fontId="6" fillId="4" borderId="0" xfId="1" applyFont="1" applyFill="1" applyAlignment="1">
      <alignment horizontal="center" vertical="center"/>
    </xf>
    <xf numFmtId="0" fontId="10" fillId="4" borderId="0" xfId="1" applyFont="1" applyFill="1" applyAlignment="1">
      <alignment vertical="top"/>
    </xf>
    <xf numFmtId="0" fontId="6" fillId="4" borderId="5" xfId="1" applyFont="1" applyFill="1" applyBorder="1" applyAlignment="1">
      <alignment horizontal="center" vertical="center"/>
    </xf>
    <xf numFmtId="0" fontId="4" fillId="3" borderId="5" xfId="1" applyFont="1" applyFill="1" applyBorder="1" applyAlignment="1">
      <alignment vertical="center"/>
    </xf>
    <xf numFmtId="0" fontId="3" fillId="2" borderId="0" xfId="1" applyFont="1" applyFill="1" applyAlignment="1">
      <alignment vertical="top"/>
    </xf>
    <xf numFmtId="0" fontId="7" fillId="4" borderId="6" xfId="1" quotePrefix="1" applyFont="1" applyFill="1" applyBorder="1"/>
    <xf numFmtId="0" fontId="7" fillId="4" borderId="6" xfId="1" applyFont="1" applyFill="1" applyBorder="1"/>
    <xf numFmtId="0" fontId="6" fillId="4" borderId="6" xfId="1" quotePrefix="1" applyFont="1" applyFill="1" applyBorder="1" applyAlignment="1">
      <alignment vertical="top"/>
    </xf>
    <xf numFmtId="49" fontId="6" fillId="4" borderId="6" xfId="1" quotePrefix="1" applyNumberFormat="1" applyFont="1" applyFill="1" applyBorder="1" applyAlignment="1">
      <alignment horizontal="left" vertical="center"/>
    </xf>
    <xf numFmtId="0" fontId="3" fillId="4" borderId="6" xfId="1" applyFont="1" applyFill="1" applyBorder="1" applyAlignment="1">
      <alignment horizontal="left" vertical="center" indent="2"/>
    </xf>
    <xf numFmtId="0" fontId="3" fillId="4" borderId="5" xfId="1" applyFont="1" applyFill="1" applyBorder="1" applyAlignment="1">
      <alignment horizontal="left" wrapText="1"/>
    </xf>
    <xf numFmtId="0" fontId="3" fillId="4" borderId="6" xfId="1" quotePrefix="1" applyFont="1" applyFill="1" applyBorder="1"/>
    <xf numFmtId="0" fontId="7" fillId="4" borderId="6" xfId="1" applyFont="1" applyFill="1" applyBorder="1" applyAlignment="1">
      <alignment horizontal="left" indent="4"/>
    </xf>
    <xf numFmtId="49" fontId="6" fillId="4" borderId="5" xfId="1" applyNumberFormat="1" applyFont="1" applyFill="1" applyBorder="1" applyAlignment="1" applyProtection="1">
      <alignment horizontal="left" vertical="top" wrapText="1"/>
      <protection locked="0"/>
    </xf>
    <xf numFmtId="0" fontId="3" fillId="4" borderId="6" xfId="1" applyFont="1" applyFill="1" applyBorder="1" applyAlignment="1">
      <alignment horizontal="left" indent="2"/>
    </xf>
    <xf numFmtId="0" fontId="3" fillId="4" borderId="5" xfId="1" applyFont="1" applyFill="1" applyBorder="1" applyAlignment="1">
      <alignment vertical="top"/>
    </xf>
    <xf numFmtId="16" fontId="3" fillId="2" borderId="0" xfId="1" quotePrefix="1" applyNumberFormat="1" applyFont="1" applyFill="1" applyAlignment="1">
      <alignment horizontal="center"/>
    </xf>
    <xf numFmtId="10" fontId="6" fillId="0" borderId="6" xfId="2" applyNumberFormat="1" applyFont="1" applyBorder="1" applyAlignment="1" applyProtection="1">
      <alignment horizontal="center"/>
      <protection locked="0"/>
    </xf>
    <xf numFmtId="0" fontId="3" fillId="2" borderId="6" xfId="1" quotePrefix="1" applyFont="1" applyFill="1" applyBorder="1" applyAlignment="1">
      <alignment vertical="top"/>
    </xf>
    <xf numFmtId="0" fontId="6" fillId="4" borderId="5" xfId="1" applyFont="1" applyFill="1" applyBorder="1" applyAlignment="1">
      <alignment horizontal="left" vertical="center" indent="1"/>
    </xf>
    <xf numFmtId="0" fontId="3" fillId="4" borderId="7" xfId="1" applyFont="1" applyFill="1" applyBorder="1"/>
    <xf numFmtId="0" fontId="3" fillId="4" borderId="8" xfId="1" applyFont="1" applyFill="1" applyBorder="1"/>
    <xf numFmtId="0" fontId="1" fillId="2" borderId="0" xfId="1" applyFill="1" applyAlignment="1">
      <alignment horizontal="center" vertical="center"/>
    </xf>
    <xf numFmtId="0" fontId="1" fillId="2" borderId="0" xfId="1" applyFill="1"/>
    <xf numFmtId="17" fontId="3" fillId="2" borderId="0" xfId="1" quotePrefix="1" applyNumberFormat="1" applyFont="1" applyFill="1" applyAlignment="1">
      <alignment horizontal="center" vertical="center"/>
    </xf>
    <xf numFmtId="0" fontId="4" fillId="3" borderId="2" xfId="1" applyFont="1" applyFill="1" applyBorder="1"/>
    <xf numFmtId="0" fontId="3" fillId="3" borderId="0" xfId="1" applyFont="1" applyFill="1"/>
    <xf numFmtId="0" fontId="6" fillId="2" borderId="0" xfId="1" applyFont="1" applyFill="1" applyAlignment="1">
      <alignment shrinkToFit="1"/>
    </xf>
    <xf numFmtId="0" fontId="6" fillId="2" borderId="0" xfId="1" applyFont="1" applyFill="1" applyAlignment="1">
      <alignment vertical="top" shrinkToFit="1"/>
    </xf>
    <xf numFmtId="0" fontId="6" fillId="4" borderId="4" xfId="1" applyFont="1" applyFill="1" applyBorder="1"/>
    <xf numFmtId="49" fontId="5" fillId="3" borderId="4" xfId="1" applyNumberFormat="1" applyFont="1" applyFill="1" applyBorder="1" applyAlignment="1">
      <alignment horizontal="center" vertical="center"/>
    </xf>
    <xf numFmtId="49" fontId="5" fillId="3" borderId="0" xfId="1" applyNumberFormat="1" applyFont="1" applyFill="1" applyAlignment="1">
      <alignment vertical="center"/>
    </xf>
    <xf numFmtId="0" fontId="14" fillId="2" borderId="0" xfId="3" applyFont="1" applyFill="1" applyAlignment="1" applyProtection="1"/>
    <xf numFmtId="0" fontId="6" fillId="4" borderId="0" xfId="1" applyFont="1" applyFill="1" applyAlignment="1">
      <alignment horizontal="left"/>
    </xf>
    <xf numFmtId="0" fontId="6" fillId="4" borderId="0" xfId="1" applyFont="1" applyFill="1" applyAlignment="1">
      <alignment horizontal="left" wrapText="1"/>
    </xf>
    <xf numFmtId="0" fontId="3" fillId="4" borderId="0" xfId="1" applyFont="1" applyFill="1" applyAlignment="1">
      <alignment vertical="center"/>
    </xf>
    <xf numFmtId="0" fontId="7" fillId="5" borderId="6" xfId="1" applyFont="1" applyFill="1" applyBorder="1" applyAlignment="1">
      <alignment horizontal="center" vertical="center" wrapText="1"/>
    </xf>
    <xf numFmtId="0" fontId="7" fillId="4" borderId="6" xfId="1" applyFont="1" applyFill="1" applyBorder="1" applyAlignment="1">
      <alignment horizontal="left" vertical="center" indent="4"/>
    </xf>
    <xf numFmtId="0" fontId="7" fillId="4" borderId="6" xfId="1" applyFont="1" applyFill="1" applyBorder="1" applyAlignment="1">
      <alignment horizontal="left" vertical="center" indent="6"/>
    </xf>
    <xf numFmtId="0" fontId="7" fillId="4" borderId="6" xfId="1" applyFont="1" applyFill="1" applyBorder="1" applyAlignment="1">
      <alignment horizontal="left" vertical="center" indent="2"/>
    </xf>
    <xf numFmtId="0" fontId="7" fillId="4" borderId="6" xfId="1" quotePrefix="1" applyFont="1" applyFill="1" applyBorder="1" applyAlignment="1">
      <alignment horizontal="left" vertical="center" indent="2"/>
    </xf>
    <xf numFmtId="49" fontId="7" fillId="4" borderId="6" xfId="1" quotePrefix="1" applyNumberFormat="1" applyFont="1" applyFill="1" applyBorder="1" applyAlignment="1">
      <alignment horizontal="left" vertical="center" indent="4"/>
    </xf>
    <xf numFmtId="0" fontId="6" fillId="2" borderId="6" xfId="1" applyFont="1" applyFill="1" applyBorder="1" applyAlignment="1">
      <alignment horizontal="center" vertical="center"/>
    </xf>
    <xf numFmtId="0" fontId="7" fillId="4" borderId="6" xfId="1" applyFont="1" applyFill="1" applyBorder="1" applyAlignment="1">
      <alignment horizontal="left" vertical="top" indent="2"/>
    </xf>
    <xf numFmtId="0" fontId="3" fillId="4" borderId="6" xfId="1" applyFont="1" applyFill="1" applyBorder="1" applyAlignment="1">
      <alignment horizontal="left" vertical="top" indent="2"/>
    </xf>
    <xf numFmtId="0" fontId="7" fillId="4" borderId="6" xfId="1" applyFont="1" applyFill="1" applyBorder="1" applyAlignment="1">
      <alignment horizontal="left" vertical="top" indent="4"/>
    </xf>
    <xf numFmtId="0" fontId="6" fillId="4" borderId="6" xfId="1" applyFont="1" applyFill="1" applyBorder="1" applyAlignment="1">
      <alignment horizontal="left" vertical="center"/>
    </xf>
    <xf numFmtId="0" fontId="3" fillId="4" borderId="6" xfId="1" applyFont="1" applyFill="1" applyBorder="1" applyAlignment="1">
      <alignment horizontal="left" vertical="center" wrapText="1" indent="2"/>
    </xf>
    <xf numFmtId="0" fontId="6" fillId="4" borderId="6" xfId="1" applyFont="1" applyFill="1" applyBorder="1" applyAlignment="1">
      <alignment horizontal="left" vertical="center" wrapText="1"/>
    </xf>
    <xf numFmtId="0" fontId="6" fillId="4" borderId="4" xfId="1" applyFont="1" applyFill="1" applyBorder="1" applyAlignment="1">
      <alignment horizontal="left" vertical="center" wrapText="1"/>
    </xf>
    <xf numFmtId="0" fontId="6" fillId="4" borderId="0" xfId="1" applyFont="1" applyFill="1" applyAlignment="1">
      <alignment horizontal="left" vertical="center" wrapText="1"/>
    </xf>
    <xf numFmtId="166" fontId="6" fillId="4" borderId="0" xfId="1" applyNumberFormat="1" applyFont="1" applyFill="1" applyAlignment="1">
      <alignment horizontal="right" indent="2"/>
    </xf>
    <xf numFmtId="0" fontId="3" fillId="4" borderId="0" xfId="1" applyFont="1" applyFill="1" applyAlignment="1">
      <alignment wrapText="1"/>
    </xf>
    <xf numFmtId="0" fontId="4" fillId="3" borderId="5" xfId="1" applyFont="1" applyFill="1" applyBorder="1" applyAlignment="1">
      <alignment shrinkToFit="1"/>
    </xf>
    <xf numFmtId="0" fontId="4" fillId="3" borderId="5" xfId="1" applyFont="1" applyFill="1" applyBorder="1" applyAlignment="1">
      <alignment vertical="top" shrinkToFit="1"/>
    </xf>
    <xf numFmtId="0" fontId="7" fillId="4" borderId="6" xfId="1" applyFont="1" applyFill="1" applyBorder="1" applyAlignment="1">
      <alignment horizontal="left" vertical="center" wrapText="1" indent="4"/>
    </xf>
    <xf numFmtId="0" fontId="3" fillId="4" borderId="6" xfId="1" applyFont="1" applyFill="1" applyBorder="1" applyAlignment="1">
      <alignment horizontal="left" vertical="top" wrapText="1" indent="2"/>
    </xf>
    <xf numFmtId="0" fontId="3" fillId="4" borderId="6" xfId="1" applyFont="1" applyFill="1" applyBorder="1" applyAlignment="1">
      <alignment horizontal="left" vertical="center" indent="6"/>
    </xf>
    <xf numFmtId="0" fontId="6" fillId="4" borderId="4" xfId="1" applyFont="1" applyFill="1" applyBorder="1" applyAlignment="1">
      <alignment horizontal="center" vertical="center" wrapText="1"/>
    </xf>
    <xf numFmtId="0" fontId="14" fillId="3" borderId="5" xfId="3" applyFont="1" applyFill="1" applyBorder="1" applyAlignment="1" applyProtection="1"/>
    <xf numFmtId="168" fontId="6" fillId="4" borderId="0" xfId="1" applyNumberFormat="1" applyFont="1" applyFill="1" applyAlignment="1">
      <alignment horizontal="right" vertical="center" indent="2"/>
    </xf>
    <xf numFmtId="0" fontId="3" fillId="2" borderId="6" xfId="1" applyFont="1" applyFill="1" applyBorder="1" applyAlignment="1">
      <alignment horizontal="center"/>
    </xf>
    <xf numFmtId="0" fontId="3" fillId="4" borderId="6" xfId="1" quotePrefix="1" applyFont="1" applyFill="1" applyBorder="1" applyAlignment="1">
      <alignment horizontal="left" vertical="center" indent="2"/>
    </xf>
    <xf numFmtId="0" fontId="7" fillId="4" borderId="6" xfId="1" quotePrefix="1" applyFont="1" applyFill="1" applyBorder="1" applyAlignment="1">
      <alignment horizontal="left" vertical="center" indent="4"/>
    </xf>
    <xf numFmtId="166" fontId="7" fillId="4" borderId="6" xfId="1" applyNumberFormat="1" applyFont="1" applyFill="1" applyBorder="1" applyAlignment="1">
      <alignment horizontal="left"/>
    </xf>
    <xf numFmtId="166" fontId="7" fillId="4" borderId="0" xfId="1" applyNumberFormat="1" applyFont="1" applyFill="1" applyAlignment="1">
      <alignment horizontal="right" indent="2"/>
    </xf>
    <xf numFmtId="0" fontId="7" fillId="4" borderId="0" xfId="1" applyFont="1" applyFill="1"/>
    <xf numFmtId="49" fontId="3" fillId="4" borderId="4" xfId="1" applyNumberFormat="1" applyFont="1" applyFill="1" applyBorder="1" applyAlignment="1">
      <alignment horizontal="left" vertical="top" wrapText="1"/>
    </xf>
    <xf numFmtId="49" fontId="3" fillId="4" borderId="0" xfId="1" applyNumberFormat="1" applyFont="1" applyFill="1" applyAlignment="1">
      <alignment horizontal="left" vertical="top" wrapText="1"/>
    </xf>
    <xf numFmtId="49" fontId="3" fillId="4" borderId="5" xfId="1" applyNumberFormat="1" applyFont="1" applyFill="1" applyBorder="1" applyAlignment="1">
      <alignment horizontal="left" vertical="top" wrapText="1"/>
    </xf>
    <xf numFmtId="0" fontId="4" fillId="4" borderId="4" xfId="1" applyFont="1" applyFill="1" applyBorder="1"/>
    <xf numFmtId="168" fontId="6" fillId="0" borderId="6" xfId="1" applyNumberFormat="1" applyFont="1" applyBorder="1" applyAlignment="1">
      <alignment horizontal="right" vertical="center"/>
    </xf>
    <xf numFmtId="168" fontId="6" fillId="4" borderId="6" xfId="1" applyNumberFormat="1" applyFont="1" applyFill="1" applyBorder="1" applyAlignment="1">
      <alignment horizontal="right" vertical="center"/>
    </xf>
    <xf numFmtId="166" fontId="3" fillId="4" borderId="0" xfId="1" applyNumberFormat="1" applyFont="1" applyFill="1" applyAlignment="1">
      <alignment horizontal="right" indent="2"/>
    </xf>
    <xf numFmtId="49" fontId="7" fillId="4" borderId="4" xfId="1" applyNumberFormat="1" applyFont="1" applyFill="1" applyBorder="1" applyAlignment="1">
      <alignment horizontal="center" vertical="center"/>
    </xf>
    <xf numFmtId="49" fontId="7" fillId="4" borderId="0" xfId="1" applyNumberFormat="1" applyFont="1" applyFill="1" applyAlignment="1">
      <alignment vertical="center"/>
    </xf>
    <xf numFmtId="49" fontId="3" fillId="6" borderId="0" xfId="1" applyNumberFormat="1" applyFont="1" applyFill="1" applyAlignment="1">
      <alignment horizontal="left" vertical="top"/>
    </xf>
    <xf numFmtId="49" fontId="3" fillId="6" borderId="5" xfId="1" applyNumberFormat="1" applyFont="1" applyFill="1" applyBorder="1" applyAlignment="1">
      <alignment horizontal="left" vertical="top"/>
    </xf>
    <xf numFmtId="49" fontId="3" fillId="2" borderId="0" xfId="1" applyNumberFormat="1" applyFont="1" applyFill="1" applyAlignment="1">
      <alignment horizontal="left" vertical="top"/>
    </xf>
    <xf numFmtId="0" fontId="10" fillId="4" borderId="4" xfId="1" applyFont="1" applyFill="1" applyBorder="1" applyAlignment="1">
      <alignment vertical="top" wrapText="1"/>
    </xf>
    <xf numFmtId="0" fontId="10" fillId="4" borderId="0" xfId="1" applyFont="1" applyFill="1" applyAlignment="1">
      <alignment vertical="top" wrapText="1"/>
    </xf>
    <xf numFmtId="0" fontId="6" fillId="4" borderId="4" xfId="1" applyFont="1" applyFill="1" applyBorder="1" applyAlignment="1">
      <alignment horizontal="center" wrapText="1"/>
    </xf>
    <xf numFmtId="0" fontId="6" fillId="4" borderId="0" xfId="1" applyFont="1" applyFill="1" applyAlignment="1">
      <alignment horizontal="center" wrapText="1"/>
    </xf>
    <xf numFmtId="0" fontId="3" fillId="4" borderId="0" xfId="1" applyFont="1" applyFill="1" applyAlignment="1">
      <alignment horizontal="center" vertical="center"/>
    </xf>
    <xf numFmtId="49" fontId="7" fillId="4" borderId="0" xfId="1" applyNumberFormat="1" applyFont="1" applyFill="1" applyAlignment="1">
      <alignment horizontal="left" vertical="top" wrapText="1"/>
    </xf>
    <xf numFmtId="0" fontId="6" fillId="4" borderId="7" xfId="1" applyFont="1" applyFill="1" applyBorder="1" applyAlignment="1">
      <alignment horizontal="center" wrapText="1"/>
    </xf>
    <xf numFmtId="0" fontId="6" fillId="4" borderId="8" xfId="1" applyFont="1" applyFill="1" applyBorder="1" applyAlignment="1">
      <alignment horizontal="center" wrapText="1"/>
    </xf>
    <xf numFmtId="0" fontId="3" fillId="4" borderId="8" xfId="1" applyFont="1" applyFill="1" applyBorder="1" applyAlignment="1">
      <alignment horizontal="center" vertical="center"/>
    </xf>
    <xf numFmtId="0" fontId="3" fillId="2" borderId="0" xfId="1" applyFont="1" applyFill="1" applyAlignment="1">
      <alignment horizontal="left"/>
    </xf>
    <xf numFmtId="0" fontId="4" fillId="3" borderId="1" xfId="1" applyFont="1" applyFill="1" applyBorder="1" applyAlignment="1" applyProtection="1">
      <alignment horizontal="left"/>
      <protection locked="0"/>
    </xf>
    <xf numFmtId="0" fontId="4" fillId="3" borderId="2" xfId="1" applyFont="1" applyFill="1" applyBorder="1" applyAlignment="1" applyProtection="1">
      <alignment horizontal="left"/>
      <protection locked="0"/>
    </xf>
    <xf numFmtId="49" fontId="4" fillId="3" borderId="2" xfId="1" applyNumberFormat="1" applyFont="1" applyFill="1" applyBorder="1" applyAlignment="1">
      <alignment horizontal="left"/>
    </xf>
    <xf numFmtId="0" fontId="4" fillId="3" borderId="2" xfId="1" applyFont="1" applyFill="1" applyBorder="1" applyAlignment="1">
      <alignment horizontal="left"/>
    </xf>
    <xf numFmtId="0" fontId="4" fillId="3" borderId="4" xfId="1" applyFont="1" applyFill="1" applyBorder="1" applyAlignment="1" applyProtection="1">
      <alignment horizontal="center" wrapText="1"/>
      <protection locked="0"/>
    </xf>
    <xf numFmtId="0" fontId="4" fillId="3" borderId="0" xfId="1" applyFont="1" applyFill="1" applyAlignment="1" applyProtection="1">
      <alignment horizontal="left"/>
      <protection locked="0"/>
    </xf>
    <xf numFmtId="0" fontId="4" fillId="3" borderId="0" xfId="1" applyFont="1" applyFill="1" applyAlignment="1">
      <alignment horizontal="center"/>
    </xf>
    <xf numFmtId="0" fontId="4" fillId="3" borderId="0" xfId="1" applyFont="1" applyFill="1" applyAlignment="1">
      <alignment horizontal="center" vertical="top"/>
    </xf>
    <xf numFmtId="0" fontId="6" fillId="4" borderId="0" xfId="1" applyFont="1" applyFill="1" applyAlignment="1">
      <alignment horizontal="left" vertical="center"/>
    </xf>
    <xf numFmtId="0" fontId="7" fillId="4" borderId="0" xfId="1" applyFont="1" applyFill="1" applyAlignment="1">
      <alignment horizontal="left" vertical="top" wrapText="1"/>
    </xf>
    <xf numFmtId="0" fontId="4" fillId="4" borderId="0" xfId="1" applyFont="1" applyFill="1" applyAlignment="1">
      <alignment vertical="top"/>
    </xf>
    <xf numFmtId="0" fontId="4" fillId="4" borderId="5" xfId="1" applyFont="1" applyFill="1" applyBorder="1" applyAlignment="1">
      <alignment vertical="top"/>
    </xf>
    <xf numFmtId="0" fontId="5" fillId="3" borderId="0" xfId="1" applyFont="1" applyFill="1" applyAlignment="1">
      <alignment horizontal="left" vertical="center"/>
    </xf>
    <xf numFmtId="49" fontId="4" fillId="3" borderId="0" xfId="1" applyNumberFormat="1" applyFont="1" applyFill="1" applyAlignment="1">
      <alignment horizontal="center" vertical="top"/>
    </xf>
    <xf numFmtId="49" fontId="4" fillId="3" borderId="0" xfId="1" applyNumberFormat="1" applyFont="1" applyFill="1" applyAlignment="1">
      <alignment vertical="center"/>
    </xf>
    <xf numFmtId="49" fontId="4" fillId="3" borderId="5" xfId="1" applyNumberFormat="1" applyFont="1" applyFill="1" applyBorder="1" applyAlignment="1">
      <alignment vertical="center"/>
    </xf>
    <xf numFmtId="49" fontId="6" fillId="4" borderId="5" xfId="1" applyNumberFormat="1" applyFont="1" applyFill="1" applyBorder="1" applyAlignment="1">
      <alignment horizontal="center" vertical="center"/>
    </xf>
    <xf numFmtId="0" fontId="6" fillId="2" borderId="0" xfId="1" applyFont="1" applyFill="1" applyAlignment="1">
      <alignment horizontal="center" vertical="top"/>
    </xf>
    <xf numFmtId="0" fontId="6" fillId="4" borderId="5" xfId="1" applyFont="1" applyFill="1" applyBorder="1" applyAlignment="1">
      <alignment horizontal="center" vertical="top" wrapText="1"/>
    </xf>
    <xf numFmtId="0" fontId="3" fillId="4" borderId="0" xfId="1" applyFont="1" applyFill="1" applyAlignment="1">
      <alignment horizontal="left" vertical="center"/>
    </xf>
    <xf numFmtId="0" fontId="6" fillId="7" borderId="6" xfId="1" applyFont="1" applyFill="1" applyBorder="1" applyAlignment="1">
      <alignment horizontal="center" vertical="center" wrapText="1"/>
    </xf>
    <xf numFmtId="49" fontId="3" fillId="4" borderId="5" xfId="1" applyNumberFormat="1" applyFont="1" applyFill="1" applyBorder="1" applyAlignment="1">
      <alignment horizontal="center" vertical="top" wrapText="1"/>
    </xf>
    <xf numFmtId="49" fontId="3" fillId="4" borderId="5" xfId="1" applyNumberFormat="1" applyFont="1" applyFill="1" applyBorder="1" applyAlignment="1">
      <alignment horizontal="center" vertical="top"/>
    </xf>
    <xf numFmtId="166" fontId="6" fillId="4" borderId="6" xfId="4" applyNumberFormat="1" applyFont="1" applyFill="1" applyBorder="1" applyAlignment="1">
      <alignment horizontal="right" vertical="center"/>
    </xf>
    <xf numFmtId="0" fontId="6" fillId="4" borderId="0" xfId="1" applyFont="1" applyFill="1" applyAlignment="1">
      <alignment vertical="center"/>
    </xf>
    <xf numFmtId="49" fontId="3" fillId="4" borderId="0" xfId="1" applyNumberFormat="1" applyFont="1" applyFill="1" applyAlignment="1">
      <alignment horizontal="left" vertical="center"/>
    </xf>
    <xf numFmtId="49" fontId="3" fillId="4" borderId="5" xfId="1" applyNumberFormat="1" applyFont="1" applyFill="1" applyBorder="1" applyAlignment="1">
      <alignment horizontal="left" vertical="top"/>
    </xf>
    <xf numFmtId="0" fontId="6" fillId="6" borderId="6" xfId="1" applyFont="1" applyFill="1" applyBorder="1" applyAlignment="1">
      <alignment vertical="center"/>
    </xf>
    <xf numFmtId="49" fontId="6" fillId="6" borderId="6" xfId="1" applyNumberFormat="1" applyFont="1" applyFill="1" applyBorder="1" applyAlignment="1">
      <alignment horizontal="left" vertical="center"/>
    </xf>
    <xf numFmtId="49" fontId="6" fillId="6" borderId="0" xfId="1" applyNumberFormat="1" applyFont="1" applyFill="1" applyAlignment="1">
      <alignment horizontal="left" vertical="center"/>
    </xf>
    <xf numFmtId="49" fontId="6" fillId="6" borderId="5" xfId="1" applyNumberFormat="1" applyFont="1" applyFill="1" applyBorder="1" applyAlignment="1">
      <alignment horizontal="left" vertical="top"/>
    </xf>
    <xf numFmtId="49" fontId="4" fillId="4" borderId="4" xfId="1" applyNumberFormat="1" applyFont="1" applyFill="1" applyBorder="1" applyAlignment="1">
      <alignment horizontal="center" vertical="center"/>
    </xf>
    <xf numFmtId="49" fontId="4" fillId="4" borderId="0" xfId="1" applyNumberFormat="1" applyFont="1" applyFill="1" applyAlignment="1">
      <alignment horizontal="left" vertical="center"/>
    </xf>
    <xf numFmtId="49" fontId="4" fillId="4" borderId="0" xfId="1" applyNumberFormat="1" applyFont="1" applyFill="1" applyAlignment="1">
      <alignment horizontal="center" vertical="center"/>
    </xf>
    <xf numFmtId="0" fontId="3" fillId="3" borderId="0" xfId="1" applyFont="1" applyFill="1" applyAlignment="1">
      <alignment vertical="center"/>
    </xf>
    <xf numFmtId="0" fontId="6" fillId="2" borderId="0" xfId="1" applyFont="1" applyFill="1" applyAlignment="1">
      <alignment horizontal="center" vertical="center" wrapText="1"/>
    </xf>
    <xf numFmtId="166" fontId="6" fillId="4" borderId="0" xfId="4" applyNumberFormat="1" applyFont="1" applyFill="1" applyAlignment="1">
      <alignment horizontal="right" vertical="top"/>
    </xf>
    <xf numFmtId="0" fontId="6" fillId="6" borderId="0" xfId="1" applyFont="1" applyFill="1" applyAlignment="1">
      <alignment vertical="top"/>
    </xf>
    <xf numFmtId="49" fontId="6" fillId="6" borderId="0" xfId="1" applyNumberFormat="1" applyFont="1" applyFill="1" applyAlignment="1">
      <alignment horizontal="left" vertical="top"/>
    </xf>
    <xf numFmtId="49" fontId="6" fillId="4" borderId="4" xfId="1" applyNumberFormat="1" applyFont="1" applyFill="1" applyBorder="1" applyAlignment="1">
      <alignment horizontal="center" vertical="center" wrapText="1"/>
    </xf>
    <xf numFmtId="49" fontId="6" fillId="4" borderId="0" xfId="1" applyNumberFormat="1" applyFont="1" applyFill="1"/>
    <xf numFmtId="0" fontId="6" fillId="4" borderId="0" xfId="1" quotePrefix="1" applyFont="1" applyFill="1" applyAlignment="1">
      <alignment horizontal="left" vertical="top"/>
    </xf>
    <xf numFmtId="1" fontId="6" fillId="4" borderId="0" xfId="4" applyNumberFormat="1" applyFont="1" applyFill="1" applyAlignment="1">
      <alignment horizontal="center" vertical="center"/>
    </xf>
    <xf numFmtId="0" fontId="6" fillId="4" borderId="0" xfId="1" applyFont="1" applyFill="1" applyAlignment="1">
      <alignment horizontal="left" vertical="center" indent="1"/>
    </xf>
    <xf numFmtId="0" fontId="7" fillId="4" borderId="0" xfId="1" applyFont="1" applyFill="1" applyAlignment="1">
      <alignment vertical="top" wrapText="1"/>
    </xf>
    <xf numFmtId="14" fontId="3" fillId="4" borderId="0" xfId="1" quotePrefix="1" applyNumberFormat="1" applyFont="1" applyFill="1" applyAlignment="1">
      <alignment horizontal="left"/>
    </xf>
    <xf numFmtId="0" fontId="3" fillId="4" borderId="0" xfId="1" applyFont="1" applyFill="1" applyAlignment="1">
      <alignment horizontal="left"/>
    </xf>
    <xf numFmtId="49" fontId="5" fillId="3" borderId="0" xfId="1" applyNumberFormat="1" applyFont="1" applyFill="1" applyAlignment="1">
      <alignment horizontal="left" vertical="center"/>
    </xf>
    <xf numFmtId="49" fontId="6" fillId="4" borderId="0" xfId="1" applyNumberFormat="1" applyFont="1" applyFill="1" applyAlignment="1">
      <alignment horizontal="left" vertical="center"/>
    </xf>
    <xf numFmtId="49" fontId="6" fillId="4" borderId="0" xfId="1" applyNumberFormat="1" applyFont="1" applyFill="1" applyAlignment="1">
      <alignment horizontal="center" vertical="center" wrapText="1"/>
    </xf>
    <xf numFmtId="49" fontId="6" fillId="4" borderId="0" xfId="1" applyNumberFormat="1" applyFont="1" applyFill="1" applyAlignment="1">
      <alignment vertical="top" wrapText="1"/>
    </xf>
    <xf numFmtId="49" fontId="6" fillId="4" borderId="0" xfId="1" applyNumberFormat="1" applyFont="1" applyFill="1" applyAlignment="1">
      <alignment horizontal="center"/>
    </xf>
    <xf numFmtId="0" fontId="3" fillId="3" borderId="5" xfId="1" applyFont="1" applyFill="1" applyBorder="1"/>
    <xf numFmtId="0" fontId="3" fillId="4" borderId="0" xfId="1" applyFont="1" applyFill="1" applyAlignment="1">
      <alignment vertical="center" wrapText="1"/>
    </xf>
    <xf numFmtId="0" fontId="14" fillId="3" borderId="0" xfId="3" applyFont="1" applyFill="1" applyAlignment="1" applyProtection="1"/>
    <xf numFmtId="49" fontId="11" fillId="0" borderId="6" xfId="1" quotePrefix="1" applyNumberFormat="1" applyFont="1" applyBorder="1" applyAlignment="1">
      <alignment vertical="top" wrapText="1"/>
    </xf>
    <xf numFmtId="0" fontId="3" fillId="4" borderId="0" xfId="1" applyFont="1" applyFill="1" applyAlignment="1">
      <alignment horizontal="left" vertical="top" wrapText="1"/>
    </xf>
    <xf numFmtId="0" fontId="6" fillId="4" borderId="8" xfId="1" applyFont="1" applyFill="1" applyBorder="1" applyAlignment="1">
      <alignment horizontal="left"/>
    </xf>
    <xf numFmtId="49" fontId="6" fillId="2" borderId="0" xfId="1" applyNumberFormat="1" applyFont="1" applyFill="1" applyAlignment="1">
      <alignment horizontal="center" vertical="center"/>
    </xf>
    <xf numFmtId="49" fontId="6" fillId="2" borderId="0" xfId="1" applyNumberFormat="1" applyFont="1" applyFill="1" applyAlignment="1">
      <alignment vertical="top"/>
    </xf>
    <xf numFmtId="49" fontId="5" fillId="3" borderId="4" xfId="1" applyNumberFormat="1" applyFont="1" applyFill="1" applyBorder="1" applyAlignment="1">
      <alignment vertical="top"/>
    </xf>
    <xf numFmtId="49" fontId="4" fillId="3" borderId="0" xfId="1" applyNumberFormat="1" applyFont="1" applyFill="1" applyAlignment="1">
      <alignment vertical="top"/>
    </xf>
    <xf numFmtId="49" fontId="4" fillId="3" borderId="5" xfId="1" applyNumberFormat="1" applyFont="1" applyFill="1" applyBorder="1" applyAlignment="1">
      <alignment vertical="top"/>
    </xf>
    <xf numFmtId="49" fontId="6" fillId="2" borderId="0" xfId="1" applyNumberFormat="1" applyFont="1" applyFill="1"/>
    <xf numFmtId="49" fontId="4" fillId="4" borderId="4" xfId="1" applyNumberFormat="1" applyFont="1" applyFill="1" applyBorder="1"/>
    <xf numFmtId="49" fontId="4" fillId="4" borderId="0" xfId="1" applyNumberFormat="1" applyFont="1" applyFill="1"/>
    <xf numFmtId="49" fontId="4" fillId="4" borderId="5" xfId="1" applyNumberFormat="1" applyFont="1" applyFill="1" applyBorder="1"/>
    <xf numFmtId="49" fontId="3" fillId="2" borderId="0" xfId="1" applyNumberFormat="1" applyFont="1" applyFill="1" applyAlignment="1">
      <alignment horizontal="center" vertical="center"/>
    </xf>
    <xf numFmtId="49" fontId="3" fillId="2" borderId="0" xfId="1" applyNumberFormat="1" applyFont="1" applyFill="1"/>
    <xf numFmtId="49" fontId="4" fillId="3" borderId="0" xfId="1" applyNumberFormat="1" applyFont="1" applyFill="1"/>
    <xf numFmtId="49" fontId="4" fillId="3" borderId="5" xfId="1" applyNumberFormat="1" applyFont="1" applyFill="1" applyBorder="1"/>
    <xf numFmtId="0" fontId="7" fillId="5" borderId="6" xfId="1" applyFont="1" applyFill="1" applyBorder="1" applyAlignment="1">
      <alignment horizontal="center"/>
    </xf>
    <xf numFmtId="49" fontId="3" fillId="0" borderId="6" xfId="1" applyNumberFormat="1" applyFont="1" applyBorder="1" applyAlignment="1">
      <alignment horizontal="center" vertical="top"/>
    </xf>
    <xf numFmtId="0" fontId="7" fillId="4" borderId="6" xfId="1" applyFont="1" applyFill="1" applyBorder="1" applyAlignment="1">
      <alignment horizontal="left" vertical="top"/>
    </xf>
    <xf numFmtId="0" fontId="3" fillId="4" borderId="0" xfId="1" applyFont="1" applyFill="1" applyAlignment="1">
      <alignment vertical="top"/>
    </xf>
    <xf numFmtId="49" fontId="3" fillId="4" borderId="0" xfId="1" applyNumberFormat="1" applyFont="1" applyFill="1"/>
    <xf numFmtId="49" fontId="3" fillId="4" borderId="5" xfId="1" applyNumberFormat="1" applyFont="1" applyFill="1" applyBorder="1"/>
    <xf numFmtId="49" fontId="5" fillId="3" borderId="5" xfId="1" applyNumberFormat="1" applyFont="1" applyFill="1" applyBorder="1" applyAlignment="1">
      <alignment vertical="center"/>
    </xf>
    <xf numFmtId="49" fontId="4" fillId="4" borderId="5" xfId="1" applyNumberFormat="1" applyFont="1" applyFill="1" applyBorder="1" applyAlignment="1">
      <alignment horizontal="left" vertical="top" wrapText="1"/>
    </xf>
    <xf numFmtId="49" fontId="7" fillId="4" borderId="0" xfId="1" applyNumberFormat="1" applyFont="1" applyFill="1" applyAlignment="1">
      <alignment vertical="top" wrapText="1"/>
    </xf>
    <xf numFmtId="49" fontId="7" fillId="4" borderId="5" xfId="1" applyNumberFormat="1" applyFont="1" applyFill="1" applyBorder="1" applyAlignment="1">
      <alignment vertical="top" wrapText="1"/>
    </xf>
    <xf numFmtId="0" fontId="7" fillId="5" borderId="16" xfId="1" applyFont="1" applyFill="1" applyBorder="1" applyAlignment="1">
      <alignment horizontal="center" vertical="center"/>
    </xf>
    <xf numFmtId="0" fontId="3" fillId="2" borderId="6" xfId="1" applyFont="1" applyFill="1" applyBorder="1" applyAlignment="1">
      <alignment horizontal="center" vertical="center"/>
    </xf>
    <xf numFmtId="1" fontId="3" fillId="4" borderId="0" xfId="1" applyNumberFormat="1" applyFont="1" applyFill="1"/>
    <xf numFmtId="49" fontId="3" fillId="4" borderId="6" xfId="1" applyNumberFormat="1" applyFont="1" applyFill="1" applyBorder="1" applyAlignment="1">
      <alignment vertical="top"/>
    </xf>
    <xf numFmtId="0" fontId="4" fillId="2" borderId="0" xfId="1" applyFont="1" applyFill="1" applyAlignment="1">
      <alignment vertical="center"/>
    </xf>
    <xf numFmtId="0" fontId="3" fillId="4" borderId="5" xfId="1" applyFont="1" applyFill="1" applyBorder="1" applyAlignment="1">
      <alignment horizontal="center" vertical="center"/>
    </xf>
    <xf numFmtId="49" fontId="11" fillId="0" borderId="6" xfId="1" applyNumberFormat="1" applyFont="1" applyBorder="1" applyAlignment="1">
      <alignment vertical="top" wrapText="1"/>
    </xf>
    <xf numFmtId="0" fontId="6" fillId="4" borderId="5" xfId="1" applyFont="1" applyFill="1" applyBorder="1" applyAlignment="1">
      <alignment horizontal="center" wrapText="1"/>
    </xf>
    <xf numFmtId="49" fontId="7" fillId="2" borderId="0" xfId="1" applyNumberFormat="1" applyFont="1" applyFill="1" applyAlignment="1">
      <alignment horizontal="left" vertical="top" wrapText="1"/>
    </xf>
    <xf numFmtId="0" fontId="3" fillId="4" borderId="9" xfId="1" applyFont="1" applyFill="1" applyBorder="1" applyAlignment="1">
      <alignment horizontal="center" vertical="center"/>
    </xf>
    <xf numFmtId="10" fontId="6" fillId="4" borderId="0" xfId="1" applyNumberFormat="1" applyFont="1" applyFill="1" applyAlignment="1" applyProtection="1">
      <alignment horizontal="center" vertical="center"/>
      <protection locked="0"/>
    </xf>
    <xf numFmtId="0" fontId="6" fillId="4" borderId="4" xfId="1" applyFont="1" applyFill="1" applyBorder="1" applyAlignment="1">
      <alignment horizontal="left" vertical="center"/>
    </xf>
    <xf numFmtId="0" fontId="6" fillId="4" borderId="5" xfId="1" applyFont="1" applyFill="1" applyBorder="1" applyAlignment="1">
      <alignment horizontal="left" vertical="center"/>
    </xf>
    <xf numFmtId="0" fontId="6" fillId="2" borderId="6" xfId="1" applyFont="1" applyFill="1" applyBorder="1" applyAlignment="1">
      <alignment horizontal="center" vertical="center" wrapText="1"/>
    </xf>
    <xf numFmtId="0" fontId="7" fillId="4" borderId="8" xfId="1" applyFont="1" applyFill="1" applyBorder="1"/>
    <xf numFmtId="0" fontId="3" fillId="4" borderId="17" xfId="1" applyFont="1" applyFill="1" applyBorder="1" applyAlignment="1">
      <alignment horizontal="center" vertical="center"/>
    </xf>
    <xf numFmtId="0" fontId="3" fillId="4" borderId="17" xfId="1" quotePrefix="1" applyFont="1" applyFill="1" applyBorder="1" applyAlignment="1">
      <alignment vertical="center"/>
    </xf>
    <xf numFmtId="0" fontId="3" fillId="4" borderId="16" xfId="1" applyFont="1" applyFill="1" applyBorder="1"/>
    <xf numFmtId="0" fontId="15" fillId="4" borderId="0" xfId="1" applyFont="1" applyFill="1"/>
    <xf numFmtId="49" fontId="3" fillId="4" borderId="4" xfId="1" applyNumberFormat="1" applyFont="1" applyFill="1" applyBorder="1" applyAlignment="1">
      <alignment horizontal="center" vertical="top" wrapText="1"/>
    </xf>
    <xf numFmtId="49" fontId="3" fillId="4" borderId="4" xfId="1" applyNumberFormat="1" applyFont="1" applyFill="1" applyBorder="1" applyAlignment="1">
      <alignment horizontal="center" vertical="top"/>
    </xf>
    <xf numFmtId="49" fontId="3" fillId="4" borderId="4" xfId="1" applyNumberFormat="1" applyFont="1" applyFill="1" applyBorder="1" applyAlignment="1">
      <alignment horizontal="center" vertical="center" wrapText="1"/>
    </xf>
    <xf numFmtId="0" fontId="9" fillId="2" borderId="0" xfId="1" applyFont="1" applyFill="1" applyAlignment="1">
      <alignment horizontal="center" vertical="center" wrapText="1"/>
    </xf>
    <xf numFmtId="0" fontId="3" fillId="2" borderId="0" xfId="1" quotePrefix="1" applyFont="1" applyFill="1" applyAlignment="1">
      <alignment horizontal="center" vertical="center"/>
    </xf>
    <xf numFmtId="0" fontId="3" fillId="2" borderId="0" xfId="1" applyFont="1" applyFill="1" applyAlignment="1">
      <alignment horizontal="left" vertical="center"/>
    </xf>
    <xf numFmtId="0" fontId="6" fillId="0" borderId="0" xfId="1" applyFont="1" applyAlignment="1">
      <alignment horizontal="center" vertical="center" wrapText="1"/>
    </xf>
    <xf numFmtId="0" fontId="3" fillId="0" borderId="6" xfId="1" applyFont="1" applyBorder="1" applyAlignment="1">
      <alignment horizontal="center" vertical="center"/>
    </xf>
    <xf numFmtId="10" fontId="6" fillId="0" borderId="6" xfId="2" applyNumberFormat="1" applyFont="1" applyBorder="1" applyAlignment="1" applyProtection="1">
      <alignment horizontal="center" vertical="center"/>
      <protection locked="0"/>
    </xf>
    <xf numFmtId="0" fontId="7" fillId="4" borderId="0" xfId="1" quotePrefix="1" applyFont="1" applyFill="1" applyAlignment="1">
      <alignment horizontal="left" vertical="center"/>
    </xf>
    <xf numFmtId="49" fontId="7" fillId="4" borderId="0" xfId="1" quotePrefix="1" applyNumberFormat="1" applyFont="1" applyFill="1" applyAlignment="1">
      <alignment horizontal="left" vertical="center"/>
    </xf>
    <xf numFmtId="0" fontId="4" fillId="3" borderId="2" xfId="1" applyFont="1" applyFill="1" applyBorder="1" applyAlignment="1">
      <alignment horizontal="center" vertical="center" shrinkToFit="1"/>
    </xf>
    <xf numFmtId="0" fontId="4" fillId="3" borderId="2" xfId="1" applyFont="1" applyFill="1" applyBorder="1" applyAlignment="1">
      <alignment horizontal="center" vertical="center"/>
    </xf>
    <xf numFmtId="0" fontId="4" fillId="3" borderId="3" xfId="1" applyFont="1" applyFill="1" applyBorder="1" applyAlignment="1">
      <alignment horizontal="center" vertical="center"/>
    </xf>
    <xf numFmtId="0" fontId="3" fillId="3" borderId="0" xfId="1" applyFont="1" applyFill="1" applyAlignment="1">
      <alignment horizontal="center" vertical="center"/>
    </xf>
    <xf numFmtId="0" fontId="4" fillId="3" borderId="0" xfId="1" applyFont="1" applyFill="1" applyAlignment="1">
      <alignment horizontal="center" vertical="center"/>
    </xf>
    <xf numFmtId="0" fontId="4" fillId="3" borderId="5" xfId="1" applyFont="1" applyFill="1" applyBorder="1" applyAlignment="1">
      <alignment horizontal="center" vertical="center"/>
    </xf>
    <xf numFmtId="0" fontId="4" fillId="2" borderId="0" xfId="1" applyFont="1" applyFill="1" applyAlignment="1">
      <alignment horizontal="center" vertical="center" shrinkToFit="1"/>
    </xf>
    <xf numFmtId="0" fontId="6" fillId="2" borderId="0" xfId="1" applyFont="1" applyFill="1" applyAlignment="1">
      <alignment horizontal="center" vertical="center" shrinkToFit="1"/>
    </xf>
    <xf numFmtId="0" fontId="14" fillId="2" borderId="0" xfId="3" applyFont="1" applyFill="1" applyAlignment="1" applyProtection="1">
      <alignment horizontal="center" vertical="center"/>
    </xf>
    <xf numFmtId="0" fontId="6" fillId="4" borderId="0" xfId="1" applyFont="1" applyFill="1" applyAlignment="1">
      <alignment horizontal="center" vertical="center" wrapText="1"/>
    </xf>
    <xf numFmtId="0" fontId="3" fillId="4" borderId="6" xfId="1" applyFont="1" applyFill="1" applyBorder="1" applyAlignment="1">
      <alignment horizontal="center" vertical="center"/>
    </xf>
    <xf numFmtId="0" fontId="3" fillId="2" borderId="13" xfId="1" applyFont="1" applyFill="1" applyBorder="1" applyAlignment="1">
      <alignment horizontal="center" vertical="center"/>
    </xf>
    <xf numFmtId="0" fontId="6" fillId="4" borderId="5" xfId="1" applyFont="1" applyFill="1" applyBorder="1" applyAlignment="1">
      <alignment horizontal="center" vertical="center" wrapText="1"/>
    </xf>
    <xf numFmtId="0" fontId="7" fillId="4" borderId="6" xfId="1" applyFont="1" applyFill="1" applyBorder="1" applyAlignment="1">
      <alignment horizontal="center" vertical="center"/>
    </xf>
    <xf numFmtId="0" fontId="3" fillId="4" borderId="6" xfId="1" applyFont="1" applyFill="1" applyBorder="1" applyAlignment="1">
      <alignment horizontal="center" vertical="center" wrapText="1"/>
    </xf>
    <xf numFmtId="166" fontId="3" fillId="4" borderId="5" xfId="1" applyNumberFormat="1" applyFont="1" applyFill="1" applyBorder="1" applyAlignment="1">
      <alignment horizontal="center" vertical="center"/>
    </xf>
    <xf numFmtId="166" fontId="6" fillId="4" borderId="5" xfId="1" applyNumberFormat="1" applyFont="1" applyFill="1" applyBorder="1" applyAlignment="1">
      <alignment horizontal="center" vertical="center"/>
    </xf>
    <xf numFmtId="166" fontId="6" fillId="4" borderId="0" xfId="1" applyNumberFormat="1" applyFont="1" applyFill="1" applyAlignment="1">
      <alignment horizontal="center" vertical="center"/>
    </xf>
    <xf numFmtId="0" fontId="3" fillId="4" borderId="0" xfId="1" applyFont="1" applyFill="1" applyAlignment="1">
      <alignment horizontal="center" vertical="center" wrapText="1"/>
    </xf>
    <xf numFmtId="0" fontId="3" fillId="4" borderId="5" xfId="1" applyFont="1" applyFill="1" applyBorder="1" applyAlignment="1">
      <alignment horizontal="center" vertical="center" wrapText="1"/>
    </xf>
    <xf numFmtId="0" fontId="3" fillId="4" borderId="7" xfId="1" applyFont="1" applyFill="1" applyBorder="1" applyAlignment="1">
      <alignment horizontal="center" vertical="center"/>
    </xf>
    <xf numFmtId="17" fontId="3" fillId="2" borderId="0" xfId="1" quotePrefix="1" applyNumberFormat="1" applyFont="1" applyFill="1" applyAlignment="1">
      <alignment horizontal="left" vertical="center"/>
    </xf>
    <xf numFmtId="0" fontId="3" fillId="3" borderId="0" xfId="1" applyFont="1" applyFill="1" applyAlignment="1">
      <alignment horizontal="left" vertical="center"/>
    </xf>
    <xf numFmtId="0" fontId="4" fillId="3" borderId="0" xfId="1" applyFont="1" applyFill="1" applyAlignment="1">
      <alignment horizontal="left" vertical="center"/>
    </xf>
    <xf numFmtId="0" fontId="3" fillId="4" borderId="8" xfId="1" applyFont="1" applyFill="1" applyBorder="1" applyAlignment="1">
      <alignment horizontal="left" vertical="center"/>
    </xf>
    <xf numFmtId="0" fontId="15" fillId="4" borderId="0" xfId="1" applyFont="1" applyFill="1" applyAlignment="1">
      <alignment horizontal="left"/>
    </xf>
    <xf numFmtId="0" fontId="3" fillId="4" borderId="6" xfId="1" quotePrefix="1" applyFont="1" applyFill="1" applyBorder="1" applyAlignment="1">
      <alignment horizontal="center" vertical="center" wrapText="1"/>
    </xf>
    <xf numFmtId="0" fontId="7" fillId="4" borderId="6" xfId="1" quotePrefix="1" applyFont="1" applyFill="1" applyBorder="1" applyAlignment="1">
      <alignment horizontal="center" vertical="center" wrapText="1"/>
    </xf>
    <xf numFmtId="0" fontId="7" fillId="4" borderId="6" xfId="1" applyFont="1" applyFill="1" applyBorder="1" applyAlignment="1">
      <alignment horizontal="center" vertical="center" wrapText="1"/>
    </xf>
    <xf numFmtId="0" fontId="10" fillId="4" borderId="0" xfId="1" applyFont="1" applyFill="1" applyAlignment="1">
      <alignment horizontal="left" wrapText="1"/>
    </xf>
    <xf numFmtId="49" fontId="3" fillId="4" borderId="15" xfId="1" applyNumberFormat="1" applyFont="1" applyFill="1" applyBorder="1" applyAlignment="1">
      <alignment horizontal="left" vertical="top" wrapText="1"/>
    </xf>
    <xf numFmtId="168" fontId="6" fillId="8" borderId="6" xfId="1" applyNumberFormat="1" applyFont="1" applyFill="1" applyBorder="1" applyAlignment="1">
      <alignment horizontal="right" vertical="center"/>
    </xf>
    <xf numFmtId="0" fontId="2" fillId="0" borderId="0" xfId="1" applyFont="1" applyAlignment="1">
      <alignment horizontal="center" vertical="center"/>
    </xf>
    <xf numFmtId="49" fontId="6" fillId="2" borderId="0" xfId="1" applyNumberFormat="1" applyFont="1" applyFill="1" applyAlignment="1">
      <alignment horizontal="center" vertical="top"/>
    </xf>
    <xf numFmtId="49" fontId="6" fillId="2" borderId="0" xfId="1" applyNumberFormat="1" applyFont="1" applyFill="1" applyAlignment="1">
      <alignment horizontal="center"/>
    </xf>
    <xf numFmtId="49" fontId="3" fillId="2" borderId="0" xfId="1" applyNumberFormat="1" applyFont="1" applyFill="1" applyAlignment="1">
      <alignment horizontal="center"/>
    </xf>
    <xf numFmtId="0" fontId="10" fillId="4" borderId="0" xfId="1" applyFont="1" applyFill="1" applyAlignment="1">
      <alignment wrapText="1"/>
    </xf>
    <xf numFmtId="0" fontId="4" fillId="3" borderId="4" xfId="1" applyFont="1" applyFill="1" applyBorder="1" applyAlignment="1" applyProtection="1">
      <alignment horizontal="left" vertical="center" wrapText="1"/>
      <protection locked="0"/>
    </xf>
    <xf numFmtId="0" fontId="5" fillId="3" borderId="4" xfId="1" applyFont="1" applyFill="1" applyBorder="1" applyAlignment="1">
      <alignment horizontal="left" vertical="center"/>
    </xf>
    <xf numFmtId="0" fontId="3" fillId="4" borderId="17" xfId="1" applyFont="1" applyFill="1" applyBorder="1" applyAlignment="1">
      <alignment horizontal="right" vertical="center"/>
    </xf>
    <xf numFmtId="0" fontId="3" fillId="4" borderId="6" xfId="1" applyFont="1" applyFill="1" applyBorder="1" applyAlignment="1">
      <alignment horizontal="right" vertical="center"/>
    </xf>
    <xf numFmtId="0" fontId="6" fillId="0" borderId="6" xfId="1" applyFont="1" applyBorder="1" applyAlignment="1" applyProtection="1">
      <alignment horizontal="right" vertical="center"/>
      <protection locked="0"/>
    </xf>
    <xf numFmtId="0" fontId="6" fillId="8" borderId="6" xfId="1" applyFont="1" applyFill="1" applyBorder="1" applyAlignment="1" applyProtection="1">
      <alignment horizontal="right" vertical="center"/>
      <protection locked="0"/>
    </xf>
    <xf numFmtId="0" fontId="7" fillId="4" borderId="6" xfId="1" applyFont="1" applyFill="1" applyBorder="1" applyAlignment="1">
      <alignment horizontal="right" vertical="center"/>
    </xf>
    <xf numFmtId="0" fontId="6" fillId="2" borderId="6" xfId="1" applyFont="1" applyFill="1" applyBorder="1" applyAlignment="1" applyProtection="1">
      <alignment horizontal="right" vertical="center" wrapText="1"/>
      <protection locked="0"/>
    </xf>
    <xf numFmtId="3" fontId="6" fillId="0" borderId="6" xfId="1" applyNumberFormat="1" applyFont="1" applyBorder="1" applyAlignment="1" applyProtection="1">
      <alignment horizontal="right" vertical="center"/>
      <protection locked="0"/>
    </xf>
    <xf numFmtId="3" fontId="6" fillId="0" borderId="6" xfId="1" applyNumberFormat="1" applyFont="1" applyBorder="1" applyAlignment="1" applyProtection="1">
      <alignment vertical="center"/>
      <protection locked="0"/>
    </xf>
    <xf numFmtId="0" fontId="6" fillId="8" borderId="6" xfId="1" applyFont="1" applyFill="1" applyBorder="1" applyAlignment="1">
      <alignment horizontal="right" vertical="center"/>
    </xf>
    <xf numFmtId="3" fontId="6" fillId="8" borderId="6" xfId="1" applyNumberFormat="1" applyFont="1" applyFill="1" applyBorder="1" applyAlignment="1" applyProtection="1">
      <alignment horizontal="right" vertical="center"/>
      <protection locked="0"/>
    </xf>
    <xf numFmtId="0" fontId="3" fillId="0" borderId="6" xfId="1" applyFont="1" applyBorder="1" applyAlignment="1">
      <alignment horizontal="right" vertical="center"/>
    </xf>
    <xf numFmtId="3" fontId="6" fillId="2" borderId="6" xfId="1" applyNumberFormat="1" applyFont="1" applyFill="1" applyBorder="1" applyAlignment="1" applyProtection="1">
      <alignment horizontal="right" vertical="center"/>
      <protection locked="0"/>
    </xf>
    <xf numFmtId="167" fontId="3" fillId="0" borderId="6" xfId="1" applyNumberFormat="1" applyFont="1" applyBorder="1" applyAlignment="1" applyProtection="1">
      <alignment horizontal="right" vertical="center"/>
      <protection locked="0"/>
    </xf>
    <xf numFmtId="0" fontId="6" fillId="4" borderId="6" xfId="1" applyFont="1" applyFill="1" applyBorder="1" applyAlignment="1">
      <alignment horizontal="right" vertical="center"/>
    </xf>
    <xf numFmtId="0" fontId="3" fillId="4" borderId="6" xfId="1" applyFont="1" applyFill="1" applyBorder="1" applyAlignment="1">
      <alignment horizontal="right" vertical="center" wrapText="1"/>
    </xf>
    <xf numFmtId="3" fontId="6" fillId="4" borderId="6" xfId="1" applyNumberFormat="1" applyFont="1" applyFill="1" applyBorder="1" applyAlignment="1" applyProtection="1">
      <alignment horizontal="right" vertical="center" wrapText="1"/>
      <protection locked="0"/>
    </xf>
    <xf numFmtId="3" fontId="6" fillId="8" borderId="6" xfId="1" applyNumberFormat="1" applyFont="1" applyFill="1" applyBorder="1" applyAlignment="1" applyProtection="1">
      <alignment horizontal="right" vertical="center" wrapText="1"/>
      <protection locked="0"/>
    </xf>
    <xf numFmtId="0" fontId="6" fillId="4" borderId="6" xfId="1" applyFont="1" applyFill="1" applyBorder="1" applyAlignment="1">
      <alignment horizontal="right" vertical="center" wrapText="1"/>
    </xf>
    <xf numFmtId="0" fontId="6" fillId="4" borderId="6" xfId="1" quotePrefix="1" applyFont="1" applyFill="1" applyBorder="1" applyAlignment="1">
      <alignment horizontal="center" vertical="center"/>
    </xf>
    <xf numFmtId="1" fontId="6" fillId="0" borderId="6" xfId="1" applyNumberFormat="1" applyFont="1" applyBorder="1" applyAlignment="1" applyProtection="1">
      <alignment horizontal="right" vertical="center"/>
      <protection locked="0"/>
    </xf>
    <xf numFmtId="1" fontId="6" fillId="0" borderId="6" xfId="1" applyNumberFormat="1" applyFont="1" applyBorder="1" applyAlignment="1" applyProtection="1">
      <alignment horizontal="right" vertical="center" wrapText="1"/>
      <protection locked="0"/>
    </xf>
    <xf numFmtId="3" fontId="6" fillId="4" borderId="6" xfId="1" applyNumberFormat="1" applyFont="1" applyFill="1" applyBorder="1" applyAlignment="1" applyProtection="1">
      <alignment horizontal="right" vertical="center"/>
      <protection locked="0"/>
    </xf>
    <xf numFmtId="0" fontId="3" fillId="4" borderId="6" xfId="1" applyFont="1" applyFill="1" applyBorder="1" applyAlignment="1">
      <alignment horizontal="right" vertical="center" indent="2"/>
    </xf>
    <xf numFmtId="167" fontId="3" fillId="8" borderId="6" xfId="1" applyNumberFormat="1" applyFont="1" applyFill="1" applyBorder="1" applyAlignment="1" applyProtection="1">
      <alignment horizontal="right" vertical="center"/>
      <protection locked="0"/>
    </xf>
    <xf numFmtId="0" fontId="7" fillId="4" borderId="6" xfId="1" applyFont="1" applyFill="1" applyBorder="1" applyAlignment="1">
      <alignment horizontal="right" vertical="top" indent="4"/>
    </xf>
    <xf numFmtId="3" fontId="6" fillId="2" borderId="6" xfId="1" applyNumberFormat="1" applyFont="1" applyFill="1" applyBorder="1" applyAlignment="1" applyProtection="1">
      <alignment horizontal="right" vertical="center" wrapText="1"/>
      <protection locked="0"/>
    </xf>
    <xf numFmtId="168" fontId="6" fillId="0" borderId="6" xfId="1" applyNumberFormat="1" applyFont="1" applyBorder="1" applyAlignment="1">
      <alignment horizontal="left" vertical="center"/>
    </xf>
    <xf numFmtId="49" fontId="3" fillId="6" borderId="6" xfId="1" applyNumberFormat="1" applyFont="1" applyFill="1" applyBorder="1" applyAlignment="1">
      <alignment horizontal="left" vertical="center"/>
    </xf>
    <xf numFmtId="0" fontId="3" fillId="4" borderId="17" xfId="1" applyFont="1" applyFill="1" applyBorder="1" applyAlignment="1">
      <alignment horizontal="left" vertical="center"/>
    </xf>
    <xf numFmtId="0" fontId="7" fillId="4" borderId="6" xfId="1" quotePrefix="1" applyFont="1" applyFill="1" applyBorder="1" applyAlignment="1">
      <alignment horizontal="left" vertical="center"/>
    </xf>
    <xf numFmtId="0" fontId="3" fillId="9" borderId="6" xfId="1" applyFont="1" applyFill="1" applyBorder="1" applyProtection="1">
      <protection locked="0"/>
    </xf>
    <xf numFmtId="49" fontId="3" fillId="9" borderId="6" xfId="1" applyNumberFormat="1" applyFont="1" applyFill="1" applyBorder="1" applyAlignment="1" applyProtection="1">
      <alignment horizontal="left" shrinkToFit="1"/>
      <protection locked="0"/>
    </xf>
    <xf numFmtId="0" fontId="3" fillId="9" borderId="6" xfId="1" applyFont="1" applyFill="1" applyBorder="1" applyAlignment="1" applyProtection="1">
      <alignment horizontal="left" shrinkToFit="1"/>
      <protection locked="0"/>
    </xf>
    <xf numFmtId="0" fontId="6" fillId="9" borderId="6" xfId="1" applyFont="1" applyFill="1" applyBorder="1" applyAlignment="1" applyProtection="1">
      <alignment horizontal="right" vertical="center"/>
      <protection locked="0"/>
    </xf>
    <xf numFmtId="0" fontId="7" fillId="9" borderId="6" xfId="1" quotePrefix="1" applyFont="1" applyFill="1" applyBorder="1" applyAlignment="1" applyProtection="1">
      <alignment horizontal="left" vertical="center" wrapText="1"/>
      <protection locked="0"/>
    </xf>
    <xf numFmtId="0" fontId="3" fillId="9" borderId="6" xfId="1" applyFont="1" applyFill="1" applyBorder="1" applyAlignment="1">
      <alignment horizontal="left" vertical="top"/>
    </xf>
    <xf numFmtId="0" fontId="3" fillId="9" borderId="6" xfId="1" quotePrefix="1" applyFont="1" applyFill="1" applyBorder="1" applyAlignment="1">
      <alignment horizontal="left" vertical="top"/>
    </xf>
    <xf numFmtId="0" fontId="6" fillId="9" borderId="6" xfId="1" quotePrefix="1" applyFont="1" applyFill="1" applyBorder="1" applyAlignment="1">
      <alignment vertical="top"/>
    </xf>
    <xf numFmtId="0" fontId="3" fillId="9" borderId="6" xfId="1" quotePrefix="1" applyFont="1" applyFill="1" applyBorder="1" applyAlignment="1">
      <alignment vertical="top"/>
    </xf>
    <xf numFmtId="0" fontId="3" fillId="9" borderId="6" xfId="1" applyFont="1" applyFill="1" applyBorder="1" applyAlignment="1">
      <alignment horizontal="left" vertical="center"/>
    </xf>
    <xf numFmtId="3" fontId="6" fillId="9" borderId="6" xfId="1" applyNumberFormat="1" applyFont="1" applyFill="1" applyBorder="1" applyAlignment="1" applyProtection="1">
      <alignment horizontal="right" vertical="center"/>
      <protection locked="0"/>
    </xf>
    <xf numFmtId="168" fontId="6" fillId="9" borderId="6" xfId="1" applyNumberFormat="1" applyFont="1" applyFill="1" applyBorder="1" applyAlignment="1">
      <alignment horizontal="right" vertical="center"/>
    </xf>
    <xf numFmtId="0" fontId="6" fillId="9" borderId="6" xfId="1" applyFont="1" applyFill="1" applyBorder="1" applyAlignment="1" applyProtection="1">
      <alignment horizontal="right" vertical="center" wrapText="1"/>
      <protection locked="0"/>
    </xf>
    <xf numFmtId="1" fontId="6" fillId="9" borderId="6" xfId="1" applyNumberFormat="1" applyFont="1" applyFill="1" applyBorder="1" applyAlignment="1" applyProtection="1">
      <alignment horizontal="right" vertical="center"/>
      <protection locked="0"/>
    </xf>
    <xf numFmtId="167" fontId="3" fillId="9" borderId="6" xfId="1" applyNumberFormat="1" applyFont="1" applyFill="1" applyBorder="1" applyAlignment="1" applyProtection="1">
      <alignment horizontal="right" vertical="center"/>
      <protection locked="0"/>
    </xf>
    <xf numFmtId="168" fontId="6" fillId="9" borderId="6" xfId="1" applyNumberFormat="1" applyFont="1" applyFill="1" applyBorder="1" applyAlignment="1">
      <alignment horizontal="right" vertical="center" indent="2"/>
    </xf>
    <xf numFmtId="1" fontId="6" fillId="9" borderId="6" xfId="4" applyNumberFormat="1" applyFont="1" applyFill="1" applyBorder="1" applyAlignment="1" applyProtection="1">
      <alignment horizontal="center" vertical="center"/>
      <protection locked="0"/>
    </xf>
    <xf numFmtId="49" fontId="3" fillId="9" borderId="6" xfId="1" quotePrefix="1" applyNumberFormat="1" applyFont="1" applyFill="1" applyBorder="1" applyAlignment="1">
      <alignment horizontal="center" vertical="top"/>
    </xf>
    <xf numFmtId="0" fontId="3" fillId="10" borderId="6" xfId="1" applyFont="1" applyFill="1" applyBorder="1" applyAlignment="1">
      <alignment horizontal="left" vertical="top"/>
    </xf>
    <xf numFmtId="0" fontId="6" fillId="10" borderId="10" xfId="1" quotePrefix="1" applyFont="1" applyFill="1" applyBorder="1" applyAlignment="1">
      <alignment vertical="top"/>
    </xf>
    <xf numFmtId="0" fontId="3" fillId="10" borderId="6" xfId="1" quotePrefix="1" applyFont="1" applyFill="1" applyBorder="1" applyAlignment="1">
      <alignment vertical="top"/>
    </xf>
    <xf numFmtId="0" fontId="6" fillId="10" borderId="6" xfId="1" applyFont="1" applyFill="1" applyBorder="1" applyAlignment="1" applyProtection="1">
      <alignment horizontal="right" vertical="center"/>
      <protection locked="0"/>
    </xf>
    <xf numFmtId="3" fontId="6" fillId="10" borderId="6" xfId="1" applyNumberFormat="1" applyFont="1" applyFill="1" applyBorder="1" applyAlignment="1" applyProtection="1">
      <alignment horizontal="left" vertical="center"/>
      <protection locked="0"/>
    </xf>
    <xf numFmtId="49" fontId="3" fillId="10" borderId="6" xfId="1" quotePrefix="1" applyNumberFormat="1" applyFont="1" applyFill="1" applyBorder="1" applyAlignment="1">
      <alignment horizontal="left" vertical="center" wrapText="1"/>
    </xf>
    <xf numFmtId="168" fontId="6" fillId="9" borderId="6" xfId="1" applyNumberFormat="1" applyFont="1" applyFill="1" applyBorder="1" applyAlignment="1">
      <alignment horizontal="left" vertical="center"/>
    </xf>
    <xf numFmtId="168" fontId="6" fillId="10" borderId="6" xfId="4" applyNumberFormat="1" applyFont="1" applyFill="1" applyBorder="1" applyAlignment="1">
      <alignment horizontal="center" vertical="center"/>
    </xf>
    <xf numFmtId="1" fontId="6" fillId="10" borderId="6" xfId="4" applyNumberFormat="1" applyFont="1" applyFill="1" applyBorder="1" applyAlignment="1" applyProtection="1">
      <alignment horizontal="center" vertical="center"/>
      <protection locked="0"/>
    </xf>
    <xf numFmtId="0" fontId="3" fillId="10" borderId="6" xfId="1" applyFont="1" applyFill="1" applyBorder="1" applyAlignment="1">
      <alignment horizontal="left" vertical="center"/>
    </xf>
    <xf numFmtId="168" fontId="6" fillId="10" borderId="6" xfId="1" applyNumberFormat="1" applyFont="1" applyFill="1" applyBorder="1" applyAlignment="1">
      <alignment horizontal="right" vertical="center"/>
    </xf>
    <xf numFmtId="0" fontId="0" fillId="9" borderId="6" xfId="0" applyFill="1" applyBorder="1"/>
    <xf numFmtId="0" fontId="0" fillId="10" borderId="6" xfId="0" applyFill="1" applyBorder="1"/>
    <xf numFmtId="0" fontId="0" fillId="0" borderId="6" xfId="0" applyBorder="1"/>
    <xf numFmtId="0" fontId="7" fillId="4" borderId="6" xfId="1" applyFont="1" applyFill="1" applyBorder="1" applyAlignment="1">
      <alignment horizontal="left" vertical="center" wrapText="1"/>
    </xf>
    <xf numFmtId="0" fontId="7" fillId="4" borderId="6" xfId="1" applyFont="1" applyFill="1" applyBorder="1" applyAlignment="1">
      <alignment horizontal="left" vertical="center" wrapText="1" indent="2"/>
    </xf>
    <xf numFmtId="0" fontId="7" fillId="4" borderId="6" xfId="1" applyFont="1" applyFill="1" applyBorder="1" applyAlignment="1">
      <alignment vertical="center" wrapText="1"/>
    </xf>
    <xf numFmtId="49" fontId="7" fillId="4" borderId="6" xfId="1" applyNumberFormat="1" applyFont="1" applyFill="1" applyBorder="1" applyAlignment="1">
      <alignment vertical="center" wrapText="1"/>
    </xf>
    <xf numFmtId="0" fontId="0" fillId="0" borderId="6" xfId="0" applyBorder="1" applyAlignment="1">
      <alignment horizontal="center"/>
    </xf>
    <xf numFmtId="0" fontId="0" fillId="2" borderId="0" xfId="0" applyFill="1"/>
    <xf numFmtId="0" fontId="16" fillId="2" borderId="0" xfId="0" applyFont="1" applyFill="1"/>
    <xf numFmtId="0" fontId="0" fillId="2" borderId="0" xfId="0" quotePrefix="1" applyFill="1"/>
    <xf numFmtId="166" fontId="6" fillId="10" borderId="6" xfId="4" applyNumberFormat="1" applyFont="1" applyFill="1" applyBorder="1" applyAlignment="1">
      <alignment horizontal="center" vertical="center"/>
    </xf>
    <xf numFmtId="0" fontId="0" fillId="2" borderId="0" xfId="0" quotePrefix="1" applyFill="1" applyAlignment="1">
      <alignment horizontal="left"/>
    </xf>
    <xf numFmtId="0" fontId="6" fillId="7" borderId="14" xfId="1" applyFont="1" applyFill="1" applyBorder="1" applyAlignment="1">
      <alignment horizontal="center" vertical="center" wrapText="1"/>
    </xf>
    <xf numFmtId="49" fontId="6" fillId="4" borderId="0" xfId="1" applyNumberFormat="1" applyFont="1" applyFill="1" applyAlignment="1">
      <alignment horizontal="left" vertical="top"/>
    </xf>
    <xf numFmtId="0" fontId="3" fillId="0" borderId="0" xfId="1" quotePrefix="1" applyFont="1" applyAlignment="1">
      <alignment horizontal="center"/>
    </xf>
    <xf numFmtId="0" fontId="6" fillId="2" borderId="0" xfId="1" quotePrefix="1" applyFont="1" applyFill="1" applyAlignment="1">
      <alignment horizontal="center" vertical="center"/>
    </xf>
    <xf numFmtId="0" fontId="7" fillId="2" borderId="0" xfId="1" quotePrefix="1" applyFont="1" applyFill="1" applyAlignment="1">
      <alignment horizontal="center" vertical="center"/>
    </xf>
    <xf numFmtId="0" fontId="3" fillId="4" borderId="19" xfId="1" applyFont="1" applyFill="1" applyBorder="1" applyAlignment="1">
      <alignment horizontal="center" vertical="center"/>
    </xf>
    <xf numFmtId="49" fontId="6" fillId="4" borderId="10" xfId="1" applyNumberFormat="1" applyFont="1" applyFill="1" applyBorder="1" applyAlignment="1">
      <alignment horizontal="left" vertical="top"/>
    </xf>
    <xf numFmtId="0" fontId="7" fillId="5" borderId="14" xfId="1" applyFont="1" applyFill="1" applyBorder="1" applyAlignment="1" applyProtection="1">
      <alignment horizontal="center" vertical="center" wrapText="1"/>
      <protection locked="0"/>
    </xf>
    <xf numFmtId="0" fontId="6" fillId="10" borderId="18" xfId="1" applyFont="1" applyFill="1" applyBorder="1" applyAlignment="1" applyProtection="1">
      <alignment vertical="top" wrapText="1"/>
      <protection locked="0"/>
    </xf>
    <xf numFmtId="49" fontId="6" fillId="4" borderId="10" xfId="1" applyNumberFormat="1" applyFont="1" applyFill="1" applyBorder="1" applyAlignment="1">
      <alignment horizontal="left" vertical="center"/>
    </xf>
    <xf numFmtId="0" fontId="6" fillId="10" borderId="18" xfId="1" applyFont="1" applyFill="1" applyBorder="1" applyAlignment="1" applyProtection="1">
      <alignment horizontal="center" vertical="center" wrapText="1"/>
      <protection locked="0"/>
    </xf>
    <xf numFmtId="0" fontId="3" fillId="4" borderId="20" xfId="1" applyFont="1" applyFill="1" applyBorder="1" applyAlignment="1">
      <alignment horizontal="center" vertical="center"/>
    </xf>
    <xf numFmtId="0" fontId="7" fillId="5" borderId="14" xfId="1" applyFont="1" applyFill="1" applyBorder="1" applyAlignment="1">
      <alignment horizontal="center" vertical="center" wrapText="1"/>
    </xf>
    <xf numFmtId="1" fontId="6" fillId="9" borderId="10" xfId="4" applyNumberFormat="1" applyFont="1" applyFill="1" applyBorder="1" applyAlignment="1" applyProtection="1">
      <alignment horizontal="center" vertical="center"/>
      <protection locked="0"/>
    </xf>
    <xf numFmtId="0" fontId="3" fillId="4" borderId="20" xfId="1" quotePrefix="1" applyFont="1" applyFill="1" applyBorder="1" applyAlignment="1">
      <alignment vertical="center"/>
    </xf>
    <xf numFmtId="0" fontId="0" fillId="0" borderId="6" xfId="0" applyBorder="1" applyAlignment="1">
      <alignment wrapText="1"/>
    </xf>
    <xf numFmtId="0" fontId="0" fillId="0" borderId="15" xfId="0" applyBorder="1" applyAlignment="1">
      <alignment horizontal="left" vertical="top" wrapText="1"/>
    </xf>
    <xf numFmtId="0" fontId="18" fillId="0" borderId="6" xfId="0" applyFont="1" applyBorder="1"/>
    <xf numFmtId="0" fontId="18" fillId="0" borderId="6" xfId="0" applyFont="1" applyBorder="1" applyAlignment="1">
      <alignment horizontal="center"/>
    </xf>
    <xf numFmtId="10" fontId="7" fillId="0" borderId="6" xfId="2" applyNumberFormat="1" applyFont="1" applyBorder="1" applyAlignment="1" applyProtection="1">
      <alignment horizontal="center" vertical="center"/>
      <protection locked="0"/>
    </xf>
    <xf numFmtId="0" fontId="16" fillId="2" borderId="0" xfId="0" applyFont="1" applyFill="1" applyAlignment="1">
      <alignment horizontal="center"/>
    </xf>
    <xf numFmtId="10" fontId="6" fillId="10" borderId="6" xfId="2" applyNumberFormat="1" applyFont="1" applyFill="1" applyBorder="1" applyAlignment="1" applyProtection="1">
      <alignment horizontal="center"/>
      <protection locked="0"/>
    </xf>
    <xf numFmtId="0" fontId="0" fillId="11" borderId="6" xfId="0" applyFill="1" applyBorder="1"/>
    <xf numFmtId="0" fontId="3" fillId="11" borderId="6" xfId="1" applyFont="1" applyFill="1" applyBorder="1" applyAlignment="1">
      <alignment horizontal="left" vertical="top"/>
    </xf>
    <xf numFmtId="0" fontId="6" fillId="11" borderId="6" xfId="1" applyFont="1" applyFill="1" applyBorder="1" applyAlignment="1" applyProtection="1">
      <alignment vertical="top" wrapText="1"/>
      <protection locked="0"/>
    </xf>
    <xf numFmtId="0" fontId="3" fillId="11" borderId="6" xfId="1" quotePrefix="1" applyFont="1" applyFill="1" applyBorder="1" applyAlignment="1">
      <alignment horizontal="left" vertical="top"/>
    </xf>
    <xf numFmtId="10" fontId="6" fillId="11" borderId="16" xfId="2" quotePrefix="1" applyNumberFormat="1" applyFont="1" applyFill="1" applyBorder="1" applyProtection="1">
      <protection locked="0"/>
    </xf>
    <xf numFmtId="0" fontId="6" fillId="11" borderId="6" xfId="1" applyFont="1" applyFill="1" applyBorder="1" applyAlignment="1" applyProtection="1">
      <alignment horizontal="right" vertical="center"/>
      <protection locked="0"/>
    </xf>
    <xf numFmtId="3" fontId="6" fillId="10" borderId="6" xfId="1" applyNumberFormat="1" applyFont="1" applyFill="1" applyBorder="1" applyAlignment="1" applyProtection="1">
      <alignment horizontal="right" vertical="center"/>
      <protection locked="0"/>
    </xf>
    <xf numFmtId="0" fontId="3" fillId="10" borderId="6" xfId="1" applyFont="1" applyFill="1" applyBorder="1" applyAlignment="1">
      <alignment horizontal="right" vertical="center"/>
    </xf>
    <xf numFmtId="3" fontId="6" fillId="11" borderId="18" xfId="1" applyNumberFormat="1" applyFont="1" applyFill="1" applyBorder="1" applyAlignment="1" applyProtection="1">
      <alignment horizontal="left" vertical="center"/>
      <protection locked="0"/>
    </xf>
    <xf numFmtId="0" fontId="3" fillId="11" borderId="18" xfId="1" applyFont="1" applyFill="1" applyBorder="1" applyAlignment="1">
      <alignment horizontal="left" vertical="center"/>
    </xf>
    <xf numFmtId="167" fontId="3" fillId="10" borderId="6" xfId="1" applyNumberFormat="1" applyFont="1" applyFill="1" applyBorder="1" applyAlignment="1" applyProtection="1">
      <alignment horizontal="right" vertical="center"/>
      <protection locked="0"/>
    </xf>
    <xf numFmtId="0" fontId="6" fillId="9" borderId="18" xfId="1" applyFont="1" applyFill="1" applyBorder="1" applyAlignment="1" applyProtection="1">
      <alignment vertical="top" wrapText="1"/>
      <protection locked="0"/>
    </xf>
    <xf numFmtId="10" fontId="6" fillId="10" borderId="6" xfId="2" quotePrefix="1" applyNumberFormat="1" applyFont="1" applyFill="1" applyBorder="1" applyProtection="1">
      <protection locked="0"/>
    </xf>
    <xf numFmtId="167" fontId="3" fillId="11" borderId="6" xfId="1" applyNumberFormat="1" applyFont="1" applyFill="1" applyBorder="1" applyAlignment="1" applyProtection="1">
      <alignment horizontal="left" vertical="center"/>
      <protection locked="0"/>
    </xf>
    <xf numFmtId="1" fontId="6" fillId="10" borderId="6" xfId="1" applyNumberFormat="1" applyFont="1" applyFill="1" applyBorder="1" applyAlignment="1" applyProtection="1">
      <alignment horizontal="right" vertical="center"/>
      <protection locked="0"/>
    </xf>
    <xf numFmtId="168" fontId="6" fillId="11" borderId="18" xfId="1" applyNumberFormat="1" applyFont="1" applyFill="1" applyBorder="1" applyAlignment="1">
      <alignment horizontal="right" vertical="center"/>
    </xf>
    <xf numFmtId="49" fontId="3" fillId="11" borderId="6" xfId="1" quotePrefix="1" applyNumberFormat="1" applyFont="1" applyFill="1" applyBorder="1" applyAlignment="1">
      <alignment horizontal="left" vertical="center" wrapText="1"/>
    </xf>
    <xf numFmtId="1" fontId="6" fillId="11" borderId="18" xfId="4" applyNumberFormat="1" applyFont="1" applyFill="1" applyBorder="1" applyAlignment="1" applyProtection="1">
      <alignment horizontal="center" vertical="center"/>
      <protection locked="0"/>
    </xf>
    <xf numFmtId="49" fontId="3" fillId="11" borderId="6" xfId="1" applyNumberFormat="1" applyFont="1" applyFill="1" applyBorder="1" applyAlignment="1">
      <alignment horizontal="center" vertical="center"/>
    </xf>
    <xf numFmtId="49" fontId="3" fillId="11" borderId="10" xfId="1" applyNumberFormat="1" applyFont="1" applyFill="1" applyBorder="1" applyAlignment="1">
      <alignment horizontal="center" vertical="center"/>
    </xf>
    <xf numFmtId="1" fontId="6" fillId="11" borderId="18" xfId="4" quotePrefix="1" applyNumberFormat="1" applyFont="1" applyFill="1" applyBorder="1" applyAlignment="1" applyProtection="1">
      <alignment horizontal="center" vertical="center"/>
      <protection locked="0"/>
    </xf>
    <xf numFmtId="0" fontId="3" fillId="10" borderId="6" xfId="1" applyFont="1" applyFill="1" applyBorder="1"/>
    <xf numFmtId="0" fontId="3" fillId="11" borderId="6" xfId="1" quotePrefix="1" applyFont="1" applyFill="1" applyBorder="1" applyAlignment="1">
      <alignment vertical="top"/>
    </xf>
    <xf numFmtId="49" fontId="3" fillId="11" borderId="6" xfId="1" quotePrefix="1" applyNumberFormat="1" applyFont="1" applyFill="1" applyBorder="1" applyAlignment="1">
      <alignment vertical="top"/>
    </xf>
    <xf numFmtId="0" fontId="3" fillId="10" borderId="10" xfId="1" quotePrefix="1" applyFont="1" applyFill="1" applyBorder="1"/>
    <xf numFmtId="49" fontId="3" fillId="11" borderId="18" xfId="1" quotePrefix="1" applyNumberFormat="1" applyFont="1" applyFill="1" applyBorder="1" applyAlignment="1">
      <alignment vertical="top"/>
    </xf>
    <xf numFmtId="49" fontId="3" fillId="11" borderId="6" xfId="1" applyNumberFormat="1" applyFont="1" applyFill="1" applyBorder="1" applyAlignment="1">
      <alignment vertical="top"/>
    </xf>
    <xf numFmtId="168" fontId="6" fillId="11" borderId="6" xfId="1" applyNumberFormat="1" applyFont="1" applyFill="1" applyBorder="1" applyAlignment="1">
      <alignment horizontal="left" vertical="center"/>
    </xf>
    <xf numFmtId="0" fontId="7" fillId="11" borderId="6" xfId="1" quotePrefix="1" applyFont="1" applyFill="1" applyBorder="1" applyAlignment="1" applyProtection="1">
      <alignment horizontal="left" vertical="center" wrapText="1"/>
      <protection locked="0"/>
    </xf>
    <xf numFmtId="3" fontId="6" fillId="11" borderId="6" xfId="1" applyNumberFormat="1" applyFont="1" applyFill="1" applyBorder="1" applyAlignment="1" applyProtection="1">
      <alignment horizontal="right" vertical="center"/>
      <protection locked="0"/>
    </xf>
    <xf numFmtId="0" fontId="0" fillId="0" borderId="12" xfId="0" applyBorder="1"/>
    <xf numFmtId="0" fontId="0" fillId="2" borderId="14" xfId="0" applyFill="1" applyBorder="1"/>
    <xf numFmtId="0" fontId="7" fillId="4" borderId="16" xfId="1" quotePrefix="1" applyFont="1" applyFill="1" applyBorder="1"/>
    <xf numFmtId="0" fontId="5" fillId="3" borderId="1" xfId="1" applyFont="1" applyFill="1" applyBorder="1" applyAlignment="1" applyProtection="1">
      <alignment horizontal="left" vertical="center"/>
      <protection locked="0"/>
    </xf>
    <xf numFmtId="49" fontId="4" fillId="3" borderId="0" xfId="1" applyNumberFormat="1" applyFont="1" applyFill="1" applyAlignment="1">
      <alignment horizontal="center" vertical="center"/>
    </xf>
    <xf numFmtId="0" fontId="6" fillId="4" borderId="6" xfId="1" quotePrefix="1" applyFont="1" applyFill="1" applyBorder="1" applyAlignment="1">
      <alignment horizontal="right" vertical="center"/>
    </xf>
    <xf numFmtId="0" fontId="6" fillId="0" borderId="0" xfId="1" applyFont="1" applyAlignment="1">
      <alignment horizontal="center" wrapText="1"/>
    </xf>
    <xf numFmtId="0" fontId="6" fillId="4" borderId="6" xfId="1" quotePrefix="1" applyFont="1" applyFill="1" applyBorder="1" applyAlignment="1">
      <alignment horizontal="center" vertical="center" wrapText="1"/>
    </xf>
    <xf numFmtId="0" fontId="6" fillId="4" borderId="6" xfId="1" applyFont="1" applyFill="1" applyBorder="1" applyAlignment="1">
      <alignment horizontal="center" vertical="center" wrapText="1"/>
    </xf>
    <xf numFmtId="0" fontId="5" fillId="3" borderId="1" xfId="1" applyFont="1" applyFill="1" applyBorder="1" applyProtection="1">
      <protection locked="0"/>
    </xf>
    <xf numFmtId="0" fontId="6" fillId="4" borderId="6" xfId="1" quotePrefix="1" applyFont="1" applyFill="1" applyBorder="1"/>
    <xf numFmtId="0" fontId="3" fillId="11" borderId="18" xfId="1" applyFont="1" applyFill="1" applyBorder="1" applyAlignment="1">
      <alignment horizontal="center" vertical="center"/>
    </xf>
    <xf numFmtId="0" fontId="6" fillId="2" borderId="14" xfId="1" applyFont="1" applyFill="1" applyBorder="1" applyAlignment="1">
      <alignment horizontal="center" vertical="center" wrapText="1"/>
    </xf>
    <xf numFmtId="0" fontId="3" fillId="2" borderId="14" xfId="1" applyFont="1" applyFill="1" applyBorder="1" applyAlignment="1">
      <alignment horizontal="center" vertical="center"/>
    </xf>
    <xf numFmtId="0" fontId="6" fillId="2" borderId="14" xfId="1" applyFont="1" applyFill="1" applyBorder="1" applyAlignment="1">
      <alignment horizontal="center" vertical="center"/>
    </xf>
    <xf numFmtId="0" fontId="19" fillId="2" borderId="6" xfId="1" applyFont="1" applyFill="1" applyBorder="1" applyAlignment="1">
      <alignment horizontal="center" vertical="center"/>
    </xf>
    <xf numFmtId="0" fontId="6" fillId="11" borderId="6" xfId="1" quotePrefix="1" applyFont="1" applyFill="1" applyBorder="1" applyAlignment="1">
      <alignment vertical="top"/>
    </xf>
    <xf numFmtId="0" fontId="20" fillId="2" borderId="0" xfId="1" applyFont="1" applyFill="1" applyAlignment="1">
      <alignment horizontal="center" vertical="center"/>
    </xf>
    <xf numFmtId="0" fontId="6" fillId="4" borderId="0" xfId="1" applyFont="1" applyFill="1" applyAlignment="1">
      <alignment wrapText="1"/>
    </xf>
    <xf numFmtId="1" fontId="3" fillId="9" borderId="6" xfId="1" applyNumberFormat="1" applyFont="1" applyFill="1" applyBorder="1" applyAlignment="1">
      <alignment horizontal="left" vertical="top"/>
    </xf>
    <xf numFmtId="49" fontId="7" fillId="4" borderId="6" xfId="1" applyNumberFormat="1" applyFont="1" applyFill="1" applyBorder="1" applyAlignment="1" applyProtection="1">
      <alignment horizontal="left" vertical="center"/>
      <protection locked="0"/>
    </xf>
    <xf numFmtId="0" fontId="7" fillId="4" borderId="0" xfId="1" applyFont="1" applyFill="1" applyAlignment="1">
      <alignment horizontal="left" vertical="center"/>
    </xf>
    <xf numFmtId="0" fontId="7" fillId="7" borderId="6" xfId="1" applyFont="1" applyFill="1" applyBorder="1" applyAlignment="1">
      <alignment horizontal="center" vertical="center" wrapText="1"/>
    </xf>
    <xf numFmtId="0" fontId="7" fillId="4" borderId="20" xfId="1" applyFont="1" applyFill="1" applyBorder="1" applyAlignment="1">
      <alignment horizontal="center" vertical="center"/>
    </xf>
    <xf numFmtId="0" fontId="7" fillId="9" borderId="10" xfId="1" applyFont="1" applyFill="1" applyBorder="1" applyAlignment="1">
      <alignment horizontal="center" vertical="center" wrapText="1"/>
    </xf>
    <xf numFmtId="0" fontId="7" fillId="9" borderId="6" xfId="1" applyFont="1" applyFill="1" applyBorder="1" applyAlignment="1">
      <alignment horizontal="center" vertical="center" wrapText="1"/>
    </xf>
    <xf numFmtId="1" fontId="7" fillId="9" borderId="10" xfId="4" applyNumberFormat="1" applyFont="1" applyFill="1" applyBorder="1" applyAlignment="1" applyProtection="1">
      <alignment horizontal="center" vertical="center"/>
      <protection locked="0"/>
    </xf>
    <xf numFmtId="1" fontId="7" fillId="9" borderId="6" xfId="4" applyNumberFormat="1" applyFont="1" applyFill="1" applyBorder="1" applyAlignment="1" applyProtection="1">
      <alignment horizontal="center" vertical="center"/>
      <protection locked="0"/>
    </xf>
    <xf numFmtId="0" fontId="22" fillId="4" borderId="0" xfId="1" applyFont="1" applyFill="1"/>
    <xf numFmtId="1" fontId="7" fillId="10" borderId="6" xfId="4" applyNumberFormat="1" applyFont="1" applyFill="1" applyBorder="1" applyAlignment="1" applyProtection="1">
      <alignment horizontal="center" vertical="center"/>
      <protection locked="0"/>
    </xf>
    <xf numFmtId="1" fontId="7" fillId="10" borderId="10" xfId="4" applyNumberFormat="1" applyFont="1" applyFill="1" applyBorder="1" applyAlignment="1" applyProtection="1">
      <alignment horizontal="center" vertical="center"/>
      <protection locked="0"/>
    </xf>
    <xf numFmtId="0" fontId="7" fillId="4" borderId="0" xfId="1" applyFont="1" applyFill="1" applyAlignment="1">
      <alignment horizontal="left" vertical="center" wrapText="1"/>
    </xf>
    <xf numFmtId="0" fontId="7" fillId="4" borderId="0" xfId="1" applyFont="1" applyFill="1" applyAlignment="1">
      <alignment horizontal="center" vertical="center"/>
    </xf>
    <xf numFmtId="49" fontId="7" fillId="10" borderId="6" xfId="1" applyNumberFormat="1" applyFont="1" applyFill="1" applyBorder="1" applyAlignment="1">
      <alignment vertical="top"/>
    </xf>
    <xf numFmtId="0" fontId="7" fillId="4" borderId="0" xfId="1" applyFont="1" applyFill="1" applyAlignment="1">
      <alignment horizontal="left" vertical="top"/>
    </xf>
    <xf numFmtId="0" fontId="22" fillId="4" borderId="0" xfId="1" applyFont="1" applyFill="1" applyAlignment="1">
      <alignment horizontal="left" vertical="center"/>
    </xf>
    <xf numFmtId="0" fontId="22" fillId="4" borderId="0" xfId="1" applyFont="1" applyFill="1" applyAlignment="1">
      <alignment horizontal="left"/>
    </xf>
    <xf numFmtId="0" fontId="0" fillId="4" borderId="4" xfId="0" applyFill="1" applyBorder="1"/>
    <xf numFmtId="0" fontId="18" fillId="4" borderId="0" xfId="0" applyFont="1" applyFill="1"/>
    <xf numFmtId="0" fontId="0" fillId="4" borderId="0" xfId="0" applyFill="1"/>
    <xf numFmtId="0" fontId="0" fillId="4" borderId="5" xfId="0" applyFill="1" applyBorder="1"/>
    <xf numFmtId="0" fontId="15" fillId="4" borderId="0" xfId="0" applyFont="1" applyFill="1"/>
    <xf numFmtId="0" fontId="7" fillId="2" borderId="6" xfId="1" applyFont="1" applyFill="1" applyBorder="1" applyAlignment="1">
      <alignment horizontal="center" vertical="center"/>
    </xf>
    <xf numFmtId="0" fontId="18" fillId="4" borderId="5" xfId="0" applyFont="1" applyFill="1" applyBorder="1"/>
    <xf numFmtId="49" fontId="5" fillId="3" borderId="0" xfId="1" applyNumberFormat="1" applyFont="1" applyFill="1" applyAlignment="1">
      <alignment vertical="center" wrapText="1"/>
    </xf>
    <xf numFmtId="0" fontId="3" fillId="4" borderId="0" xfId="5" applyFont="1" applyFill="1"/>
    <xf numFmtId="0" fontId="3" fillId="0" borderId="6" xfId="5" applyFont="1" applyBorder="1" applyAlignment="1">
      <alignment horizontal="center"/>
    </xf>
    <xf numFmtId="0" fontId="7" fillId="4" borderId="0" xfId="5" applyFont="1" applyFill="1"/>
    <xf numFmtId="0" fontId="22" fillId="4" borderId="0" xfId="5" applyFont="1" applyFill="1"/>
    <xf numFmtId="0" fontId="7" fillId="5" borderId="14" xfId="5" applyFont="1" applyFill="1" applyBorder="1" applyAlignment="1">
      <alignment horizontal="center" vertical="center" wrapText="1"/>
    </xf>
    <xf numFmtId="0" fontId="7" fillId="4" borderId="6" xfId="5" applyFont="1" applyFill="1" applyBorder="1" applyAlignment="1">
      <alignment vertical="center" wrapText="1"/>
    </xf>
    <xf numFmtId="0" fontId="7" fillId="9" borderId="10" xfId="5" quotePrefix="1" applyFont="1" applyFill="1" applyBorder="1" applyAlignment="1">
      <alignment horizontal="left" vertical="top"/>
    </xf>
    <xf numFmtId="0" fontId="7" fillId="4" borderId="20" xfId="1" quotePrefix="1" applyFont="1" applyFill="1" applyBorder="1" applyAlignment="1">
      <alignment vertical="center"/>
    </xf>
    <xf numFmtId="0" fontId="7" fillId="4" borderId="17" xfId="1" quotePrefix="1" applyFont="1" applyFill="1" applyBorder="1" applyAlignment="1">
      <alignment vertical="center"/>
    </xf>
    <xf numFmtId="0" fontId="7" fillId="9" borderId="6" xfId="5" applyFont="1" applyFill="1" applyBorder="1"/>
    <xf numFmtId="0" fontId="7" fillId="10" borderId="6" xfId="5" applyFont="1" applyFill="1" applyBorder="1"/>
    <xf numFmtId="0" fontId="7" fillId="4" borderId="0" xfId="5" applyFont="1" applyFill="1" applyAlignment="1">
      <alignment vertical="center" wrapText="1"/>
    </xf>
    <xf numFmtId="0" fontId="7" fillId="0" borderId="6" xfId="5" applyFont="1" applyBorder="1" applyAlignment="1">
      <alignment horizontal="center"/>
    </xf>
    <xf numFmtId="0" fontId="15" fillId="4" borderId="0" xfId="5" applyFont="1" applyFill="1"/>
    <xf numFmtId="0" fontId="3" fillId="12" borderId="6" xfId="5" applyFont="1" applyFill="1" applyBorder="1"/>
    <xf numFmtId="0" fontId="3" fillId="10" borderId="6" xfId="5" applyFont="1" applyFill="1" applyBorder="1"/>
    <xf numFmtId="0" fontId="3" fillId="4" borderId="6" xfId="5" applyFont="1" applyFill="1" applyBorder="1" applyAlignment="1">
      <alignment vertical="top"/>
    </xf>
    <xf numFmtId="0" fontId="3" fillId="4" borderId="0" xfId="5" applyFont="1" applyFill="1" applyAlignment="1">
      <alignment horizontal="left" vertical="top"/>
    </xf>
    <xf numFmtId="0" fontId="3" fillId="4" borderId="6" xfId="1" applyFont="1" applyFill="1" applyBorder="1" applyAlignment="1">
      <alignment vertical="center" wrapText="1"/>
    </xf>
    <xf numFmtId="0" fontId="5" fillId="3" borderId="0" xfId="5" applyFont="1" applyFill="1" applyAlignment="1">
      <alignment vertical="center"/>
    </xf>
    <xf numFmtId="0" fontId="4" fillId="3" borderId="0" xfId="5" applyFont="1" applyFill="1" applyAlignment="1">
      <alignment vertical="center"/>
    </xf>
    <xf numFmtId="49" fontId="4" fillId="3" borderId="0" xfId="5" applyNumberFormat="1" applyFont="1" applyFill="1" applyAlignment="1" applyProtection="1">
      <alignment horizontal="left" vertical="top"/>
      <protection locked="0"/>
    </xf>
    <xf numFmtId="0" fontId="3" fillId="4" borderId="17" xfId="5" applyFont="1" applyFill="1" applyBorder="1" applyAlignment="1">
      <alignment horizontal="center" vertical="center"/>
    </xf>
    <xf numFmtId="0" fontId="3" fillId="4" borderId="21" xfId="5" applyFont="1" applyFill="1" applyBorder="1" applyAlignment="1">
      <alignment horizontal="center" vertical="center"/>
    </xf>
    <xf numFmtId="0" fontId="6" fillId="10" borderId="6" xfId="5" quotePrefix="1" applyFont="1" applyFill="1" applyBorder="1" applyAlignment="1">
      <alignment vertical="top"/>
    </xf>
    <xf numFmtId="0" fontId="3" fillId="9" borderId="6" xfId="5" applyFont="1" applyFill="1" applyBorder="1"/>
    <xf numFmtId="0" fontId="3" fillId="4" borderId="6" xfId="5" applyFont="1" applyFill="1" applyBorder="1" applyAlignment="1">
      <alignment horizontal="left" vertical="top"/>
    </xf>
    <xf numFmtId="0" fontId="3" fillId="0" borderId="10" xfId="5" applyFont="1" applyBorder="1" applyAlignment="1">
      <alignment horizontal="center"/>
    </xf>
    <xf numFmtId="0" fontId="7" fillId="4" borderId="0" xfId="5" applyFont="1" applyFill="1" applyAlignment="1">
      <alignment horizontal="left" vertical="top"/>
    </xf>
    <xf numFmtId="0" fontId="7" fillId="4" borderId="0" xfId="5" applyFont="1" applyFill="1" applyAlignment="1">
      <alignment horizontal="center" vertical="center"/>
    </xf>
    <xf numFmtId="0" fontId="3" fillId="4" borderId="0" xfId="5" applyFont="1" applyFill="1" applyAlignment="1">
      <alignment horizontal="center" vertical="center"/>
    </xf>
    <xf numFmtId="0" fontId="3" fillId="2" borderId="6" xfId="5" quotePrefix="1" applyFont="1" applyFill="1" applyBorder="1" applyAlignment="1">
      <alignment horizontal="left" vertical="top"/>
    </xf>
    <xf numFmtId="0" fontId="7" fillId="2" borderId="6" xfId="5" applyFont="1" applyFill="1" applyBorder="1" applyAlignment="1">
      <alignment horizontal="center" vertical="center" wrapText="1"/>
    </xf>
    <xf numFmtId="0" fontId="4" fillId="4" borderId="0" xfId="5" applyFont="1" applyFill="1" applyAlignment="1">
      <alignment vertical="center"/>
    </xf>
    <xf numFmtId="49" fontId="10" fillId="4" borderId="0" xfId="5" applyNumberFormat="1" applyFont="1" applyFill="1" applyAlignment="1" applyProtection="1">
      <alignment horizontal="left" vertical="top"/>
      <protection locked="0"/>
    </xf>
    <xf numFmtId="49" fontId="6" fillId="4" borderId="0" xfId="5" applyNumberFormat="1" applyFont="1" applyFill="1" applyAlignment="1" applyProtection="1">
      <alignment horizontal="left" vertical="top"/>
      <protection locked="0"/>
    </xf>
    <xf numFmtId="0" fontId="6" fillId="4" borderId="0" xfId="5" applyFont="1" applyFill="1" applyAlignment="1">
      <alignment horizontal="left" vertical="top"/>
    </xf>
    <xf numFmtId="0" fontId="3" fillId="4" borderId="0" xfId="5" applyFont="1" applyFill="1" applyAlignment="1">
      <alignment vertical="top"/>
    </xf>
    <xf numFmtId="0" fontId="4" fillId="3" borderId="5" xfId="5" applyFont="1" applyFill="1" applyBorder="1" applyAlignment="1">
      <alignment vertical="center"/>
    </xf>
    <xf numFmtId="49" fontId="4" fillId="3" borderId="5" xfId="5" applyNumberFormat="1" applyFont="1" applyFill="1" applyBorder="1" applyAlignment="1" applyProtection="1">
      <alignment horizontal="left" vertical="top"/>
      <protection locked="0"/>
    </xf>
    <xf numFmtId="0" fontId="5" fillId="3" borderId="4" xfId="5" applyFont="1" applyFill="1" applyBorder="1" applyAlignment="1">
      <alignment horizontal="center" vertical="center"/>
    </xf>
    <xf numFmtId="0" fontId="4" fillId="4" borderId="4" xfId="5" applyFont="1" applyFill="1" applyBorder="1" applyAlignment="1">
      <alignment vertical="center"/>
    </xf>
    <xf numFmtId="49" fontId="6" fillId="4" borderId="4" xfId="5" applyNumberFormat="1" applyFont="1" applyFill="1" applyBorder="1" applyAlignment="1" applyProtection="1">
      <alignment horizontal="left" vertical="top"/>
      <protection locked="0"/>
    </xf>
    <xf numFmtId="0" fontId="3" fillId="4" borderId="4" xfId="5" applyFont="1" applyFill="1" applyBorder="1" applyAlignment="1">
      <alignment horizontal="center" vertical="center"/>
    </xf>
    <xf numFmtId="49" fontId="4" fillId="4" borderId="0" xfId="5" applyNumberFormat="1" applyFont="1" applyFill="1" applyAlignment="1" applyProtection="1">
      <alignment horizontal="left" vertical="top"/>
      <protection locked="0"/>
    </xf>
    <xf numFmtId="0" fontId="3" fillId="0" borderId="14" xfId="5" applyFont="1" applyBorder="1" applyAlignment="1">
      <alignment horizontal="center"/>
    </xf>
    <xf numFmtId="0" fontId="7" fillId="4" borderId="0" xfId="5" applyFont="1" applyFill="1" applyAlignment="1">
      <alignment horizontal="center" vertical="center" wrapText="1"/>
    </xf>
    <xf numFmtId="0" fontId="10" fillId="4" borderId="0" xfId="5" applyFont="1" applyFill="1" applyAlignment="1">
      <alignment vertical="top"/>
    </xf>
    <xf numFmtId="0" fontId="6" fillId="4" borderId="0" xfId="5" quotePrefix="1" applyFont="1" applyFill="1" applyAlignment="1">
      <alignment vertical="top"/>
    </xf>
    <xf numFmtId="0" fontId="7" fillId="4" borderId="0" xfId="5" quotePrefix="1" applyFont="1" applyFill="1" applyAlignment="1">
      <alignment vertical="top"/>
    </xf>
    <xf numFmtId="0" fontId="7" fillId="0" borderId="14" xfId="5" applyFont="1" applyBorder="1" applyAlignment="1">
      <alignment horizontal="center"/>
    </xf>
    <xf numFmtId="0" fontId="7" fillId="4" borderId="17" xfId="5" applyFont="1" applyFill="1" applyBorder="1" applyAlignment="1">
      <alignment horizontal="center" vertical="center"/>
    </xf>
    <xf numFmtId="0" fontId="22" fillId="4" borderId="0" xfId="5" applyFont="1" applyFill="1" applyAlignment="1">
      <alignment vertical="top"/>
    </xf>
    <xf numFmtId="49" fontId="7" fillId="10" borderId="6" xfId="5" applyNumberFormat="1" applyFont="1" applyFill="1" applyBorder="1" applyAlignment="1" applyProtection="1">
      <alignment horizontal="left" vertical="top"/>
      <protection locked="0"/>
    </xf>
    <xf numFmtId="0" fontId="7" fillId="2" borderId="6" xfId="5" quotePrefix="1" applyFont="1" applyFill="1" applyBorder="1" applyAlignment="1">
      <alignment horizontal="left" vertical="top"/>
    </xf>
    <xf numFmtId="0" fontId="6" fillId="4" borderId="4" xfId="5" applyFont="1" applyFill="1" applyBorder="1" applyAlignment="1">
      <alignment horizontal="center" vertical="top"/>
    </xf>
    <xf numFmtId="0" fontId="7" fillId="4" borderId="4" xfId="5" applyFont="1" applyFill="1" applyBorder="1" applyAlignment="1">
      <alignment horizontal="center" vertical="top"/>
    </xf>
    <xf numFmtId="0" fontId="11" fillId="4" borderId="0" xfId="5" applyFont="1" applyFill="1" applyAlignment="1">
      <alignment vertical="top"/>
    </xf>
    <xf numFmtId="49" fontId="5" fillId="3" borderId="4" xfId="5" applyNumberFormat="1" applyFont="1" applyFill="1" applyBorder="1" applyAlignment="1">
      <alignment horizontal="center" vertical="center" wrapText="1"/>
    </xf>
    <xf numFmtId="0" fontId="11" fillId="4" borderId="4" xfId="5" applyFont="1" applyFill="1" applyBorder="1" applyAlignment="1">
      <alignment horizontal="center" vertical="top"/>
    </xf>
    <xf numFmtId="49" fontId="6" fillId="0" borderId="6" xfId="5" applyNumberFormat="1" applyFont="1" applyBorder="1" applyAlignment="1" applyProtection="1">
      <alignment horizontal="center" vertical="top"/>
      <protection locked="0"/>
    </xf>
    <xf numFmtId="49" fontId="7" fillId="0" borderId="6" xfId="5" applyNumberFormat="1" applyFont="1" applyBorder="1" applyAlignment="1" applyProtection="1">
      <alignment horizontal="center" vertical="top"/>
      <protection locked="0"/>
    </xf>
    <xf numFmtId="49" fontId="10" fillId="4" borderId="0" xfId="5" applyNumberFormat="1" applyFont="1" applyFill="1" applyAlignment="1" applyProtection="1">
      <alignment horizontal="left"/>
      <protection locked="0"/>
    </xf>
    <xf numFmtId="49" fontId="7" fillId="9" borderId="6" xfId="5" applyNumberFormat="1" applyFont="1" applyFill="1" applyBorder="1" applyAlignment="1" applyProtection="1">
      <alignment horizontal="left" vertical="top"/>
      <protection locked="0"/>
    </xf>
    <xf numFmtId="49" fontId="6" fillId="9" borderId="6" xfId="5" applyNumberFormat="1" applyFont="1" applyFill="1" applyBorder="1" applyAlignment="1" applyProtection="1">
      <alignment horizontal="left" vertical="top"/>
      <protection locked="0"/>
    </xf>
    <xf numFmtId="0" fontId="3" fillId="4" borderId="4" xfId="5" applyFont="1" applyFill="1" applyBorder="1"/>
    <xf numFmtId="49" fontId="6" fillId="0" borderId="14" xfId="5" applyNumberFormat="1" applyFont="1" applyBorder="1" applyAlignment="1" applyProtection="1">
      <alignment horizontal="center" vertical="top"/>
      <protection locked="0"/>
    </xf>
    <xf numFmtId="0" fontId="7" fillId="10" borderId="6" xfId="6" applyFont="1" applyFill="1" applyBorder="1" applyAlignment="1">
      <alignment horizontal="center" vertical="center"/>
    </xf>
    <xf numFmtId="49" fontId="22" fillId="4" borderId="0" xfId="5" applyNumberFormat="1" applyFont="1" applyFill="1" applyAlignment="1" applyProtection="1">
      <alignment horizontal="left"/>
      <protection locked="0"/>
    </xf>
    <xf numFmtId="0" fontId="7" fillId="0" borderId="6" xfId="5" quotePrefix="1" applyFont="1" applyBorder="1" applyAlignment="1">
      <alignment vertical="top"/>
    </xf>
    <xf numFmtId="0" fontId="7" fillId="4" borderId="4" xfId="5" applyFont="1" applyFill="1" applyBorder="1" applyAlignment="1">
      <alignment horizontal="center" vertical="center"/>
    </xf>
    <xf numFmtId="49" fontId="7" fillId="4" borderId="0" xfId="5" applyNumberFormat="1" applyFont="1" applyFill="1" applyAlignment="1" applyProtection="1">
      <alignment horizontal="left" vertical="top" wrapText="1" indent="2"/>
      <protection locked="0"/>
    </xf>
    <xf numFmtId="0" fontId="3" fillId="4" borderId="7" xfId="5" applyFont="1" applyFill="1" applyBorder="1"/>
    <xf numFmtId="0" fontId="3" fillId="4" borderId="8" xfId="5" applyFont="1" applyFill="1" applyBorder="1"/>
    <xf numFmtId="0" fontId="3" fillId="4" borderId="5" xfId="5" applyFont="1" applyFill="1" applyBorder="1"/>
    <xf numFmtId="0" fontId="3" fillId="4" borderId="9" xfId="5" applyFont="1" applyFill="1" applyBorder="1"/>
    <xf numFmtId="0" fontId="7" fillId="4" borderId="6" xfId="1" applyFont="1" applyFill="1" applyBorder="1" applyAlignment="1">
      <alignment vertical="center" wrapText="1" shrinkToFit="1"/>
    </xf>
    <xf numFmtId="0" fontId="23" fillId="4" borderId="6" xfId="1" applyFont="1" applyFill="1" applyBorder="1" applyAlignment="1">
      <alignment horizontal="left" vertical="center"/>
    </xf>
    <xf numFmtId="0" fontId="23" fillId="4" borderId="6" xfId="1" applyFont="1" applyFill="1" applyBorder="1" applyAlignment="1">
      <alignment vertical="center"/>
    </xf>
    <xf numFmtId="0" fontId="23" fillId="4" borderId="6" xfId="1" applyFont="1" applyFill="1" applyBorder="1" applyAlignment="1">
      <alignment horizontal="left" vertical="center" wrapText="1"/>
    </xf>
    <xf numFmtId="0" fontId="9" fillId="4" borderId="6" xfId="1" applyFont="1" applyFill="1" applyBorder="1" applyAlignment="1">
      <alignment horizontal="left" vertical="center"/>
    </xf>
    <xf numFmtId="0" fontId="2" fillId="4" borderId="6" xfId="1" applyFont="1" applyFill="1" applyBorder="1" applyAlignment="1">
      <alignment horizontal="left" vertical="center" wrapText="1"/>
    </xf>
    <xf numFmtId="0" fontId="2" fillId="4" borderId="6" xfId="1" applyFont="1" applyFill="1" applyBorder="1" applyAlignment="1">
      <alignment horizontal="left" vertical="center"/>
    </xf>
    <xf numFmtId="0" fontId="9" fillId="4" borderId="6" xfId="1" applyFont="1" applyFill="1" applyBorder="1" applyAlignment="1">
      <alignment horizontal="left" vertical="center" wrapText="1"/>
    </xf>
    <xf numFmtId="0" fontId="9" fillId="4" borderId="6" xfId="1" applyFont="1" applyFill="1" applyBorder="1" applyAlignment="1">
      <alignment vertical="center" wrapText="1"/>
    </xf>
    <xf numFmtId="0" fontId="2" fillId="4" borderId="6" xfId="1" applyFont="1" applyFill="1" applyBorder="1" applyAlignment="1">
      <alignment horizontal="left" wrapText="1"/>
    </xf>
    <xf numFmtId="0" fontId="9" fillId="4" borderId="6" xfId="1" applyFont="1" applyFill="1" applyBorder="1" applyAlignment="1">
      <alignment wrapText="1"/>
    </xf>
    <xf numFmtId="0" fontId="23" fillId="4" borderId="6" xfId="1" applyFont="1" applyFill="1" applyBorder="1" applyAlignment="1">
      <alignment horizontal="left"/>
    </xf>
    <xf numFmtId="0" fontId="23" fillId="4" borderId="6" xfId="1" applyFont="1" applyFill="1" applyBorder="1"/>
    <xf numFmtId="16" fontId="23" fillId="4" borderId="6" xfId="1" quotePrefix="1" applyNumberFormat="1" applyFont="1" applyFill="1" applyBorder="1" applyAlignment="1">
      <alignment vertical="center"/>
    </xf>
    <xf numFmtId="16" fontId="23" fillId="4" borderId="6" xfId="1" applyNumberFormat="1" applyFont="1" applyFill="1" applyBorder="1" applyAlignment="1">
      <alignment horizontal="left"/>
    </xf>
    <xf numFmtId="0" fontId="2" fillId="4" borderId="6" xfId="1" applyFont="1" applyFill="1" applyBorder="1" applyAlignment="1">
      <alignment vertical="top" wrapText="1"/>
    </xf>
    <xf numFmtId="0" fontId="23" fillId="4" borderId="6" xfId="1" applyFont="1" applyFill="1" applyBorder="1" applyAlignment="1">
      <alignment vertical="center" wrapText="1"/>
    </xf>
    <xf numFmtId="0" fontId="6" fillId="9" borderId="18" xfId="1" applyFont="1" applyFill="1" applyBorder="1" applyAlignment="1" applyProtection="1">
      <alignment horizontal="center" vertical="center" wrapText="1"/>
      <protection locked="0"/>
    </xf>
    <xf numFmtId="0" fontId="3" fillId="4" borderId="6" xfId="1" applyFont="1" applyFill="1" applyBorder="1" applyAlignment="1">
      <alignment horizontal="left" vertical="center" indent="4"/>
    </xf>
    <xf numFmtId="0" fontId="23" fillId="4" borderId="6" xfId="1" applyFont="1" applyFill="1" applyBorder="1" applyAlignment="1">
      <alignment horizontal="left" wrapText="1"/>
    </xf>
    <xf numFmtId="0" fontId="6" fillId="4" borderId="6" xfId="1" applyFont="1" applyFill="1" applyBorder="1" applyAlignment="1">
      <alignment horizontal="left" indent="2"/>
    </xf>
    <xf numFmtId="49" fontId="9" fillId="4" borderId="6" xfId="1" applyNumberFormat="1" applyFont="1" applyFill="1" applyBorder="1" applyAlignment="1">
      <alignment horizontal="left" wrapText="1"/>
    </xf>
    <xf numFmtId="49" fontId="2" fillId="4" borderId="6" xfId="1" applyNumberFormat="1" applyFont="1" applyFill="1" applyBorder="1" applyAlignment="1">
      <alignment horizontal="left" vertical="center" wrapText="1"/>
    </xf>
    <xf numFmtId="49" fontId="23" fillId="4" borderId="6" xfId="1" applyNumberFormat="1" applyFont="1" applyFill="1" applyBorder="1" applyAlignment="1">
      <alignment horizontal="left" vertical="center" wrapText="1"/>
    </xf>
    <xf numFmtId="49" fontId="3" fillId="4" borderId="6" xfId="1" applyNumberFormat="1" applyFont="1" applyFill="1" applyBorder="1" applyAlignment="1">
      <alignment vertical="center"/>
    </xf>
    <xf numFmtId="0" fontId="7" fillId="4" borderId="4" xfId="1" applyFont="1" applyFill="1" applyBorder="1" applyAlignment="1">
      <alignment horizontal="center" vertical="center"/>
    </xf>
    <xf numFmtId="0" fontId="7" fillId="5" borderId="6" xfId="5" applyFont="1" applyFill="1" applyBorder="1" applyAlignment="1">
      <alignment horizontal="center" vertical="center" wrapText="1"/>
    </xf>
    <xf numFmtId="0" fontId="7" fillId="5" borderId="10" xfId="5" applyFont="1" applyFill="1" applyBorder="1" applyAlignment="1">
      <alignment horizontal="center" vertical="center" wrapText="1"/>
    </xf>
    <xf numFmtId="0" fontId="3" fillId="11" borderId="6" xfId="0" applyFont="1" applyFill="1" applyBorder="1"/>
    <xf numFmtId="0" fontId="3" fillId="4" borderId="4" xfId="0" applyFont="1" applyFill="1" applyBorder="1"/>
    <xf numFmtId="0" fontId="3" fillId="4" borderId="0" xfId="0" applyFont="1" applyFill="1"/>
    <xf numFmtId="0" fontId="3" fillId="4" borderId="5" xfId="0" applyFont="1" applyFill="1" applyBorder="1"/>
    <xf numFmtId="0" fontId="3" fillId="4" borderId="4" xfId="0" applyFont="1" applyFill="1" applyBorder="1" applyAlignment="1">
      <alignment horizontal="center"/>
    </xf>
    <xf numFmtId="0" fontId="3" fillId="4" borderId="4" xfId="0" applyFont="1" applyFill="1" applyBorder="1" applyAlignment="1">
      <alignment horizontal="center" vertical="center"/>
    </xf>
    <xf numFmtId="0" fontId="7" fillId="4" borderId="6" xfId="5" applyFont="1" applyFill="1" applyBorder="1" applyAlignment="1">
      <alignment vertical="center"/>
    </xf>
    <xf numFmtId="0" fontId="7" fillId="4" borderId="6" xfId="5" applyFont="1" applyFill="1" applyBorder="1" applyAlignment="1">
      <alignment horizontal="left" vertical="center" wrapText="1"/>
    </xf>
    <xf numFmtId="0" fontId="7" fillId="4" borderId="6" xfId="5" applyFont="1" applyFill="1" applyBorder="1" applyAlignment="1">
      <alignment horizontal="left" vertical="center" indent="2"/>
    </xf>
    <xf numFmtId="0" fontId="7" fillId="4" borderId="6" xfId="5" applyFont="1" applyFill="1" applyBorder="1" applyAlignment="1">
      <alignment horizontal="left" vertical="center"/>
    </xf>
    <xf numFmtId="0" fontId="3" fillId="4" borderId="6" xfId="5" applyFont="1" applyFill="1" applyBorder="1" applyAlignment="1">
      <alignment vertical="center"/>
    </xf>
    <xf numFmtId="0" fontId="6" fillId="4" borderId="6" xfId="5" quotePrefix="1" applyFont="1" applyFill="1" applyBorder="1" applyAlignment="1">
      <alignment vertical="center"/>
    </xf>
    <xf numFmtId="0" fontId="7" fillId="4" borderId="6" xfId="5" quotePrefix="1" applyFont="1" applyFill="1" applyBorder="1" applyAlignment="1">
      <alignment vertical="center"/>
    </xf>
    <xf numFmtId="49" fontId="6" fillId="4" borderId="6" xfId="5" applyNumberFormat="1" applyFont="1" applyFill="1" applyBorder="1" applyAlignment="1" applyProtection="1">
      <alignment vertical="center"/>
      <protection locked="0"/>
    </xf>
    <xf numFmtId="49" fontId="7" fillId="4" borderId="6" xfId="5" applyNumberFormat="1" applyFont="1" applyFill="1" applyBorder="1" applyAlignment="1" applyProtection="1">
      <alignment vertical="center"/>
      <protection locked="0"/>
    </xf>
    <xf numFmtId="49" fontId="7" fillId="4" borderId="6" xfId="5" applyNumberFormat="1" applyFont="1" applyFill="1" applyBorder="1" applyAlignment="1" applyProtection="1">
      <alignment horizontal="left" vertical="center" indent="2"/>
      <protection locked="0"/>
    </xf>
    <xf numFmtId="0" fontId="7" fillId="5" borderId="16" xfId="5" applyFont="1" applyFill="1" applyBorder="1" applyAlignment="1">
      <alignment horizontal="center" vertical="center" wrapText="1"/>
    </xf>
    <xf numFmtId="0" fontId="7" fillId="0" borderId="6" xfId="5" applyFont="1" applyBorder="1"/>
    <xf numFmtId="0" fontId="3" fillId="0" borderId="0" xfId="1" applyFont="1" applyAlignment="1">
      <alignment horizontal="center" vertical="center"/>
    </xf>
    <xf numFmtId="49" fontId="7" fillId="0" borderId="6" xfId="1" applyNumberFormat="1" applyFont="1" applyBorder="1" applyAlignment="1">
      <alignment vertical="top"/>
    </xf>
    <xf numFmtId="1" fontId="7" fillId="0" borderId="10" xfId="4" applyNumberFormat="1" applyFont="1" applyBorder="1" applyAlignment="1" applyProtection="1">
      <alignment horizontal="center" vertical="center"/>
      <protection locked="0"/>
    </xf>
    <xf numFmtId="1" fontId="7" fillId="0" borderId="6" xfId="4" applyNumberFormat="1" applyFont="1" applyBorder="1" applyAlignment="1" applyProtection="1">
      <alignment horizontal="center" vertical="center"/>
      <protection locked="0"/>
    </xf>
    <xf numFmtId="0" fontId="18" fillId="4" borderId="6" xfId="0" applyFont="1" applyFill="1" applyBorder="1"/>
    <xf numFmtId="0" fontId="6" fillId="9" borderId="10" xfId="5" quotePrefix="1" applyFont="1" applyFill="1" applyBorder="1" applyAlignment="1">
      <alignment vertical="top"/>
    </xf>
    <xf numFmtId="0" fontId="6" fillId="9" borderId="6" xfId="5" quotePrefix="1" applyFont="1" applyFill="1" applyBorder="1" applyAlignment="1">
      <alignment vertical="top"/>
    </xf>
    <xf numFmtId="0" fontId="11" fillId="2" borderId="16" xfId="1" applyFont="1" applyFill="1" applyBorder="1" applyAlignment="1">
      <alignment horizontal="center" vertical="center"/>
    </xf>
    <xf numFmtId="0" fontId="11" fillId="2" borderId="0" xfId="1" quotePrefix="1" applyFont="1" applyFill="1" applyAlignment="1">
      <alignment horizontal="center" vertical="center"/>
    </xf>
    <xf numFmtId="0" fontId="11" fillId="2" borderId="0" xfId="1" applyFont="1" applyFill="1" applyAlignment="1">
      <alignment horizontal="center" vertical="center"/>
    </xf>
    <xf numFmtId="0" fontId="11" fillId="2" borderId="0" xfId="1" applyFont="1" applyFill="1"/>
    <xf numFmtId="0" fontId="11" fillId="4" borderId="4" xfId="1" applyFont="1" applyFill="1" applyBorder="1" applyAlignment="1">
      <alignment horizontal="center" vertical="center"/>
    </xf>
    <xf numFmtId="49" fontId="6" fillId="11" borderId="6" xfId="1" applyNumberFormat="1" applyFont="1" applyFill="1" applyBorder="1" applyAlignment="1" applyProtection="1">
      <alignment horizontal="center" vertical="center"/>
      <protection locked="0"/>
    </xf>
    <xf numFmtId="3" fontId="6" fillId="10" borderId="10" xfId="1" applyNumberFormat="1" applyFont="1" applyFill="1" applyBorder="1" applyAlignment="1" applyProtection="1">
      <alignment horizontal="left" vertical="center"/>
      <protection locked="0"/>
    </xf>
    <xf numFmtId="3" fontId="6" fillId="10" borderId="18" xfId="1" applyNumberFormat="1" applyFont="1" applyFill="1" applyBorder="1" applyAlignment="1" applyProtection="1">
      <alignment horizontal="left" vertical="center"/>
      <protection locked="0"/>
    </xf>
    <xf numFmtId="0" fontId="3" fillId="10" borderId="10" xfId="1" applyFont="1" applyFill="1" applyBorder="1" applyAlignment="1">
      <alignment horizontal="left" vertical="center"/>
    </xf>
    <xf numFmtId="0" fontId="3" fillId="10" borderId="10" xfId="1" quotePrefix="1" applyFont="1" applyFill="1" applyBorder="1" applyAlignment="1">
      <alignment horizontal="center" vertical="center"/>
    </xf>
    <xf numFmtId="0" fontId="3" fillId="10" borderId="10" xfId="1" applyFont="1" applyFill="1" applyBorder="1" applyAlignment="1">
      <alignment horizontal="center" vertical="center"/>
    </xf>
    <xf numFmtId="1" fontId="6" fillId="10" borderId="10" xfId="4" quotePrefix="1" applyNumberFormat="1" applyFont="1" applyFill="1" applyBorder="1" applyAlignment="1" applyProtection="1">
      <alignment horizontal="center" vertical="center"/>
      <protection locked="0"/>
    </xf>
    <xf numFmtId="1" fontId="6" fillId="10" borderId="18" xfId="4" applyNumberFormat="1" applyFont="1" applyFill="1" applyBorder="1" applyAlignment="1" applyProtection="1">
      <alignment horizontal="center" vertical="center"/>
      <protection locked="0"/>
    </xf>
    <xf numFmtId="0" fontId="7" fillId="11" borderId="6" xfId="5" applyFont="1" applyFill="1" applyBorder="1"/>
    <xf numFmtId="0" fontId="25" fillId="9" borderId="6" xfId="5" applyFont="1" applyFill="1" applyBorder="1"/>
    <xf numFmtId="0" fontId="7" fillId="13" borderId="3" xfId="0" applyFont="1" applyFill="1" applyBorder="1" applyAlignment="1">
      <alignment horizontal="center"/>
    </xf>
    <xf numFmtId="0" fontId="7" fillId="13" borderId="6" xfId="6" applyFont="1" applyFill="1" applyBorder="1" applyAlignment="1">
      <alignment horizontal="center" vertical="center"/>
    </xf>
    <xf numFmtId="1" fontId="3" fillId="10" borderId="6" xfId="1" applyNumberFormat="1" applyFont="1" applyFill="1" applyBorder="1" applyAlignment="1" applyProtection="1">
      <alignment horizontal="center" vertical="center"/>
      <protection locked="0"/>
    </xf>
    <xf numFmtId="10" fontId="6" fillId="10" borderId="6" xfId="1" applyNumberFormat="1" applyFont="1" applyFill="1" applyBorder="1" applyAlignment="1" applyProtection="1">
      <alignment horizontal="center" vertical="center"/>
      <protection locked="0"/>
    </xf>
    <xf numFmtId="49" fontId="6" fillId="10" borderId="6" xfId="1" applyNumberFormat="1" applyFont="1" applyFill="1" applyBorder="1" applyAlignment="1" applyProtection="1">
      <alignment horizontal="center" vertical="top"/>
      <protection locked="0"/>
    </xf>
    <xf numFmtId="0" fontId="6" fillId="11" borderId="10" xfId="1" quotePrefix="1" applyFont="1" applyFill="1" applyBorder="1" applyAlignment="1">
      <alignment vertical="top"/>
    </xf>
    <xf numFmtId="3" fontId="6" fillId="10" borderId="6" xfId="1" applyNumberFormat="1" applyFont="1" applyFill="1" applyBorder="1" applyAlignment="1" applyProtection="1">
      <alignment vertical="center"/>
      <protection locked="0"/>
    </xf>
    <xf numFmtId="3" fontId="6" fillId="10" borderId="12" xfId="1" applyNumberFormat="1" applyFont="1" applyFill="1" applyBorder="1" applyAlignment="1" applyProtection="1">
      <alignment horizontal="right" vertical="center"/>
      <protection locked="0"/>
    </xf>
    <xf numFmtId="0" fontId="3" fillId="10" borderId="12" xfId="1" applyFont="1" applyFill="1" applyBorder="1" applyAlignment="1">
      <alignment horizontal="right" vertical="center"/>
    </xf>
    <xf numFmtId="0" fontId="6" fillId="10" borderId="10" xfId="5" quotePrefix="1" applyFont="1" applyFill="1" applyBorder="1" applyAlignment="1">
      <alignment vertical="top"/>
    </xf>
    <xf numFmtId="0" fontId="6" fillId="10" borderId="6" xfId="5" applyFont="1" applyFill="1" applyBorder="1" applyAlignment="1">
      <alignment horizontal="left" vertical="top"/>
    </xf>
    <xf numFmtId="49" fontId="6" fillId="10" borderId="6" xfId="5" applyNumberFormat="1" applyFont="1" applyFill="1" applyBorder="1" applyAlignment="1" applyProtection="1">
      <alignment horizontal="left" vertical="top"/>
      <protection locked="0"/>
    </xf>
    <xf numFmtId="0" fontId="6" fillId="10" borderId="6" xfId="5" applyFont="1" applyFill="1" applyBorder="1" applyAlignment="1">
      <alignment horizontal="center" vertical="center"/>
    </xf>
    <xf numFmtId="0" fontId="7" fillId="10" borderId="6" xfId="5" applyFont="1" applyFill="1" applyBorder="1" applyAlignment="1">
      <alignment horizontal="center" vertical="center"/>
    </xf>
    <xf numFmtId="0" fontId="7" fillId="10" borderId="3" xfId="0" applyFont="1" applyFill="1" applyBorder="1" applyAlignment="1">
      <alignment horizontal="center"/>
    </xf>
    <xf numFmtId="0" fontId="7" fillId="10" borderId="6" xfId="0" applyFont="1" applyFill="1" applyBorder="1" applyAlignment="1">
      <alignment horizontal="center"/>
    </xf>
    <xf numFmtId="0" fontId="3" fillId="10" borderId="6" xfId="1" applyFont="1" applyFill="1" applyBorder="1" applyAlignment="1">
      <alignment horizontal="center" vertical="top"/>
    </xf>
    <xf numFmtId="0" fontId="6" fillId="10" borderId="6" xfId="1" applyFont="1" applyFill="1" applyBorder="1" applyAlignment="1" applyProtection="1">
      <alignment horizontal="center" vertical="center"/>
      <protection locked="0"/>
    </xf>
    <xf numFmtId="1" fontId="6" fillId="11" borderId="11" xfId="4" applyNumberFormat="1" applyFont="1" applyFill="1" applyBorder="1" applyAlignment="1" applyProtection="1">
      <alignment horizontal="center" vertical="center"/>
      <protection locked="0"/>
    </xf>
    <xf numFmtId="166" fontId="6" fillId="11" borderId="6" xfId="4" applyNumberFormat="1" applyFont="1" applyFill="1" applyBorder="1" applyAlignment="1">
      <alignment horizontal="center" vertical="center"/>
    </xf>
    <xf numFmtId="1" fontId="6" fillId="11" borderId="6" xfId="4" applyNumberFormat="1" applyFont="1" applyFill="1" applyBorder="1" applyAlignment="1" applyProtection="1">
      <alignment horizontal="center" vertical="center"/>
      <protection locked="0"/>
    </xf>
    <xf numFmtId="168" fontId="6" fillId="11" borderId="6" xfId="4" applyNumberFormat="1" applyFont="1" applyFill="1" applyBorder="1" applyAlignment="1">
      <alignment horizontal="center" vertical="center"/>
    </xf>
    <xf numFmtId="1" fontId="7" fillId="11" borderId="10" xfId="4" applyNumberFormat="1" applyFont="1" applyFill="1" applyBorder="1" applyAlignment="1" applyProtection="1">
      <alignment horizontal="center" vertical="center"/>
      <protection locked="0"/>
    </xf>
    <xf numFmtId="1" fontId="7" fillId="11" borderId="6" xfId="4" applyNumberFormat="1" applyFont="1" applyFill="1" applyBorder="1" applyAlignment="1" applyProtection="1">
      <alignment horizontal="center" vertical="center"/>
      <protection locked="0"/>
    </xf>
    <xf numFmtId="0" fontId="6" fillId="11" borderId="18" xfId="1" applyFont="1" applyFill="1" applyBorder="1" applyAlignment="1" applyProtection="1">
      <alignment horizontal="center" vertical="center" wrapText="1"/>
      <protection locked="0"/>
    </xf>
    <xf numFmtId="0" fontId="3" fillId="11" borderId="6" xfId="1" applyFont="1" applyFill="1" applyBorder="1"/>
    <xf numFmtId="0" fontId="26" fillId="2" borderId="6" xfId="1" applyFont="1" applyFill="1" applyBorder="1" applyAlignment="1">
      <alignment horizontal="center" vertical="center"/>
    </xf>
    <xf numFmtId="0" fontId="25" fillId="2" borderId="6" xfId="1" applyFont="1" applyFill="1" applyBorder="1" applyAlignment="1">
      <alignment horizontal="center" vertical="center"/>
    </xf>
    <xf numFmtId="0" fontId="27" fillId="2" borderId="6" xfId="1" applyFont="1" applyFill="1" applyBorder="1" applyAlignment="1">
      <alignment horizontal="center" vertical="center"/>
    </xf>
    <xf numFmtId="49" fontId="26" fillId="4" borderId="0" xfId="1" applyNumberFormat="1" applyFont="1" applyFill="1" applyAlignment="1">
      <alignment horizontal="left" vertical="top" wrapText="1"/>
    </xf>
    <xf numFmtId="49" fontId="6" fillId="10" borderId="6" xfId="1" applyNumberFormat="1" applyFont="1" applyFill="1" applyBorder="1"/>
    <xf numFmtId="0" fontId="7" fillId="2" borderId="6" xfId="1" applyFont="1" applyFill="1" applyBorder="1" applyAlignment="1">
      <alignment horizontal="center"/>
    </xf>
    <xf numFmtId="0" fontId="26" fillId="4" borderId="0" xfId="1" applyFont="1" applyFill="1"/>
    <xf numFmtId="0" fontId="25" fillId="2" borderId="0" xfId="1" quotePrefix="1" applyFont="1" applyFill="1" applyAlignment="1">
      <alignment horizontal="center"/>
    </xf>
    <xf numFmtId="49" fontId="7" fillId="4" borderId="6" xfId="5" applyNumberFormat="1" applyFont="1" applyFill="1" applyBorder="1" applyAlignment="1" applyProtection="1">
      <alignment horizontal="left" vertical="top"/>
      <protection locked="0"/>
    </xf>
    <xf numFmtId="0" fontId="7" fillId="4" borderId="6" xfId="6" applyFont="1" applyFill="1" applyBorder="1" applyAlignment="1">
      <alignment horizontal="center" vertical="center"/>
    </xf>
    <xf numFmtId="0" fontId="0" fillId="0" borderId="16" xfId="0" applyBorder="1" applyAlignment="1">
      <alignment wrapText="1"/>
    </xf>
    <xf numFmtId="0" fontId="3" fillId="2" borderId="22" xfId="1" applyFont="1" applyFill="1" applyBorder="1" applyAlignment="1">
      <alignment horizontal="center" vertical="center"/>
    </xf>
    <xf numFmtId="0" fontId="11" fillId="2" borderId="6" xfId="1" applyFont="1" applyFill="1" applyBorder="1" applyAlignment="1">
      <alignment horizontal="center" vertical="center"/>
    </xf>
    <xf numFmtId="0" fontId="28" fillId="10" borderId="6" xfId="1" applyFont="1" applyFill="1" applyBorder="1" applyAlignment="1" applyProtection="1">
      <alignment horizontal="left" vertical="top"/>
      <protection locked="0"/>
    </xf>
    <xf numFmtId="0" fontId="28" fillId="10" borderId="6" xfId="1" applyFont="1" applyFill="1" applyBorder="1" applyAlignment="1">
      <alignment horizontal="left" vertical="top"/>
    </xf>
    <xf numFmtId="0" fontId="28" fillId="11" borderId="6" xfId="1" applyFont="1" applyFill="1" applyBorder="1" applyAlignment="1">
      <alignment horizontal="left" vertical="top"/>
    </xf>
    <xf numFmtId="0" fontId="28" fillId="4" borderId="0" xfId="1" applyFont="1" applyFill="1" applyAlignment="1">
      <alignment vertical="top" wrapText="1"/>
    </xf>
    <xf numFmtId="49" fontId="6" fillId="4" borderId="6" xfId="5" applyNumberFormat="1" applyFont="1" applyFill="1" applyBorder="1" applyAlignment="1" applyProtection="1">
      <alignment horizontal="left" vertical="center"/>
      <protection locked="0"/>
    </xf>
    <xf numFmtId="0" fontId="6" fillId="4" borderId="6" xfId="5" applyFont="1" applyFill="1" applyBorder="1" applyAlignment="1">
      <alignment horizontal="left" vertical="center"/>
    </xf>
    <xf numFmtId="10" fontId="6" fillId="11" borderId="6" xfId="2" applyNumberFormat="1" applyFont="1" applyFill="1" applyBorder="1" applyAlignment="1" applyProtection="1">
      <alignment horizontal="center"/>
      <protection locked="0"/>
    </xf>
    <xf numFmtId="1" fontId="6" fillId="11" borderId="6" xfId="1" applyNumberFormat="1" applyFont="1" applyFill="1" applyBorder="1" applyAlignment="1" applyProtection="1">
      <alignment horizontal="left" vertical="center"/>
      <protection locked="0"/>
    </xf>
    <xf numFmtId="3" fontId="6" fillId="11" borderId="6" xfId="1" applyNumberFormat="1" applyFont="1" applyFill="1" applyBorder="1" applyAlignment="1" applyProtection="1">
      <alignment horizontal="left" vertical="center"/>
      <protection locked="0"/>
    </xf>
    <xf numFmtId="0" fontId="20" fillId="11" borderId="6" xfId="1" applyFont="1" applyFill="1" applyBorder="1" applyAlignment="1">
      <alignment horizontal="center" vertical="center"/>
    </xf>
    <xf numFmtId="0" fontId="3" fillId="11" borderId="6" xfId="5" applyFont="1" applyFill="1" applyBorder="1"/>
    <xf numFmtId="0" fontId="7" fillId="5" borderId="9" xfId="1" applyFont="1" applyFill="1" applyBorder="1" applyAlignment="1">
      <alignment horizontal="center" vertical="center"/>
    </xf>
    <xf numFmtId="0" fontId="18" fillId="0" borderId="6" xfId="0" applyFont="1" applyBorder="1" applyAlignment="1">
      <alignment vertical="top"/>
    </xf>
    <xf numFmtId="0" fontId="18" fillId="0" borderId="6" xfId="0" applyFont="1" applyBorder="1" applyAlignment="1">
      <alignment horizontal="center" vertical="top"/>
    </xf>
    <xf numFmtId="0" fontId="18" fillId="0" borderId="6" xfId="0" applyFont="1" applyBorder="1" applyAlignment="1">
      <alignment vertical="center"/>
    </xf>
    <xf numFmtId="0" fontId="18" fillId="0" borderId="6" xfId="0" applyFont="1" applyBorder="1" applyAlignment="1">
      <alignment horizontal="center" vertical="center"/>
    </xf>
    <xf numFmtId="0" fontId="18" fillId="0" borderId="15" xfId="0" applyFont="1" applyBorder="1"/>
    <xf numFmtId="0" fontId="18" fillId="0" borderId="15" xfId="0" applyFont="1" applyBorder="1" applyAlignment="1">
      <alignment horizontal="center"/>
    </xf>
    <xf numFmtId="14" fontId="0" fillId="0" borderId="6" xfId="0" applyNumberFormat="1" applyBorder="1" applyAlignment="1">
      <alignment horizontal="center"/>
    </xf>
    <xf numFmtId="14" fontId="18" fillId="0" borderId="6" xfId="0" applyNumberFormat="1" applyFont="1" applyBorder="1" applyAlignment="1">
      <alignment horizontal="center" vertical="top"/>
    </xf>
    <xf numFmtId="14" fontId="18" fillId="0" borderId="6" xfId="0" applyNumberFormat="1" applyFont="1" applyBorder="1" applyAlignment="1">
      <alignment horizontal="center"/>
    </xf>
    <xf numFmtId="14" fontId="18" fillId="0" borderId="6" xfId="0" applyNumberFormat="1" applyFont="1" applyBorder="1" applyAlignment="1">
      <alignment horizontal="center" vertical="center"/>
    </xf>
    <xf numFmtId="14" fontId="18" fillId="0" borderId="15" xfId="0" applyNumberFormat="1" applyFont="1" applyBorder="1" applyAlignment="1">
      <alignment horizontal="center"/>
    </xf>
    <xf numFmtId="0" fontId="5" fillId="3" borderId="10" xfId="1" applyFont="1" applyFill="1" applyBorder="1" applyAlignment="1" applyProtection="1">
      <alignment vertical="center"/>
      <protection locked="0"/>
    </xf>
    <xf numFmtId="0" fontId="5" fillId="3" borderId="11" xfId="1" applyFont="1" applyFill="1" applyBorder="1" applyAlignment="1" applyProtection="1">
      <alignment vertical="center"/>
      <protection locked="0"/>
    </xf>
    <xf numFmtId="14" fontId="18" fillId="0" borderId="6" xfId="0" applyNumberFormat="1" applyFont="1" applyBorder="1"/>
    <xf numFmtId="0" fontId="29" fillId="0" borderId="6" xfId="0" applyFont="1" applyBorder="1" applyAlignment="1">
      <alignment horizontal="center" vertical="center"/>
    </xf>
    <xf numFmtId="14" fontId="18" fillId="0" borderId="6" xfId="0" applyNumberFormat="1" applyFont="1" applyBorder="1" applyAlignment="1">
      <alignment horizontal="left" vertical="center"/>
    </xf>
    <xf numFmtId="0" fontId="30" fillId="0" borderId="6" xfId="0" applyFont="1" applyBorder="1" applyAlignment="1">
      <alignment horizontal="left" vertical="top" wrapText="1"/>
    </xf>
    <xf numFmtId="0" fontId="30" fillId="0" borderId="4" xfId="0" applyFont="1" applyBorder="1" applyAlignment="1">
      <alignment vertical="top" wrapText="1"/>
    </xf>
    <xf numFmtId="0" fontId="7" fillId="4" borderId="17" xfId="1" applyFont="1" applyFill="1" applyBorder="1" applyAlignment="1">
      <alignment horizontal="right" vertical="center"/>
    </xf>
    <xf numFmtId="0" fontId="7" fillId="2" borderId="0" xfId="1" applyFont="1" applyFill="1"/>
    <xf numFmtId="49" fontId="23" fillId="4" borderId="6" xfId="1" applyNumberFormat="1" applyFont="1" applyFill="1" applyBorder="1" applyAlignment="1" applyProtection="1">
      <alignment horizontal="left" vertical="center"/>
      <protection locked="0"/>
    </xf>
    <xf numFmtId="0" fontId="7" fillId="4" borderId="6" xfId="1" applyFont="1" applyFill="1" applyBorder="1" applyAlignment="1">
      <alignment horizontal="left" vertical="center" wrapText="1" indent="6"/>
    </xf>
    <xf numFmtId="0" fontId="7" fillId="4" borderId="17" xfId="1" applyFont="1" applyFill="1" applyBorder="1" applyAlignment="1">
      <alignment horizontal="center" vertical="center"/>
    </xf>
    <xf numFmtId="168" fontId="7" fillId="4" borderId="0" xfId="1" applyNumberFormat="1" applyFont="1" applyFill="1" applyAlignment="1">
      <alignment horizontal="right" vertical="center" indent="2"/>
    </xf>
    <xf numFmtId="0" fontId="7" fillId="2" borderId="14" xfId="1" applyFont="1" applyFill="1" applyBorder="1" applyAlignment="1">
      <alignment horizontal="center" vertical="center"/>
    </xf>
    <xf numFmtId="0" fontId="7" fillId="10" borderId="6" xfId="1" applyFont="1" applyFill="1" applyBorder="1" applyAlignment="1">
      <alignment horizontal="center" vertical="center"/>
    </xf>
    <xf numFmtId="0" fontId="7" fillId="11" borderId="6" xfId="1" applyFont="1" applyFill="1" applyBorder="1" applyAlignment="1">
      <alignment horizontal="center" vertical="center"/>
    </xf>
    <xf numFmtId="0" fontId="17" fillId="0" borderId="6" xfId="0" applyFont="1" applyBorder="1"/>
    <xf numFmtId="14" fontId="31" fillId="0" borderId="6" xfId="0" applyNumberFormat="1" applyFont="1" applyBorder="1"/>
    <xf numFmtId="0" fontId="33" fillId="0" borderId="6" xfId="0" applyFont="1" applyBorder="1"/>
    <xf numFmtId="0" fontId="19" fillId="2" borderId="0" xfId="1" applyFont="1" applyFill="1" applyAlignment="1">
      <alignment horizontal="center" vertical="center"/>
    </xf>
    <xf numFmtId="1" fontId="19" fillId="10" borderId="10" xfId="4" applyNumberFormat="1" applyFont="1" applyFill="1" applyBorder="1" applyAlignment="1" applyProtection="1">
      <alignment horizontal="left" vertical="center"/>
      <protection locked="0"/>
    </xf>
    <xf numFmtId="0" fontId="16" fillId="0" borderId="6" xfId="0" applyFont="1" applyBorder="1" applyAlignment="1">
      <alignment horizontal="left"/>
    </xf>
    <xf numFmtId="0" fontId="30" fillId="0" borderId="16" xfId="0" applyFont="1" applyBorder="1" applyAlignment="1">
      <alignment horizontal="left"/>
    </xf>
    <xf numFmtId="14" fontId="17" fillId="0" borderId="6" xfId="0" applyNumberFormat="1" applyFont="1" applyBorder="1"/>
    <xf numFmtId="14" fontId="33" fillId="0" borderId="6" xfId="0" applyNumberFormat="1" applyFont="1" applyBorder="1" applyAlignment="1">
      <alignment horizontal="left" vertical="center"/>
    </xf>
    <xf numFmtId="0" fontId="33" fillId="0" borderId="6" xfId="0" applyFont="1" applyBorder="1" applyAlignment="1">
      <alignment horizontal="center" vertical="center"/>
    </xf>
    <xf numFmtId="0" fontId="16" fillId="0" borderId="6" xfId="0" applyFont="1" applyBorder="1"/>
    <xf numFmtId="0" fontId="0" fillId="0" borderId="6" xfId="0" applyBorder="1" applyAlignment="1">
      <alignment vertical="top"/>
    </xf>
    <xf numFmtId="0" fontId="0" fillId="0" borderId="6" xfId="0" applyBorder="1" applyAlignment="1">
      <alignment horizontal="left" vertical="top"/>
    </xf>
    <xf numFmtId="0" fontId="0" fillId="0" borderId="6" xfId="0" quotePrefix="1" applyBorder="1" applyAlignment="1">
      <alignment vertical="top"/>
    </xf>
    <xf numFmtId="0" fontId="0" fillId="0" borderId="6" xfId="0" quotePrefix="1" applyBorder="1" applyAlignment="1">
      <alignment horizontal="left" vertical="top"/>
    </xf>
    <xf numFmtId="0" fontId="0" fillId="0" borderId="6" xfId="0" applyBorder="1" applyAlignment="1">
      <alignment vertical="top" wrapText="1"/>
    </xf>
    <xf numFmtId="0" fontId="18" fillId="0" borderId="6" xfId="0" quotePrefix="1" applyFont="1" applyBorder="1" applyAlignment="1">
      <alignment vertical="top"/>
    </xf>
    <xf numFmtId="0" fontId="18" fillId="0" borderId="6" xfId="0" applyFont="1" applyBorder="1" applyAlignment="1">
      <alignment horizontal="left" vertical="top"/>
    </xf>
    <xf numFmtId="0" fontId="18" fillId="0" borderId="6" xfId="0" applyFont="1" applyBorder="1" applyAlignment="1">
      <alignment vertical="top" wrapText="1"/>
    </xf>
    <xf numFmtId="0" fontId="17" fillId="0" borderId="6" xfId="0" applyFont="1" applyBorder="1" applyAlignment="1">
      <alignment horizontal="left"/>
    </xf>
    <xf numFmtId="0" fontId="18" fillId="0" borderId="6" xfId="0" applyFont="1" applyBorder="1" applyAlignment="1">
      <alignment horizontal="left"/>
    </xf>
    <xf numFmtId="0" fontId="18" fillId="0" borderId="6" xfId="0" quotePrefix="1" applyFont="1" applyBorder="1" applyAlignment="1">
      <alignment horizontal="left"/>
    </xf>
    <xf numFmtId="0" fontId="34" fillId="3" borderId="10" xfId="1" applyFont="1" applyFill="1" applyBorder="1" applyAlignment="1" applyProtection="1">
      <alignment horizontal="left" vertical="center"/>
      <protection locked="0"/>
    </xf>
    <xf numFmtId="14" fontId="34" fillId="3" borderId="12" xfId="1" applyNumberFormat="1" applyFont="1" applyFill="1" applyBorder="1" applyAlignment="1" applyProtection="1">
      <alignment vertical="center"/>
      <protection locked="0"/>
    </xf>
    <xf numFmtId="0" fontId="31" fillId="2" borderId="6" xfId="1" applyFont="1" applyFill="1" applyBorder="1" applyAlignment="1">
      <alignment horizontal="left" vertical="center"/>
    </xf>
    <xf numFmtId="0" fontId="18" fillId="2" borderId="6" xfId="1" applyFont="1" applyFill="1" applyBorder="1" applyAlignment="1">
      <alignment horizontal="left" vertical="center"/>
    </xf>
    <xf numFmtId="0" fontId="18" fillId="0" borderId="0" xfId="0" applyFont="1"/>
    <xf numFmtId="0" fontId="18" fillId="0" borderId="0" xfId="0" applyFont="1" applyAlignment="1">
      <alignment horizontal="left"/>
    </xf>
    <xf numFmtId="0" fontId="30" fillId="3" borderId="11" xfId="1" applyFont="1" applyFill="1" applyBorder="1" applyAlignment="1" applyProtection="1">
      <alignment horizontal="left" vertical="center"/>
      <protection locked="0"/>
    </xf>
    <xf numFmtId="0" fontId="30" fillId="3" borderId="11" xfId="1" applyFont="1" applyFill="1" applyBorder="1" applyAlignment="1" applyProtection="1">
      <alignment vertical="center"/>
      <protection locked="0"/>
    </xf>
    <xf numFmtId="0" fontId="30" fillId="3" borderId="12" xfId="1" applyFont="1" applyFill="1" applyBorder="1" applyAlignment="1" applyProtection="1">
      <alignment vertical="center"/>
      <protection locked="0"/>
    </xf>
    <xf numFmtId="0" fontId="30" fillId="0" borderId="16" xfId="0" applyFont="1" applyBorder="1"/>
    <xf numFmtId="0" fontId="30" fillId="0" borderId="0" xfId="0" applyFont="1"/>
    <xf numFmtId="0" fontId="30" fillId="0" borderId="15" xfId="0" applyFont="1" applyBorder="1"/>
    <xf numFmtId="0" fontId="30" fillId="0" borderId="6" xfId="0" applyFont="1" applyBorder="1"/>
    <xf numFmtId="0" fontId="17" fillId="2" borderId="6" xfId="1" applyFont="1" applyFill="1" applyBorder="1" applyAlignment="1">
      <alignment horizontal="left" vertical="center"/>
    </xf>
    <xf numFmtId="0" fontId="33" fillId="0" borderId="6" xfId="0" applyFont="1" applyBorder="1" applyAlignment="1">
      <alignment vertical="top"/>
    </xf>
    <xf numFmtId="0" fontId="30" fillId="0" borderId="6" xfId="0" applyFont="1" applyBorder="1" applyAlignment="1">
      <alignment vertical="top" wrapText="1"/>
    </xf>
    <xf numFmtId="0" fontId="3" fillId="4" borderId="6" xfId="1" applyFont="1" applyFill="1" applyBorder="1" applyAlignment="1">
      <alignment horizontal="left" vertical="top"/>
    </xf>
    <xf numFmtId="0" fontId="11" fillId="4" borderId="6" xfId="1" applyFont="1" applyFill="1" applyBorder="1" applyAlignment="1">
      <alignment horizontal="left" vertical="center"/>
    </xf>
    <xf numFmtId="0" fontId="11" fillId="4" borderId="6" xfId="1" applyFont="1" applyFill="1" applyBorder="1" applyAlignment="1">
      <alignment horizontal="left" vertical="center" wrapText="1"/>
    </xf>
    <xf numFmtId="0" fontId="37" fillId="4" borderId="6" xfId="1" applyFont="1" applyFill="1" applyBorder="1"/>
    <xf numFmtId="0" fontId="37" fillId="4" borderId="6" xfId="1" applyFont="1" applyFill="1" applyBorder="1" applyAlignment="1">
      <alignment vertical="center"/>
    </xf>
    <xf numFmtId="0" fontId="19" fillId="4" borderId="6" xfId="1" quotePrefix="1" applyFont="1" applyFill="1" applyBorder="1" applyAlignment="1">
      <alignment horizontal="left" vertical="center" indent="2"/>
    </xf>
    <xf numFmtId="49" fontId="19" fillId="4" borderId="10" xfId="1" quotePrefix="1" applyNumberFormat="1" applyFont="1" applyFill="1" applyBorder="1" applyAlignment="1">
      <alignment horizontal="left" vertical="center" indent="4"/>
    </xf>
    <xf numFmtId="0" fontId="19" fillId="4" borderId="6" xfId="1" quotePrefix="1" applyFont="1" applyFill="1" applyBorder="1" applyAlignment="1">
      <alignment horizontal="left" vertical="center" wrapText="1" indent="4"/>
    </xf>
    <xf numFmtId="0" fontId="19" fillId="7" borderId="6" xfId="1" applyFont="1" applyFill="1" applyBorder="1" applyAlignment="1">
      <alignment horizontal="center" vertical="center" wrapText="1"/>
    </xf>
    <xf numFmtId="0" fontId="37" fillId="4" borderId="6" xfId="1" applyFont="1" applyFill="1" applyBorder="1" applyAlignment="1">
      <alignment horizontal="left" vertical="center"/>
    </xf>
    <xf numFmtId="10" fontId="19" fillId="0" borderId="6" xfId="2" applyNumberFormat="1" applyFont="1" applyBorder="1" applyAlignment="1" applyProtection="1">
      <alignment horizontal="center" vertical="center"/>
      <protection locked="0"/>
    </xf>
    <xf numFmtId="0" fontId="11" fillId="4" borderId="6" xfId="1" applyFont="1" applyFill="1" applyBorder="1" applyAlignment="1">
      <alignment vertical="center"/>
    </xf>
    <xf numFmtId="0" fontId="24" fillId="3" borderId="0" xfId="1" applyFont="1" applyFill="1" applyAlignment="1">
      <alignment vertical="center"/>
    </xf>
    <xf numFmtId="49" fontId="24" fillId="3" borderId="4" xfId="1" applyNumberFormat="1" applyFont="1" applyFill="1" applyBorder="1" applyAlignment="1">
      <alignment horizontal="center" vertical="center"/>
    </xf>
    <xf numFmtId="0" fontId="7" fillId="2" borderId="0" xfId="1" quotePrefix="1" applyFont="1" applyFill="1" applyAlignment="1">
      <alignment horizontal="center"/>
    </xf>
    <xf numFmtId="0" fontId="19" fillId="4" borderId="0" xfId="1" applyFont="1" applyFill="1"/>
    <xf numFmtId="49" fontId="11" fillId="2" borderId="0" xfId="1" applyNumberFormat="1" applyFont="1" applyFill="1" applyAlignment="1">
      <alignment horizontal="center" vertical="center"/>
    </xf>
    <xf numFmtId="49" fontId="11" fillId="4" borderId="4" xfId="1" applyNumberFormat="1" applyFont="1" applyFill="1" applyBorder="1" applyAlignment="1">
      <alignment horizontal="center" vertical="center"/>
    </xf>
    <xf numFmtId="0" fontId="17" fillId="4" borderId="4" xfId="0" applyFont="1" applyFill="1" applyBorder="1"/>
    <xf numFmtId="0" fontId="19" fillId="2" borderId="0" xfId="1" quotePrefix="1" applyFont="1" applyFill="1" applyAlignment="1">
      <alignment horizontal="center" vertical="center"/>
    </xf>
    <xf numFmtId="0" fontId="19" fillId="4" borderId="4" xfId="1" applyFont="1" applyFill="1" applyBorder="1" applyAlignment="1">
      <alignment horizontal="center" vertical="center"/>
    </xf>
    <xf numFmtId="0" fontId="19" fillId="2" borderId="0" xfId="1" applyFont="1" applyFill="1" applyAlignment="1">
      <alignment horizontal="center" vertical="center" wrapText="1"/>
    </xf>
    <xf numFmtId="0" fontId="19" fillId="4" borderId="6" xfId="1" applyFont="1" applyFill="1" applyBorder="1" applyAlignment="1">
      <alignment horizontal="left" vertical="center"/>
    </xf>
    <xf numFmtId="49" fontId="19" fillId="4" borderId="4" xfId="1" applyNumberFormat="1" applyFont="1" applyFill="1" applyBorder="1" applyAlignment="1">
      <alignment horizontal="center" vertical="top"/>
    </xf>
    <xf numFmtId="49" fontId="7" fillId="0" borderId="14" xfId="5" applyNumberFormat="1" applyFont="1" applyBorder="1" applyAlignment="1" applyProtection="1">
      <alignment horizontal="center" vertical="top"/>
      <protection locked="0"/>
    </xf>
    <xf numFmtId="0" fontId="31" fillId="0" borderId="6" xfId="0" applyFont="1" applyBorder="1" applyAlignment="1">
      <alignment horizontal="left"/>
    </xf>
    <xf numFmtId="0" fontId="31" fillId="0" borderId="6" xfId="0" applyFont="1" applyBorder="1"/>
    <xf numFmtId="0" fontId="0" fillId="0" borderId="6" xfId="0" applyBorder="1" applyAlignment="1">
      <alignment horizontal="left" vertical="top" wrapText="1"/>
    </xf>
    <xf numFmtId="0" fontId="16" fillId="2" borderId="0" xfId="0" applyFont="1" applyFill="1" applyAlignment="1">
      <alignment horizontal="center"/>
    </xf>
    <xf numFmtId="0" fontId="0" fillId="2" borderId="0" xfId="0" applyFill="1" applyAlignment="1">
      <alignment wrapText="1"/>
    </xf>
    <xf numFmtId="0" fontId="0" fillId="0" borderId="0" xfId="0"/>
    <xf numFmtId="0" fontId="0" fillId="2" borderId="0" xfId="0" applyFill="1" applyAlignment="1">
      <alignment horizontal="left" vertical="top" wrapText="1"/>
    </xf>
    <xf numFmtId="0" fontId="16" fillId="0" borderId="6" xfId="0" applyFont="1" applyBorder="1" applyAlignment="1">
      <alignment horizontal="center"/>
    </xf>
    <xf numFmtId="0" fontId="0" fillId="2" borderId="0" xfId="0" quotePrefix="1" applyFill="1" applyAlignment="1">
      <alignment horizontal="left"/>
    </xf>
    <xf numFmtId="0" fontId="5" fillId="3" borderId="7" xfId="1" applyFont="1" applyFill="1" applyBorder="1" applyAlignment="1" applyProtection="1">
      <alignment horizontal="left" vertical="center"/>
      <protection locked="0"/>
    </xf>
    <xf numFmtId="0" fontId="5" fillId="3" borderId="8" xfId="1" applyFont="1" applyFill="1" applyBorder="1" applyAlignment="1" applyProtection="1">
      <alignment horizontal="left" vertical="center"/>
      <protection locked="0"/>
    </xf>
    <xf numFmtId="0" fontId="5" fillId="3" borderId="4" xfId="1" applyFont="1" applyFill="1" applyBorder="1" applyAlignment="1" applyProtection="1">
      <alignment horizontal="left" vertical="center"/>
      <protection locked="0"/>
    </xf>
    <xf numFmtId="0" fontId="5" fillId="3" borderId="0" xfId="1" applyFont="1" applyFill="1" applyAlignment="1" applyProtection="1">
      <alignment horizontal="left" vertical="center"/>
      <protection locked="0"/>
    </xf>
    <xf numFmtId="0" fontId="5" fillId="3" borderId="1" xfId="1" applyFont="1" applyFill="1" applyBorder="1" applyAlignment="1" applyProtection="1">
      <alignment horizontal="left" vertical="center"/>
      <protection locked="0"/>
    </xf>
    <xf numFmtId="0" fontId="5" fillId="3" borderId="3" xfId="1" applyFont="1" applyFill="1" applyBorder="1" applyAlignment="1" applyProtection="1">
      <alignment horizontal="left" vertical="center"/>
      <protection locked="0"/>
    </xf>
    <xf numFmtId="0" fontId="0" fillId="0" borderId="10" xfId="0" applyBorder="1" applyAlignment="1">
      <alignment horizontal="center"/>
    </xf>
    <xf numFmtId="0" fontId="0" fillId="0" borderId="12" xfId="0" applyBorder="1" applyAlignment="1">
      <alignment horizontal="center"/>
    </xf>
    <xf numFmtId="0" fontId="7" fillId="5" borderId="6" xfId="1" applyFont="1" applyFill="1" applyBorder="1" applyAlignment="1" applyProtection="1">
      <alignment horizontal="center" vertical="center" wrapText="1"/>
      <protection locked="0"/>
    </xf>
    <xf numFmtId="0" fontId="7" fillId="5" borderId="4" xfId="1" applyFont="1" applyFill="1" applyBorder="1" applyAlignment="1" applyProtection="1">
      <alignment horizontal="center" vertical="center" wrapText="1"/>
      <protection locked="0"/>
    </xf>
    <xf numFmtId="0" fontId="7" fillId="5" borderId="0" xfId="1" applyFont="1" applyFill="1" applyAlignment="1" applyProtection="1">
      <alignment horizontal="center" vertical="center" wrapText="1"/>
      <protection locked="0"/>
    </xf>
    <xf numFmtId="0" fontId="7" fillId="5" borderId="5" xfId="1" applyFont="1" applyFill="1" applyBorder="1" applyAlignment="1" applyProtection="1">
      <alignment horizontal="center" vertical="center" wrapText="1"/>
      <protection locked="0"/>
    </xf>
    <xf numFmtId="0" fontId="7" fillId="5" borderId="10" xfId="1" applyFont="1" applyFill="1" applyBorder="1" applyAlignment="1" applyProtection="1">
      <alignment horizontal="center" vertical="center" wrapText="1"/>
      <protection locked="0"/>
    </xf>
    <xf numFmtId="0" fontId="7" fillId="5" borderId="11" xfId="1" applyFont="1" applyFill="1" applyBorder="1" applyAlignment="1" applyProtection="1">
      <alignment horizontal="center" vertical="center" wrapText="1"/>
      <protection locked="0"/>
    </xf>
    <xf numFmtId="0" fontId="7" fillId="5" borderId="12" xfId="1" applyFont="1" applyFill="1" applyBorder="1" applyAlignment="1" applyProtection="1">
      <alignment horizontal="center" vertical="center" wrapText="1"/>
      <protection locked="0"/>
    </xf>
    <xf numFmtId="0" fontId="6" fillId="7" borderId="6" xfId="1" applyFont="1" applyFill="1" applyBorder="1" applyAlignment="1">
      <alignment horizontal="center" vertical="center" wrapText="1"/>
    </xf>
    <xf numFmtId="0" fontId="3" fillId="7" borderId="6" xfId="1" applyFont="1" applyFill="1" applyBorder="1" applyAlignment="1">
      <alignment horizontal="center" vertical="center" wrapText="1"/>
    </xf>
    <xf numFmtId="0" fontId="6" fillId="7" borderId="6" xfId="1" applyFont="1" applyFill="1" applyBorder="1" applyAlignment="1">
      <alignment horizontal="center" vertical="center"/>
    </xf>
    <xf numFmtId="0" fontId="3" fillId="7" borderId="6" xfId="1" applyFont="1" applyFill="1" applyBorder="1" applyAlignment="1">
      <alignment horizontal="center" vertical="center"/>
    </xf>
    <xf numFmtId="0" fontId="7" fillId="7" borderId="3" xfId="1" applyFont="1" applyFill="1" applyBorder="1" applyAlignment="1">
      <alignment horizontal="center" vertical="center" wrapText="1"/>
    </xf>
    <xf numFmtId="0" fontId="7" fillId="7" borderId="5" xfId="1" applyFont="1" applyFill="1" applyBorder="1" applyAlignment="1">
      <alignment horizontal="center" vertical="center" wrapText="1"/>
    </xf>
    <xf numFmtId="0" fontId="7" fillId="7" borderId="16" xfId="1" applyFont="1" applyFill="1" applyBorder="1" applyAlignment="1">
      <alignment horizontal="center" vertical="center" wrapText="1"/>
    </xf>
    <xf numFmtId="0" fontId="6" fillId="7" borderId="14" xfId="1" applyFont="1" applyFill="1" applyBorder="1" applyAlignment="1">
      <alignment horizontal="center" vertical="center" wrapText="1"/>
    </xf>
    <xf numFmtId="0" fontId="6" fillId="7" borderId="15" xfId="1" applyFont="1" applyFill="1" applyBorder="1" applyAlignment="1">
      <alignment horizontal="center" vertical="center" wrapText="1"/>
    </xf>
    <xf numFmtId="0" fontId="6" fillId="7" borderId="16" xfId="1" applyFont="1" applyFill="1" applyBorder="1" applyAlignment="1">
      <alignment horizontal="center" vertical="center" wrapText="1"/>
    </xf>
    <xf numFmtId="0" fontId="6" fillId="7" borderId="10" xfId="1" applyFont="1" applyFill="1" applyBorder="1" applyAlignment="1">
      <alignment horizontal="center" vertical="center"/>
    </xf>
    <xf numFmtId="0" fontId="6" fillId="7" borderId="11" xfId="1" applyFont="1" applyFill="1" applyBorder="1" applyAlignment="1">
      <alignment horizontal="center" vertical="center"/>
    </xf>
    <xf numFmtId="0" fontId="6" fillId="7" borderId="12" xfId="1" applyFont="1" applyFill="1" applyBorder="1" applyAlignment="1">
      <alignment horizontal="center" vertical="center"/>
    </xf>
    <xf numFmtId="0" fontId="7" fillId="7" borderId="14" xfId="1" applyFont="1" applyFill="1" applyBorder="1" applyAlignment="1">
      <alignment horizontal="center" vertical="center" wrapText="1"/>
    </xf>
    <xf numFmtId="0" fontId="6" fillId="4" borderId="0" xfId="1" applyFont="1" applyFill="1" applyAlignment="1">
      <alignment horizontal="left" wrapText="1"/>
    </xf>
    <xf numFmtId="0" fontId="19" fillId="7" borderId="6" xfId="1" applyFont="1" applyFill="1" applyBorder="1" applyAlignment="1">
      <alignment horizontal="center" vertical="center" wrapText="1"/>
    </xf>
    <xf numFmtId="0" fontId="3" fillId="7" borderId="14" xfId="1" applyFont="1" applyFill="1" applyBorder="1" applyAlignment="1">
      <alignment horizontal="center" vertical="center" wrapText="1"/>
    </xf>
    <xf numFmtId="0" fontId="3" fillId="7" borderId="15" xfId="1" applyFont="1" applyFill="1" applyBorder="1" applyAlignment="1">
      <alignment horizontal="center" vertical="center" wrapText="1"/>
    </xf>
    <xf numFmtId="0" fontId="6" fillId="7" borderId="14" xfId="1" applyFont="1" applyFill="1" applyBorder="1" applyAlignment="1">
      <alignment horizontal="center" vertical="center"/>
    </xf>
    <xf numFmtId="0" fontId="6" fillId="7" borderId="15" xfId="1" applyFont="1" applyFill="1" applyBorder="1" applyAlignment="1">
      <alignment horizontal="center" vertical="center"/>
    </xf>
    <xf numFmtId="0" fontId="6" fillId="7" borderId="16" xfId="1" applyFont="1" applyFill="1" applyBorder="1" applyAlignment="1">
      <alignment horizontal="center" vertical="center"/>
    </xf>
    <xf numFmtId="0" fontId="3" fillId="7" borderId="16" xfId="1" applyFont="1" applyFill="1" applyBorder="1" applyAlignment="1">
      <alignment horizontal="center" vertical="center" wrapText="1"/>
    </xf>
    <xf numFmtId="0" fontId="6" fillId="7" borderId="10" xfId="1" applyFont="1" applyFill="1" applyBorder="1" applyAlignment="1">
      <alignment horizontal="center" vertical="center" wrapText="1"/>
    </xf>
    <xf numFmtId="0" fontId="6" fillId="7" borderId="12" xfId="1" applyFont="1" applyFill="1" applyBorder="1" applyAlignment="1">
      <alignment horizontal="center" vertical="center" wrapText="1"/>
    </xf>
    <xf numFmtId="0" fontId="6" fillId="4" borderId="0" xfId="1" applyFont="1" applyFill="1" applyAlignment="1">
      <alignment horizontal="center" vertical="center"/>
    </xf>
    <xf numFmtId="0" fontId="19" fillId="7" borderId="14" xfId="1" applyFont="1" applyFill="1" applyBorder="1" applyAlignment="1">
      <alignment horizontal="center" vertical="center" wrapText="1"/>
    </xf>
    <xf numFmtId="0" fontId="6" fillId="2" borderId="0" xfId="1" applyFont="1" applyFill="1" applyAlignment="1">
      <alignment horizontal="center" vertical="center" wrapText="1"/>
    </xf>
    <xf numFmtId="0" fontId="3" fillId="2" borderId="0" xfId="1" applyFont="1" applyFill="1" applyAlignment="1">
      <alignment horizontal="center" vertical="center"/>
    </xf>
    <xf numFmtId="0" fontId="6" fillId="7" borderId="1" xfId="1" applyFont="1" applyFill="1" applyBorder="1" applyAlignment="1">
      <alignment horizontal="center" vertical="center" wrapText="1"/>
    </xf>
    <xf numFmtId="0" fontId="6" fillId="7" borderId="4" xfId="1" applyFont="1" applyFill="1" applyBorder="1" applyAlignment="1">
      <alignment horizontal="center" vertical="center" wrapText="1"/>
    </xf>
    <xf numFmtId="0" fontId="6" fillId="7" borderId="7" xfId="1" applyFont="1" applyFill="1" applyBorder="1" applyAlignment="1">
      <alignment horizontal="center" vertical="center" wrapText="1"/>
    </xf>
    <xf numFmtId="0" fontId="7" fillId="5" borderId="16" xfId="1" applyFont="1" applyFill="1" applyBorder="1" applyAlignment="1">
      <alignment horizontal="center" vertical="center" wrapText="1"/>
    </xf>
    <xf numFmtId="0" fontId="7" fillId="5" borderId="6" xfId="1" applyFont="1" applyFill="1" applyBorder="1" applyAlignment="1">
      <alignment horizontal="center" vertical="center" wrapText="1"/>
    </xf>
    <xf numFmtId="0" fontId="7" fillId="5" borderId="16" xfId="1" applyFont="1" applyFill="1" applyBorder="1" applyAlignment="1">
      <alignment horizontal="center" vertical="center"/>
    </xf>
    <xf numFmtId="0" fontId="7" fillId="5" borderId="6" xfId="1" applyFont="1" applyFill="1" applyBorder="1" applyAlignment="1">
      <alignment horizontal="center" vertical="center"/>
    </xf>
    <xf numFmtId="0" fontId="7" fillId="5" borderId="5" xfId="1" applyFont="1" applyFill="1" applyBorder="1" applyAlignment="1">
      <alignment horizontal="center" vertical="center"/>
    </xf>
    <xf numFmtId="0" fontId="7" fillId="5" borderId="9" xfId="1" applyFont="1" applyFill="1" applyBorder="1" applyAlignment="1">
      <alignment horizontal="center" vertical="center"/>
    </xf>
    <xf numFmtId="0" fontId="7" fillId="5" borderId="15" xfId="1" applyFont="1" applyFill="1" applyBorder="1" applyAlignment="1">
      <alignment horizontal="center" vertical="center"/>
    </xf>
    <xf numFmtId="0" fontId="7" fillId="5" borderId="7" xfId="1" applyFont="1" applyFill="1" applyBorder="1" applyAlignment="1">
      <alignment horizontal="center" vertical="center"/>
    </xf>
    <xf numFmtId="0" fontId="7" fillId="5" borderId="14" xfId="1" applyFont="1" applyFill="1" applyBorder="1" applyAlignment="1">
      <alignment horizontal="center" vertical="center" wrapText="1"/>
    </xf>
    <xf numFmtId="0" fontId="7" fillId="5" borderId="6" xfId="5" applyFont="1" applyFill="1" applyBorder="1" applyAlignment="1">
      <alignment horizontal="center" vertical="center" wrapText="1"/>
    </xf>
    <xf numFmtId="0" fontId="7" fillId="5" borderId="10" xfId="5" applyFont="1" applyFill="1" applyBorder="1" applyAlignment="1">
      <alignment horizontal="center" vertical="center" wrapText="1"/>
    </xf>
    <xf numFmtId="0" fontId="7" fillId="5" borderId="11" xfId="5" applyFont="1" applyFill="1" applyBorder="1" applyAlignment="1">
      <alignment horizontal="center" vertical="center" wrapText="1"/>
    </xf>
    <xf numFmtId="0" fontId="7" fillId="5" borderId="12" xfId="5" applyFont="1" applyFill="1" applyBorder="1" applyAlignment="1">
      <alignment horizontal="center" vertical="center" wrapText="1"/>
    </xf>
  </cellXfs>
  <cellStyles count="7">
    <cellStyle name="Dezimal 2" xfId="4"/>
    <cellStyle name="Link" xfId="3" builtinId="8"/>
    <cellStyle name="Prozent 2" xfId="2"/>
    <cellStyle name="Standard" xfId="0" builtinId="0"/>
    <cellStyle name="Standard 2" xfId="1"/>
    <cellStyle name="Standard 2 2 2" xfId="5"/>
    <cellStyle name="Standard 2 2 2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82</xdr:row>
          <xdr:rowOff>0</xdr:rowOff>
        </xdr:from>
        <xdr:to>
          <xdr:col>9</xdr:col>
          <xdr:colOff>0</xdr:colOff>
          <xdr:row>83</xdr:row>
          <xdr:rowOff>19050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1000-000001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85</xdr:row>
          <xdr:rowOff>0</xdr:rowOff>
        </xdr:from>
        <xdr:to>
          <xdr:col>9</xdr:col>
          <xdr:colOff>0</xdr:colOff>
          <xdr:row>86</xdr:row>
          <xdr:rowOff>28575</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1000-000002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tabSelected="1" zoomScale="90" zoomScaleNormal="90" workbookViewId="0">
      <selection activeCell="D9" sqref="D9"/>
    </sheetView>
  </sheetViews>
  <sheetFormatPr baseColWidth="10" defaultColWidth="0" defaultRowHeight="15" zeroHeight="1" x14ac:dyDescent="0.25"/>
  <cols>
    <col min="1" max="2" width="11.42578125" customWidth="1"/>
    <col min="3" max="3" width="50.28515625" bestFit="1" customWidth="1"/>
    <col min="4" max="5" width="11.42578125" customWidth="1"/>
    <col min="6" max="8" width="11.42578125" hidden="1" customWidth="1"/>
    <col min="9" max="10" width="0" hidden="1" customWidth="1"/>
    <col min="11" max="16384" width="11.42578125" hidden="1"/>
  </cols>
  <sheetData>
    <row r="1" spans="1:7" x14ac:dyDescent="0.25">
      <c r="A1" s="456"/>
      <c r="B1" s="456"/>
      <c r="C1" s="456"/>
      <c r="D1" s="846" t="s">
        <v>2675</v>
      </c>
      <c r="E1" s="846"/>
    </row>
    <row r="2" spans="1:7" s="846" customFormat="1" x14ac:dyDescent="0.25">
      <c r="A2" s="846" t="s">
        <v>582</v>
      </c>
    </row>
    <row r="3" spans="1:7" s="456" customFormat="1" x14ac:dyDescent="0.25">
      <c r="B3" s="481"/>
      <c r="C3" s="481" t="s">
        <v>2674</v>
      </c>
      <c r="D3" s="846"/>
      <c r="E3" s="846"/>
    </row>
    <row r="4" spans="1:7" x14ac:dyDescent="0.25">
      <c r="A4" s="456"/>
      <c r="B4" s="481"/>
      <c r="C4" s="481"/>
      <c r="D4" s="457"/>
      <c r="E4" s="457"/>
      <c r="F4" s="456"/>
      <c r="G4" s="456"/>
    </row>
    <row r="5" spans="1:7" x14ac:dyDescent="0.25">
      <c r="A5" s="456"/>
      <c r="B5" s="851" t="s">
        <v>580</v>
      </c>
      <c r="C5" s="851"/>
      <c r="D5" s="458"/>
      <c r="E5" s="458"/>
      <c r="F5" s="456"/>
      <c r="G5" s="456"/>
    </row>
    <row r="6" spans="1:7" x14ac:dyDescent="0.25">
      <c r="A6" s="456"/>
      <c r="B6" s="851" t="s">
        <v>2555</v>
      </c>
      <c r="C6" s="851"/>
      <c r="D6" s="458"/>
      <c r="E6" s="458"/>
      <c r="F6" s="456"/>
      <c r="G6" s="456"/>
    </row>
    <row r="7" spans="1:7" x14ac:dyDescent="0.25">
      <c r="A7" s="456"/>
      <c r="B7" s="460" t="s">
        <v>2556</v>
      </c>
      <c r="C7" s="460"/>
      <c r="D7" s="458"/>
      <c r="E7" s="458"/>
      <c r="F7" s="456"/>
      <c r="G7" s="456"/>
    </row>
    <row r="8" spans="1:7" x14ac:dyDescent="0.25">
      <c r="A8" s="456"/>
      <c r="B8" s="851" t="s">
        <v>2557</v>
      </c>
      <c r="C8" s="851"/>
      <c r="D8" s="458"/>
      <c r="E8" s="458"/>
      <c r="F8" s="456"/>
      <c r="G8" s="456"/>
    </row>
    <row r="9" spans="1:7" x14ac:dyDescent="0.25">
      <c r="A9" s="456"/>
      <c r="B9" s="851" t="s">
        <v>2622</v>
      </c>
      <c r="C9" s="851"/>
      <c r="D9" s="458"/>
      <c r="E9" s="458"/>
      <c r="F9" s="456"/>
      <c r="G9" s="456"/>
    </row>
    <row r="10" spans="1:7" x14ac:dyDescent="0.25">
      <c r="A10" s="456"/>
      <c r="B10" s="460" t="s">
        <v>2623</v>
      </c>
      <c r="C10" s="460"/>
      <c r="D10" s="458"/>
      <c r="E10" s="458"/>
      <c r="F10" s="456"/>
      <c r="G10" s="456"/>
    </row>
    <row r="11" spans="1:7" x14ac:dyDescent="0.25">
      <c r="A11" s="456"/>
      <c r="B11" s="460" t="s">
        <v>2652</v>
      </c>
      <c r="C11" s="460"/>
      <c r="D11" s="458"/>
      <c r="E11" s="458"/>
      <c r="F11" s="456"/>
      <c r="G11" s="456"/>
    </row>
    <row r="12" spans="1:7" x14ac:dyDescent="0.25">
      <c r="A12" s="456"/>
      <c r="B12" s="456"/>
      <c r="C12" s="456"/>
      <c r="D12" s="456"/>
      <c r="E12" s="456"/>
      <c r="F12" s="456"/>
      <c r="G12" s="456"/>
    </row>
    <row r="13" spans="1:7" x14ac:dyDescent="0.25">
      <c r="A13" s="456"/>
      <c r="B13" s="850" t="s">
        <v>579</v>
      </c>
      <c r="C13" s="850"/>
      <c r="D13" s="456"/>
      <c r="E13" s="456"/>
      <c r="F13" s="456"/>
      <c r="G13" s="456"/>
    </row>
    <row r="14" spans="1:7" x14ac:dyDescent="0.25">
      <c r="A14" s="456"/>
      <c r="B14" s="450" t="s">
        <v>294</v>
      </c>
      <c r="C14" s="450" t="s">
        <v>320</v>
      </c>
      <c r="D14" s="456"/>
      <c r="E14" s="456"/>
      <c r="F14" s="456"/>
      <c r="G14" s="456"/>
    </row>
    <row r="15" spans="1:7" x14ac:dyDescent="0.25">
      <c r="A15" s="456"/>
      <c r="B15" s="450" t="s">
        <v>414</v>
      </c>
      <c r="C15" s="450" t="s">
        <v>411</v>
      </c>
      <c r="D15" s="456"/>
      <c r="E15" s="456"/>
      <c r="F15" s="456"/>
      <c r="G15" s="456"/>
    </row>
    <row r="16" spans="1:7" x14ac:dyDescent="0.25">
      <c r="A16" s="456"/>
      <c r="B16" s="450" t="s">
        <v>415</v>
      </c>
      <c r="C16" s="450" t="s">
        <v>416</v>
      </c>
      <c r="D16" s="456"/>
      <c r="E16" s="456"/>
      <c r="F16" s="456"/>
      <c r="G16" s="456"/>
    </row>
    <row r="17" spans="1:7" x14ac:dyDescent="0.25">
      <c r="A17" s="456"/>
      <c r="B17" s="450" t="s">
        <v>321</v>
      </c>
      <c r="C17" s="450" t="s">
        <v>412</v>
      </c>
      <c r="D17" s="456"/>
      <c r="E17" s="456"/>
      <c r="F17" s="456"/>
      <c r="G17" s="456"/>
    </row>
    <row r="18" spans="1:7" x14ac:dyDescent="0.25">
      <c r="A18" s="456"/>
      <c r="B18" s="450" t="s">
        <v>322</v>
      </c>
      <c r="C18" s="450" t="s">
        <v>413</v>
      </c>
      <c r="D18" s="456"/>
      <c r="E18" s="456"/>
      <c r="F18" s="456"/>
      <c r="G18" s="456"/>
    </row>
    <row r="19" spans="1:7" x14ac:dyDescent="0.25">
      <c r="A19" s="456"/>
      <c r="B19" s="448"/>
      <c r="C19" s="450" t="s">
        <v>678</v>
      </c>
      <c r="D19" s="456"/>
      <c r="E19" s="456"/>
      <c r="F19" s="456"/>
      <c r="G19" s="456"/>
    </row>
    <row r="20" spans="1:7" x14ac:dyDescent="0.25">
      <c r="A20" s="456"/>
      <c r="B20" s="449"/>
      <c r="C20" s="450" t="s">
        <v>676</v>
      </c>
      <c r="D20" s="456"/>
      <c r="E20" s="456"/>
      <c r="F20" s="456"/>
      <c r="G20" s="456"/>
    </row>
    <row r="21" spans="1:7" x14ac:dyDescent="0.25">
      <c r="A21" s="456"/>
      <c r="B21" s="483"/>
      <c r="C21" s="450" t="s">
        <v>399</v>
      </c>
      <c r="D21" s="456"/>
      <c r="E21" s="456"/>
      <c r="F21" s="456"/>
      <c r="G21" s="456"/>
    </row>
    <row r="22" spans="1:7" x14ac:dyDescent="0.25">
      <c r="A22" s="456"/>
      <c r="B22" s="514"/>
      <c r="C22" s="450" t="s">
        <v>677</v>
      </c>
      <c r="D22" s="456"/>
      <c r="E22" s="456"/>
      <c r="F22" s="456"/>
      <c r="G22" s="456"/>
    </row>
    <row r="23" spans="1:7" x14ac:dyDescent="0.25">
      <c r="A23" s="456"/>
      <c r="B23" s="392"/>
      <c r="C23" s="513" t="s">
        <v>400</v>
      </c>
      <c r="D23" s="456"/>
      <c r="E23" s="456"/>
      <c r="F23" s="456"/>
      <c r="G23" s="456"/>
    </row>
    <row r="24" spans="1:7" x14ac:dyDescent="0.25">
      <c r="A24" s="456"/>
      <c r="B24" s="515"/>
      <c r="C24" s="450" t="s">
        <v>455</v>
      </c>
      <c r="D24" s="456"/>
      <c r="E24" s="456"/>
      <c r="F24" s="456"/>
      <c r="G24" s="456"/>
    </row>
    <row r="25" spans="1:7" ht="15.75" thickBot="1" x14ac:dyDescent="0.3">
      <c r="A25" s="456"/>
      <c r="B25" s="466"/>
      <c r="C25" s="450" t="s">
        <v>456</v>
      </c>
      <c r="D25" s="456"/>
      <c r="E25" s="456"/>
      <c r="F25" s="456"/>
      <c r="G25" s="456"/>
    </row>
    <row r="26" spans="1:7" ht="15.75" thickBot="1" x14ac:dyDescent="0.3">
      <c r="A26" s="456"/>
      <c r="B26" s="739"/>
      <c r="C26" s="450" t="s">
        <v>1113</v>
      </c>
      <c r="D26" s="456"/>
      <c r="E26" s="456"/>
      <c r="F26" s="456"/>
      <c r="G26" s="456"/>
    </row>
    <row r="27" spans="1:7" x14ac:dyDescent="0.25">
      <c r="A27" s="456"/>
      <c r="B27" s="4"/>
      <c r="C27" s="456"/>
      <c r="D27" s="456"/>
      <c r="E27" s="456"/>
      <c r="F27" s="456"/>
      <c r="G27" s="456"/>
    </row>
    <row r="28" spans="1:7" x14ac:dyDescent="0.25">
      <c r="A28" s="456"/>
      <c r="B28" s="850" t="s">
        <v>2651</v>
      </c>
      <c r="C28" s="850"/>
      <c r="D28" s="456"/>
      <c r="E28" s="456"/>
      <c r="F28" s="456"/>
      <c r="G28" s="456"/>
    </row>
    <row r="29" spans="1:7" x14ac:dyDescent="0.25">
      <c r="A29" s="456"/>
      <c r="B29" s="321"/>
      <c r="C29" s="450" t="s">
        <v>2620</v>
      </c>
      <c r="D29" s="456"/>
      <c r="E29" s="456"/>
      <c r="F29" s="456"/>
      <c r="G29" s="456"/>
    </row>
    <row r="30" spans="1:7" x14ac:dyDescent="0.25">
      <c r="A30" s="456"/>
      <c r="B30" s="687" t="s">
        <v>1077</v>
      </c>
      <c r="C30" s="738" t="s">
        <v>1086</v>
      </c>
      <c r="D30" s="456"/>
      <c r="E30" s="456"/>
      <c r="F30" s="456"/>
      <c r="G30" s="456"/>
    </row>
    <row r="31" spans="1:7" x14ac:dyDescent="0.25">
      <c r="A31" s="456"/>
      <c r="B31" s="728" t="s">
        <v>1082</v>
      </c>
      <c r="C31" s="476" t="s">
        <v>1087</v>
      </c>
      <c r="D31" s="456"/>
      <c r="E31" s="456"/>
      <c r="F31" s="456"/>
      <c r="G31" s="456"/>
    </row>
    <row r="32" spans="1:7" x14ac:dyDescent="0.25">
      <c r="A32" s="456"/>
      <c r="B32" s="528" t="s">
        <v>1078</v>
      </c>
      <c r="C32" s="476" t="s">
        <v>1084</v>
      </c>
      <c r="D32" s="456"/>
      <c r="E32" s="456"/>
      <c r="F32" s="456"/>
      <c r="G32" s="456"/>
    </row>
    <row r="33" spans="1:7" x14ac:dyDescent="0.25">
      <c r="A33" s="456"/>
      <c r="B33" s="730" t="s">
        <v>1088</v>
      </c>
      <c r="C33" s="476" t="s">
        <v>1089</v>
      </c>
      <c r="D33" s="456"/>
      <c r="E33" s="456"/>
      <c r="F33" s="456"/>
      <c r="G33" s="456"/>
    </row>
    <row r="34" spans="1:7" x14ac:dyDescent="0.25">
      <c r="A34" s="456"/>
      <c r="B34" s="729" t="s">
        <v>1083</v>
      </c>
      <c r="C34" s="476" t="s">
        <v>1085</v>
      </c>
      <c r="D34" s="456"/>
      <c r="E34" s="456"/>
      <c r="F34" s="456"/>
      <c r="G34" s="456"/>
    </row>
    <row r="35" spans="1:7" x14ac:dyDescent="0.25">
      <c r="A35" s="456"/>
      <c r="B35" s="729"/>
      <c r="C35" s="476" t="s">
        <v>1117</v>
      </c>
      <c r="D35" s="456"/>
      <c r="E35" s="456"/>
      <c r="F35" s="456"/>
      <c r="G35" s="456"/>
    </row>
    <row r="36" spans="1:7" x14ac:dyDescent="0.25">
      <c r="A36" s="456"/>
      <c r="B36" s="740" t="s">
        <v>1077</v>
      </c>
      <c r="C36" s="476" t="s">
        <v>1118</v>
      </c>
      <c r="D36" s="456"/>
      <c r="E36" s="456"/>
      <c r="F36" s="456"/>
      <c r="G36" s="456"/>
    </row>
    <row r="37" spans="1:7" x14ac:dyDescent="0.25">
      <c r="A37" s="456"/>
      <c r="B37" s="728" t="s">
        <v>1082</v>
      </c>
      <c r="C37" s="476" t="s">
        <v>1087</v>
      </c>
      <c r="D37" s="456"/>
      <c r="E37" s="456"/>
      <c r="F37" s="456"/>
      <c r="G37" s="456"/>
    </row>
    <row r="38" spans="1:7" x14ac:dyDescent="0.25">
      <c r="A38" s="456"/>
      <c r="B38" s="528" t="s">
        <v>1078</v>
      </c>
      <c r="C38" s="476" t="s">
        <v>1084</v>
      </c>
      <c r="D38" s="456"/>
      <c r="E38" s="456"/>
      <c r="F38" s="456"/>
      <c r="G38" s="456"/>
    </row>
    <row r="39" spans="1:7" x14ac:dyDescent="0.25">
      <c r="A39" s="456"/>
      <c r="B39" s="730" t="s">
        <v>1088</v>
      </c>
      <c r="C39" s="476" t="s">
        <v>1089</v>
      </c>
      <c r="D39" s="456"/>
      <c r="E39" s="456"/>
      <c r="F39" s="456"/>
      <c r="G39" s="456"/>
    </row>
    <row r="40" spans="1:7" x14ac:dyDescent="0.25">
      <c r="A40" s="456"/>
      <c r="B40" s="729" t="s">
        <v>1083</v>
      </c>
      <c r="C40" s="476" t="s">
        <v>1116</v>
      </c>
      <c r="D40" s="456"/>
      <c r="E40" s="456"/>
      <c r="F40" s="456"/>
      <c r="G40" s="456"/>
    </row>
    <row r="41" spans="1:7" x14ac:dyDescent="0.25">
      <c r="A41" s="456"/>
      <c r="B41" s="456"/>
      <c r="C41" s="456"/>
      <c r="D41" s="456"/>
      <c r="E41" s="456"/>
      <c r="F41" s="456"/>
      <c r="G41" s="456"/>
    </row>
    <row r="42" spans="1:7" ht="66.75" customHeight="1" x14ac:dyDescent="0.25">
      <c r="A42" s="456"/>
      <c r="B42" s="849" t="s">
        <v>581</v>
      </c>
      <c r="C42" s="849"/>
      <c r="D42" s="456"/>
      <c r="E42" s="456"/>
      <c r="F42" s="456"/>
      <c r="G42" s="456"/>
    </row>
    <row r="43" spans="1:7" ht="32.25" customHeight="1" x14ac:dyDescent="0.25">
      <c r="A43" s="456"/>
      <c r="B43" s="847" t="s">
        <v>679</v>
      </c>
      <c r="C43" s="848"/>
      <c r="D43" s="456"/>
      <c r="E43" s="456"/>
      <c r="F43" s="456"/>
      <c r="G43" s="456"/>
    </row>
    <row r="44" spans="1:7" x14ac:dyDescent="0.25">
      <c r="A44" s="456"/>
      <c r="B44" s="456"/>
      <c r="C44" s="456"/>
      <c r="D44" s="456"/>
      <c r="E44" s="456"/>
      <c r="F44" s="456"/>
      <c r="G44" s="456"/>
    </row>
    <row r="45" spans="1:7" hidden="1" x14ac:dyDescent="0.25">
      <c r="A45" s="456"/>
      <c r="B45" s="456"/>
      <c r="C45" s="456"/>
      <c r="D45" s="456"/>
      <c r="E45" s="456"/>
    </row>
    <row r="49" hidden="1" x14ac:dyDescent="0.25"/>
    <row r="50" hidden="1" x14ac:dyDescent="0.25"/>
  </sheetData>
  <sortState ref="B85:C113">
    <sortCondition ref="B85"/>
  </sortState>
  <mergeCells count="11">
    <mergeCell ref="D1:E1"/>
    <mergeCell ref="B43:C43"/>
    <mergeCell ref="A2:XFD2"/>
    <mergeCell ref="D3:E3"/>
    <mergeCell ref="B42:C42"/>
    <mergeCell ref="B13:C13"/>
    <mergeCell ref="B5:C5"/>
    <mergeCell ref="B6:C6"/>
    <mergeCell ref="B8:C8"/>
    <mergeCell ref="B9:C9"/>
    <mergeCell ref="B28:C28"/>
  </mergeCells>
  <pageMargins left="0.7" right="0.7" top="0.78740157499999996" bottom="0.78740157499999996" header="0.3" footer="0.3"/>
  <pageSetup paperSize="9"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zoomScale="90" zoomScaleNormal="90" workbookViewId="0">
      <pane ySplit="1" topLeftCell="A2" activePane="bottomLeft" state="frozen"/>
      <selection pane="bottomLeft"/>
    </sheetView>
  </sheetViews>
  <sheetFormatPr baseColWidth="10" defaultColWidth="0" defaultRowHeight="13.5" customHeight="1" zeroHeight="1" x14ac:dyDescent="0.2"/>
  <cols>
    <col min="1" max="4" width="10.7109375" style="4" customWidth="1"/>
    <col min="5" max="5" width="20.7109375" style="2" customWidth="1"/>
    <col min="6" max="6" width="60.7109375" style="2" customWidth="1"/>
    <col min="7" max="8" width="20.7109375" style="2" customWidth="1"/>
    <col min="9" max="9" width="10.7109375" style="2" customWidth="1"/>
    <col min="10" max="16" width="0" style="2" hidden="1" customWidth="1"/>
    <col min="17" max="16384" width="12.28515625" style="2" hidden="1"/>
  </cols>
  <sheetData>
    <row r="1" spans="1:8" ht="13.5" customHeight="1" x14ac:dyDescent="0.2">
      <c r="A1" s="1"/>
      <c r="B1" s="1" t="s">
        <v>294</v>
      </c>
      <c r="C1" s="1" t="s">
        <v>414</v>
      </c>
      <c r="D1" s="1" t="s">
        <v>415</v>
      </c>
      <c r="E1" s="3"/>
      <c r="F1" s="3"/>
      <c r="G1" s="343" t="s">
        <v>593</v>
      </c>
      <c r="H1" s="4"/>
    </row>
    <row r="2" spans="1:8" ht="13.5" customHeight="1" x14ac:dyDescent="0.2">
      <c r="E2" s="5" t="s">
        <v>40</v>
      </c>
      <c r="F2" s="29"/>
      <c r="G2" s="29"/>
      <c r="H2" s="84"/>
    </row>
    <row r="3" spans="1:8" ht="13.5" customHeight="1" x14ac:dyDescent="0.2">
      <c r="E3" s="8" t="s">
        <v>1</v>
      </c>
      <c r="F3" s="9"/>
      <c r="G3" s="9"/>
      <c r="H3" s="10"/>
    </row>
    <row r="4" spans="1:8" s="22" customFormat="1" ht="13.5" customHeight="1" x14ac:dyDescent="0.2">
      <c r="A4" s="18"/>
      <c r="B4" s="18"/>
      <c r="C4" s="18"/>
      <c r="E4" s="33" t="s">
        <v>41</v>
      </c>
      <c r="F4" s="35"/>
      <c r="G4" s="13"/>
      <c r="H4" s="85"/>
    </row>
    <row r="5" spans="1:8" s="22" customFormat="1" ht="13.5" customHeight="1" x14ac:dyDescent="0.2">
      <c r="A5" s="18"/>
      <c r="B5" s="18"/>
      <c r="C5" s="18"/>
      <c r="E5" s="37"/>
      <c r="F5" s="39"/>
      <c r="G5" s="38"/>
      <c r="H5" s="86"/>
    </row>
    <row r="6" spans="1:8" s="22" customFormat="1" ht="13.5" customHeight="1" x14ac:dyDescent="0.2">
      <c r="A6" s="18"/>
      <c r="B6" s="18"/>
      <c r="C6" s="18"/>
      <c r="E6" s="45"/>
      <c r="F6" s="46"/>
      <c r="G6" s="333" t="s">
        <v>347</v>
      </c>
      <c r="H6" s="86"/>
    </row>
    <row r="7" spans="1:8" s="22" customFormat="1" ht="13.5" customHeight="1" thickBot="1" x14ac:dyDescent="0.25">
      <c r="A7" s="18"/>
      <c r="B7" s="18"/>
      <c r="C7" s="18"/>
      <c r="E7" s="45"/>
      <c r="F7" s="46"/>
      <c r="G7" s="468" t="s">
        <v>42</v>
      </c>
      <c r="H7" s="86"/>
    </row>
    <row r="8" spans="1:8" s="22" customFormat="1" ht="13.5" customHeight="1" thickBot="1" x14ac:dyDescent="0.25">
      <c r="A8" s="18"/>
      <c r="B8" s="343" t="s">
        <v>586</v>
      </c>
      <c r="C8" s="4" t="s">
        <v>347</v>
      </c>
      <c r="D8" s="274" t="s">
        <v>319</v>
      </c>
      <c r="E8" s="54" t="s">
        <v>652</v>
      </c>
      <c r="F8" s="470" t="s">
        <v>584</v>
      </c>
      <c r="G8" s="469"/>
      <c r="H8" s="86"/>
    </row>
    <row r="9" spans="1:8" s="22" customFormat="1" ht="13.5" customHeight="1" x14ac:dyDescent="0.2">
      <c r="A9" s="18"/>
      <c r="B9" s="121"/>
      <c r="C9" s="3"/>
      <c r="D9" s="87"/>
      <c r="E9" s="37"/>
      <c r="F9" s="39"/>
      <c r="G9" s="38"/>
      <c r="H9" s="86"/>
    </row>
    <row r="10" spans="1:8" s="22" customFormat="1" ht="13.5" customHeight="1" x14ac:dyDescent="0.2">
      <c r="A10" s="18"/>
      <c r="B10" s="18"/>
      <c r="C10" s="18"/>
      <c r="E10" s="37"/>
      <c r="F10" s="39"/>
      <c r="G10" s="186" t="s">
        <v>289</v>
      </c>
      <c r="H10" s="86"/>
    </row>
    <row r="11" spans="1:8" ht="13.5" customHeight="1" x14ac:dyDescent="0.2">
      <c r="B11" s="343" t="s">
        <v>593</v>
      </c>
      <c r="C11" s="4" t="s">
        <v>352</v>
      </c>
      <c r="D11" s="87" t="s">
        <v>319</v>
      </c>
      <c r="E11" s="45" t="s">
        <v>653</v>
      </c>
      <c r="F11" s="88" t="s">
        <v>43</v>
      </c>
      <c r="G11" s="423" t="s">
        <v>39</v>
      </c>
      <c r="H11" s="89"/>
    </row>
    <row r="12" spans="1:8" ht="13.5" customHeight="1" x14ac:dyDescent="0.2">
      <c r="B12" s="343" t="s">
        <v>587</v>
      </c>
      <c r="C12" s="4" t="s">
        <v>352</v>
      </c>
      <c r="D12" s="87" t="s">
        <v>319</v>
      </c>
      <c r="E12" s="45" t="s">
        <v>653</v>
      </c>
      <c r="F12" s="88" t="s">
        <v>44</v>
      </c>
      <c r="G12" s="484" t="s">
        <v>39</v>
      </c>
      <c r="H12" s="89"/>
    </row>
    <row r="13" spans="1:8" ht="13.5" customHeight="1" x14ac:dyDescent="0.2">
      <c r="B13" s="343" t="s">
        <v>588</v>
      </c>
      <c r="C13" s="4" t="s">
        <v>352</v>
      </c>
      <c r="D13" s="87" t="s">
        <v>319</v>
      </c>
      <c r="E13" s="45" t="s">
        <v>653</v>
      </c>
      <c r="F13" s="88" t="s">
        <v>45</v>
      </c>
      <c r="G13" s="423" t="s">
        <v>39</v>
      </c>
      <c r="H13" s="89"/>
    </row>
    <row r="14" spans="1:8" ht="13.5" customHeight="1" x14ac:dyDescent="0.2">
      <c r="B14" s="343" t="s">
        <v>589</v>
      </c>
      <c r="C14" s="4" t="s">
        <v>352</v>
      </c>
      <c r="D14" s="87" t="s">
        <v>319</v>
      </c>
      <c r="E14" s="45" t="s">
        <v>653</v>
      </c>
      <c r="F14" s="88" t="s">
        <v>46</v>
      </c>
      <c r="G14" s="511" t="s">
        <v>39</v>
      </c>
      <c r="H14" s="89"/>
    </row>
    <row r="15" spans="1:8" ht="13.5" customHeight="1" x14ac:dyDescent="0.2">
      <c r="B15" s="343" t="s">
        <v>590</v>
      </c>
      <c r="C15" s="4" t="s">
        <v>358</v>
      </c>
      <c r="D15" s="87" t="s">
        <v>319</v>
      </c>
      <c r="E15" s="45" t="s">
        <v>653</v>
      </c>
      <c r="F15" s="88" t="s">
        <v>47</v>
      </c>
      <c r="G15" s="423" t="s">
        <v>39</v>
      </c>
      <c r="H15" s="89"/>
    </row>
    <row r="16" spans="1:8" ht="13.5" customHeight="1" x14ac:dyDescent="0.2">
      <c r="B16" s="343" t="s">
        <v>591</v>
      </c>
      <c r="C16" s="4" t="s">
        <v>359</v>
      </c>
      <c r="D16" s="87" t="s">
        <v>319</v>
      </c>
      <c r="E16" s="45" t="s">
        <v>653</v>
      </c>
      <c r="F16" s="88" t="s">
        <v>48</v>
      </c>
      <c r="G16" s="484" t="s">
        <v>39</v>
      </c>
      <c r="H16" s="89"/>
    </row>
    <row r="17" spans="2:8" ht="13.5" customHeight="1" x14ac:dyDescent="0.2">
      <c r="B17" s="343" t="s">
        <v>592</v>
      </c>
      <c r="C17" s="4" t="s">
        <v>360</v>
      </c>
      <c r="D17" s="87" t="s">
        <v>319</v>
      </c>
      <c r="E17" s="45" t="s">
        <v>653</v>
      </c>
      <c r="F17" s="88" t="s">
        <v>49</v>
      </c>
      <c r="G17" s="423" t="s">
        <v>39</v>
      </c>
      <c r="H17" s="89"/>
    </row>
    <row r="18" spans="2:8" ht="13.5" customHeight="1" x14ac:dyDescent="0.2">
      <c r="B18" s="343" t="s">
        <v>594</v>
      </c>
      <c r="C18" s="4" t="s">
        <v>352</v>
      </c>
      <c r="D18" s="87" t="s">
        <v>319</v>
      </c>
      <c r="E18" s="45" t="s">
        <v>653</v>
      </c>
      <c r="F18" s="88" t="s">
        <v>50</v>
      </c>
      <c r="G18" s="484" t="s">
        <v>39</v>
      </c>
      <c r="H18" s="89"/>
    </row>
    <row r="19" spans="2:8" ht="13.5" customHeight="1" x14ac:dyDescent="0.2">
      <c r="B19" s="343" t="s">
        <v>595</v>
      </c>
      <c r="C19" s="4" t="s">
        <v>352</v>
      </c>
      <c r="D19" s="87" t="s">
        <v>319</v>
      </c>
      <c r="E19" s="45" t="s">
        <v>653</v>
      </c>
      <c r="F19" s="88" t="s">
        <v>51</v>
      </c>
      <c r="G19" s="484" t="s">
        <v>39</v>
      </c>
      <c r="H19" s="89"/>
    </row>
    <row r="20" spans="2:8" ht="13.5" customHeight="1" x14ac:dyDescent="0.2">
      <c r="B20" s="343" t="s">
        <v>596</v>
      </c>
      <c r="C20" s="4" t="s">
        <v>352</v>
      </c>
      <c r="D20" s="87" t="s">
        <v>319</v>
      </c>
      <c r="E20" s="45" t="s">
        <v>653</v>
      </c>
      <c r="F20" s="88" t="s">
        <v>52</v>
      </c>
      <c r="G20" s="484" t="s">
        <v>39</v>
      </c>
      <c r="H20" s="89"/>
    </row>
    <row r="21" spans="2:8" ht="13.5" customHeight="1" x14ac:dyDescent="0.2">
      <c r="B21" s="343" t="s">
        <v>597</v>
      </c>
      <c r="C21" s="4" t="s">
        <v>352</v>
      </c>
      <c r="D21" s="87" t="s">
        <v>319</v>
      </c>
      <c r="E21" s="45" t="s">
        <v>653</v>
      </c>
      <c r="F21" s="88" t="s">
        <v>53</v>
      </c>
      <c r="G21" s="437" t="s">
        <v>39</v>
      </c>
      <c r="H21" s="89"/>
    </row>
    <row r="22" spans="2:8" ht="13.5" customHeight="1" x14ac:dyDescent="0.2">
      <c r="B22" s="343" t="s">
        <v>598</v>
      </c>
      <c r="C22" s="4" t="s">
        <v>352</v>
      </c>
      <c r="D22" s="87" t="s">
        <v>319</v>
      </c>
      <c r="E22" s="45" t="s">
        <v>653</v>
      </c>
      <c r="F22" s="88" t="s">
        <v>54</v>
      </c>
      <c r="G22" s="437" t="s">
        <v>39</v>
      </c>
      <c r="H22" s="89"/>
    </row>
    <row r="23" spans="2:8" ht="13.5" customHeight="1" x14ac:dyDescent="0.2">
      <c r="E23" s="90"/>
      <c r="F23" s="91"/>
      <c r="G23" s="92"/>
      <c r="H23" s="93"/>
    </row>
    <row r="24" spans="2:8" ht="13.5" customHeight="1" x14ac:dyDescent="0.2"/>
  </sheetData>
  <dataValidations count="3">
    <dataValidation type="list" allowBlank="1" showInputMessage="1" showErrorMessage="1" sqref="G17">
      <formula1>ei12wz1</formula1>
    </dataValidation>
    <dataValidation type="list" allowBlank="1" showInputMessage="1" showErrorMessage="1" sqref="G15">
      <formula1>ei10ic1</formula1>
    </dataValidation>
    <dataValidation type="list" allowBlank="1" showInputMessage="1" showErrorMessage="1" sqref="G16">
      <formula1>ei11bs1</formula1>
    </dataValidation>
  </dataValidation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1"/>
  <sheetViews>
    <sheetView zoomScale="90" zoomScaleNormal="90" workbookViewId="0">
      <pane ySplit="1" topLeftCell="A2" activePane="bottomLeft" state="frozen"/>
      <selection pane="bottomLeft"/>
    </sheetView>
  </sheetViews>
  <sheetFormatPr baseColWidth="10" defaultColWidth="0" defaultRowHeight="12.75" customHeight="1" zeroHeight="1" x14ac:dyDescent="0.2"/>
  <cols>
    <col min="1" max="4" width="10.7109375" style="3" customWidth="1"/>
    <col min="5" max="5" width="20.7109375" style="2" customWidth="1"/>
    <col min="6" max="6" width="60.7109375" style="2" customWidth="1"/>
    <col min="7" max="9" width="20.7109375" style="2" customWidth="1"/>
    <col min="10" max="10" width="10.7109375" style="2" customWidth="1"/>
    <col min="11" max="15" width="0" style="2" hidden="1" customWidth="1"/>
    <col min="16" max="16384" width="12.28515625" style="2" hidden="1"/>
  </cols>
  <sheetData>
    <row r="1" spans="1:9" ht="13.5" customHeight="1" x14ac:dyDescent="0.2">
      <c r="A1" s="1"/>
      <c r="B1" s="1" t="s">
        <v>294</v>
      </c>
      <c r="C1" s="1" t="s">
        <v>414</v>
      </c>
      <c r="D1" s="1" t="s">
        <v>415</v>
      </c>
      <c r="F1" s="3"/>
      <c r="G1" s="121" t="s">
        <v>593</v>
      </c>
      <c r="H1" s="121" t="s">
        <v>587</v>
      </c>
    </row>
    <row r="2" spans="1:9" ht="13.5" customHeight="1" x14ac:dyDescent="0.2">
      <c r="E2" s="5" t="s">
        <v>55</v>
      </c>
      <c r="F2" s="94"/>
      <c r="G2" s="94"/>
      <c r="H2" s="95"/>
      <c r="I2" s="96"/>
    </row>
    <row r="3" spans="1:9" ht="13.5" customHeight="1" x14ac:dyDescent="0.2">
      <c r="E3" s="8" t="s">
        <v>1</v>
      </c>
      <c r="F3" s="97"/>
      <c r="G3" s="97"/>
      <c r="H3" s="97"/>
      <c r="I3" s="98"/>
    </row>
    <row r="4" spans="1:9" s="103" customFormat="1" ht="13.5" customHeight="1" x14ac:dyDescent="0.25">
      <c r="A4" s="99"/>
      <c r="B4" s="99"/>
      <c r="C4" s="99"/>
      <c r="D4" s="99"/>
      <c r="E4" s="11" t="s">
        <v>56</v>
      </c>
      <c r="F4" s="100"/>
      <c r="G4" s="100"/>
      <c r="H4" s="101"/>
      <c r="I4" s="102"/>
    </row>
    <row r="5" spans="1:9" s="105" customFormat="1" ht="13.5" customHeight="1" x14ac:dyDescent="0.2">
      <c r="A5" s="104"/>
      <c r="B5" s="3"/>
      <c r="C5" s="3"/>
      <c r="D5" s="3"/>
      <c r="E5" s="74"/>
      <c r="F5" s="16"/>
      <c r="G5" s="16"/>
      <c r="H5" s="61"/>
      <c r="I5" s="62"/>
    </row>
    <row r="6" spans="1:9" s="105" customFormat="1" ht="13.5" customHeight="1" thickBot="1" x14ac:dyDescent="0.25">
      <c r="A6" s="104"/>
      <c r="B6" s="3"/>
      <c r="C6" s="3"/>
      <c r="D6" s="3"/>
      <c r="E6" s="45"/>
      <c r="F6" s="46"/>
      <c r="G6" s="468" t="s">
        <v>654</v>
      </c>
      <c r="H6" s="61"/>
      <c r="I6" s="62"/>
    </row>
    <row r="7" spans="1:9" s="105" customFormat="1" ht="13.5" customHeight="1" thickBot="1" x14ac:dyDescent="0.25">
      <c r="A7" s="104"/>
      <c r="B7" s="343" t="s">
        <v>586</v>
      </c>
      <c r="C7" s="4" t="s">
        <v>347</v>
      </c>
      <c r="D7" s="4" t="s">
        <v>297</v>
      </c>
      <c r="E7" s="54" t="s">
        <v>673</v>
      </c>
      <c r="F7" s="470" t="s">
        <v>584</v>
      </c>
      <c r="G7" s="494"/>
      <c r="H7" s="61"/>
      <c r="I7" s="62"/>
    </row>
    <row r="8" spans="1:9" s="105" customFormat="1" ht="13.5" customHeight="1" x14ac:dyDescent="0.2">
      <c r="A8" s="104"/>
      <c r="B8" s="121"/>
      <c r="C8" s="3"/>
      <c r="D8" s="3"/>
      <c r="E8" s="45"/>
      <c r="F8" s="462"/>
      <c r="G8" s="16"/>
      <c r="H8" s="61"/>
      <c r="I8" s="62"/>
    </row>
    <row r="9" spans="1:9" s="22" customFormat="1" ht="13.5" customHeight="1" x14ac:dyDescent="0.2">
      <c r="A9" s="106"/>
      <c r="B9" s="106"/>
      <c r="C9" s="106"/>
      <c r="D9" s="106"/>
      <c r="E9" s="107" t="s">
        <v>12</v>
      </c>
      <c r="F9" s="108" t="s">
        <v>57</v>
      </c>
      <c r="G9" s="108"/>
      <c r="H9" s="108"/>
      <c r="I9" s="109"/>
    </row>
    <row r="10" spans="1:9" ht="13.5" customHeight="1" x14ac:dyDescent="0.2">
      <c r="E10" s="74"/>
      <c r="F10" s="16"/>
      <c r="G10" s="16"/>
      <c r="H10" s="16"/>
      <c r="I10" s="17"/>
    </row>
    <row r="11" spans="1:9" ht="13.5" customHeight="1" x14ac:dyDescent="0.2">
      <c r="E11" s="74"/>
      <c r="F11" s="16"/>
      <c r="G11" s="186" t="s">
        <v>97</v>
      </c>
      <c r="H11" s="186" t="s">
        <v>290</v>
      </c>
      <c r="I11" s="17"/>
    </row>
    <row r="12" spans="1:9" s="112" customFormat="1" ht="13.5" customHeight="1" x14ac:dyDescent="0.25">
      <c r="A12" s="4"/>
      <c r="B12" s="343" t="s">
        <v>593</v>
      </c>
      <c r="C12" s="4" t="s">
        <v>352</v>
      </c>
      <c r="D12" s="4" t="s">
        <v>297</v>
      </c>
      <c r="E12" s="19" t="s">
        <v>58</v>
      </c>
      <c r="F12" s="110" t="s">
        <v>59</v>
      </c>
      <c r="G12" s="335"/>
      <c r="H12" s="424"/>
      <c r="I12" s="111"/>
    </row>
    <row r="13" spans="1:9" s="112" customFormat="1" ht="13.5" customHeight="1" x14ac:dyDescent="0.25">
      <c r="A13" s="4"/>
      <c r="B13" s="343" t="s">
        <v>587</v>
      </c>
      <c r="C13" s="4" t="s">
        <v>351</v>
      </c>
      <c r="D13" s="4" t="s">
        <v>297</v>
      </c>
      <c r="E13" s="19" t="s">
        <v>58</v>
      </c>
      <c r="F13" s="110" t="s">
        <v>60</v>
      </c>
      <c r="G13" s="335"/>
      <c r="H13" s="424"/>
      <c r="I13" s="111"/>
    </row>
    <row r="14" spans="1:9" s="112" customFormat="1" ht="13.5" customHeight="1" x14ac:dyDescent="0.25">
      <c r="A14" s="4"/>
      <c r="B14" s="688" t="s">
        <v>588</v>
      </c>
      <c r="C14" s="689" t="s">
        <v>351</v>
      </c>
      <c r="D14" s="689" t="s">
        <v>297</v>
      </c>
      <c r="E14" s="691" t="s">
        <v>58</v>
      </c>
      <c r="F14" s="819" t="s">
        <v>61</v>
      </c>
      <c r="G14" s="335"/>
      <c r="H14" s="818"/>
      <c r="I14" s="111"/>
    </row>
    <row r="15" spans="1:9" s="112" customFormat="1" ht="13.5" customHeight="1" x14ac:dyDescent="0.25">
      <c r="A15" s="4"/>
      <c r="B15" s="688" t="s">
        <v>589</v>
      </c>
      <c r="C15" s="689" t="s">
        <v>347</v>
      </c>
      <c r="D15" s="689" t="s">
        <v>297</v>
      </c>
      <c r="E15" s="691" t="s">
        <v>58</v>
      </c>
      <c r="F15" s="820" t="s">
        <v>62</v>
      </c>
      <c r="G15" s="335"/>
      <c r="H15" s="818"/>
      <c r="I15" s="111"/>
    </row>
    <row r="16" spans="1:9" s="112" customFormat="1" ht="13.5" customHeight="1" x14ac:dyDescent="0.25">
      <c r="A16" s="4"/>
      <c r="B16" s="688" t="s">
        <v>590</v>
      </c>
      <c r="C16" s="689" t="s">
        <v>351</v>
      </c>
      <c r="D16" s="689" t="s">
        <v>297</v>
      </c>
      <c r="E16" s="691" t="s">
        <v>58</v>
      </c>
      <c r="F16" s="819" t="s">
        <v>63</v>
      </c>
      <c r="G16" s="335"/>
      <c r="H16" s="818"/>
      <c r="I16" s="111"/>
    </row>
    <row r="17" spans="1:9" s="112" customFormat="1" ht="13.5" customHeight="1" x14ac:dyDescent="0.25">
      <c r="A17" s="4"/>
      <c r="B17" s="343" t="s">
        <v>591</v>
      </c>
      <c r="C17" s="4" t="s">
        <v>347</v>
      </c>
      <c r="D17" s="4" t="s">
        <v>297</v>
      </c>
      <c r="E17" s="19" t="s">
        <v>58</v>
      </c>
      <c r="F17" s="115" t="s">
        <v>64</v>
      </c>
      <c r="G17" s="335"/>
      <c r="H17" s="437"/>
      <c r="I17" s="111"/>
    </row>
    <row r="18" spans="1:9" ht="13.5" customHeight="1" x14ac:dyDescent="0.2">
      <c r="E18" s="116"/>
      <c r="F18" s="55"/>
      <c r="G18" s="55"/>
      <c r="H18" s="78"/>
      <c r="I18" s="17"/>
    </row>
    <row r="19" spans="1:9" s="22" customFormat="1" ht="13.5" customHeight="1" x14ac:dyDescent="0.2">
      <c r="A19" s="117"/>
      <c r="B19" s="117"/>
      <c r="C19" s="117"/>
      <c r="D19" s="117"/>
      <c r="E19" s="107" t="s">
        <v>65</v>
      </c>
      <c r="F19" s="118" t="s">
        <v>37</v>
      </c>
      <c r="G19" s="118"/>
      <c r="H19" s="108"/>
      <c r="I19" s="109"/>
    </row>
    <row r="20" spans="1:9" ht="13.5" customHeight="1" x14ac:dyDescent="0.2">
      <c r="E20" s="76"/>
      <c r="F20" s="78"/>
      <c r="G20" s="78"/>
      <c r="H20" s="48"/>
      <c r="I20" s="51"/>
    </row>
    <row r="21" spans="1:9" ht="13.5" customHeight="1" x14ac:dyDescent="0.2">
      <c r="E21" s="76"/>
      <c r="F21" s="78"/>
      <c r="G21" s="186" t="s">
        <v>289</v>
      </c>
      <c r="H21" s="48"/>
      <c r="I21" s="51"/>
    </row>
    <row r="22" spans="1:9" ht="13.5" customHeight="1" x14ac:dyDescent="0.2">
      <c r="A22" s="4"/>
      <c r="B22" s="343" t="s">
        <v>592</v>
      </c>
      <c r="C22" s="4" t="s">
        <v>352</v>
      </c>
      <c r="D22" s="4"/>
      <c r="E22" s="19" t="s">
        <v>66</v>
      </c>
      <c r="F22" s="198" t="s">
        <v>67</v>
      </c>
      <c r="G22" s="484"/>
      <c r="H22" s="50"/>
      <c r="I22" s="119"/>
    </row>
    <row r="23" spans="1:9" ht="13.5" customHeight="1" x14ac:dyDescent="0.2">
      <c r="E23" s="80"/>
      <c r="F23" s="82"/>
      <c r="G23" s="82"/>
      <c r="H23" s="81"/>
      <c r="I23" s="120"/>
    </row>
    <row r="24" spans="1:9" ht="13.5" customHeight="1" x14ac:dyDescent="0.2"/>
    <row r="25" spans="1:9" ht="13.5" hidden="1" customHeight="1" x14ac:dyDescent="0.2"/>
    <row r="26" spans="1:9" ht="13.5" hidden="1" customHeight="1" x14ac:dyDescent="0.2"/>
    <row r="27" spans="1:9" ht="13.5" hidden="1" customHeight="1" x14ac:dyDescent="0.2"/>
    <row r="28" spans="1:9" ht="13.5" hidden="1" customHeight="1" x14ac:dyDescent="0.2"/>
    <row r="29" spans="1:9" ht="13.5" hidden="1" customHeight="1" x14ac:dyDescent="0.2"/>
    <row r="30" spans="1:9" ht="13.5" hidden="1" customHeight="1" x14ac:dyDescent="0.2"/>
    <row r="31" spans="1:9" ht="13.5" hidden="1" customHeight="1" x14ac:dyDescent="0.2"/>
  </sheetData>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4"/>
  <sheetViews>
    <sheetView zoomScale="90" zoomScaleNormal="90" workbookViewId="0">
      <pane ySplit="1" topLeftCell="A2" activePane="bottomLeft" state="frozen"/>
      <selection pane="bottomLeft" activeCell="H12" sqref="H12"/>
    </sheetView>
  </sheetViews>
  <sheetFormatPr baseColWidth="10" defaultColWidth="0" defaultRowHeight="13.5" customHeight="1" zeroHeight="1" x14ac:dyDescent="0.2"/>
  <cols>
    <col min="1" max="4" width="10.7109375" style="172" customWidth="1"/>
    <col min="5" max="5" width="10.7109375" style="173" customWidth="1"/>
    <col min="6" max="6" width="20.7109375" style="173" customWidth="1"/>
    <col min="7" max="7" width="60.7109375" style="173" customWidth="1"/>
    <col min="8" max="12" width="20.7109375" style="173" customWidth="1"/>
    <col min="13" max="13" width="10.7109375" style="173" customWidth="1"/>
    <col min="14" max="16" width="0" style="173" hidden="1" customWidth="1"/>
    <col min="17" max="16384" width="12.28515625" style="173" hidden="1"/>
  </cols>
  <sheetData>
    <row r="1" spans="1:12" s="2" customFormat="1" ht="13.5" customHeight="1" x14ac:dyDescent="0.2">
      <c r="A1" s="1"/>
      <c r="B1" s="1" t="s">
        <v>294</v>
      </c>
      <c r="C1" s="1" t="s">
        <v>414</v>
      </c>
      <c r="D1" s="1" t="s">
        <v>417</v>
      </c>
      <c r="E1" s="1" t="s">
        <v>418</v>
      </c>
      <c r="G1" s="4"/>
      <c r="H1" s="121" t="s">
        <v>593</v>
      </c>
      <c r="I1" s="121" t="s">
        <v>587</v>
      </c>
      <c r="J1" s="121" t="s">
        <v>588</v>
      </c>
      <c r="K1" s="463" t="s">
        <v>589</v>
      </c>
    </row>
    <row r="2" spans="1:12" s="2" customFormat="1" ht="13.5" customHeight="1" x14ac:dyDescent="0.2">
      <c r="A2" s="4"/>
      <c r="B2" s="4"/>
      <c r="C2" s="4"/>
      <c r="D2" s="4"/>
      <c r="F2" s="5" t="s">
        <v>68</v>
      </c>
      <c r="G2" s="28"/>
      <c r="H2" s="94"/>
      <c r="I2" s="95"/>
      <c r="J2" s="95"/>
      <c r="K2" s="95"/>
      <c r="L2" s="122"/>
    </row>
    <row r="3" spans="1:12" s="2" customFormat="1" ht="13.5" customHeight="1" x14ac:dyDescent="0.2">
      <c r="A3" s="4"/>
      <c r="B3" s="4"/>
      <c r="C3" s="4"/>
      <c r="D3" s="4"/>
      <c r="F3" s="8" t="s">
        <v>1</v>
      </c>
      <c r="G3" s="9"/>
      <c r="H3" s="97"/>
      <c r="I3" s="97"/>
      <c r="J3" s="97"/>
      <c r="K3" s="97"/>
      <c r="L3" s="98"/>
    </row>
    <row r="4" spans="1:12" s="103" customFormat="1" ht="13.5" customHeight="1" x14ac:dyDescent="0.25">
      <c r="A4" s="123"/>
      <c r="B4" s="123"/>
      <c r="C4" s="123"/>
      <c r="D4" s="123"/>
      <c r="F4" s="124" t="s">
        <v>69</v>
      </c>
      <c r="G4" s="125"/>
      <c r="H4" s="126"/>
      <c r="I4" s="126"/>
      <c r="J4" s="127"/>
      <c r="K4" s="127"/>
      <c r="L4" s="128"/>
    </row>
    <row r="5" spans="1:12" s="2" customFormat="1" ht="13.5" customHeight="1" x14ac:dyDescent="0.2">
      <c r="A5" s="4"/>
      <c r="B5" s="4"/>
      <c r="C5" s="4"/>
      <c r="D5" s="4"/>
      <c r="F5" s="129"/>
      <c r="G5" s="130"/>
      <c r="H5" s="47"/>
      <c r="I5" s="131"/>
      <c r="J5" s="16"/>
      <c r="K5" s="16"/>
      <c r="L5" s="51"/>
    </row>
    <row r="6" spans="1:12" s="2" customFormat="1" ht="13.5" customHeight="1" thickBot="1" x14ac:dyDescent="0.25">
      <c r="A6" s="4"/>
      <c r="B6" s="3"/>
      <c r="C6" s="3"/>
      <c r="D6" s="3"/>
      <c r="E6" s="383"/>
      <c r="F6" s="45"/>
      <c r="G6" s="46"/>
      <c r="H6" s="468" t="s">
        <v>656</v>
      </c>
      <c r="I6" s="131"/>
      <c r="J6" s="16"/>
      <c r="K6" s="16"/>
      <c r="L6" s="51"/>
    </row>
    <row r="7" spans="1:12" s="2" customFormat="1" ht="13.5" customHeight="1" thickBot="1" x14ac:dyDescent="0.25">
      <c r="A7" s="4"/>
      <c r="B7" s="343" t="s">
        <v>586</v>
      </c>
      <c r="C7" s="4" t="s">
        <v>347</v>
      </c>
      <c r="D7" s="4" t="s">
        <v>297</v>
      </c>
      <c r="E7" s="297"/>
      <c r="F7" s="54" t="s">
        <v>655</v>
      </c>
      <c r="G7" s="470" t="s">
        <v>584</v>
      </c>
      <c r="H7" s="469"/>
      <c r="I7" s="131"/>
      <c r="J7" s="16"/>
      <c r="K7" s="16"/>
      <c r="L7" s="51"/>
    </row>
    <row r="8" spans="1:12" s="2" customFormat="1" ht="13.5" customHeight="1" x14ac:dyDescent="0.2">
      <c r="A8" s="4"/>
      <c r="B8" s="4"/>
      <c r="C8" s="4"/>
      <c r="D8" s="4"/>
      <c r="F8" s="129"/>
      <c r="G8" s="130"/>
      <c r="H8" s="47"/>
      <c r="I8" s="131"/>
      <c r="J8" s="16"/>
      <c r="K8" s="16"/>
      <c r="L8" s="51"/>
    </row>
    <row r="9" spans="1:12" s="135" customFormat="1" ht="13.5" customHeight="1" x14ac:dyDescent="0.2">
      <c r="A9" s="4"/>
      <c r="B9" s="4"/>
      <c r="C9" s="4"/>
      <c r="D9" s="4"/>
      <c r="E9" s="132"/>
      <c r="F9" s="107" t="s">
        <v>12</v>
      </c>
      <c r="G9" s="108" t="s">
        <v>70</v>
      </c>
      <c r="H9" s="133"/>
      <c r="I9" s="133"/>
      <c r="J9" s="133"/>
      <c r="K9" s="133"/>
      <c r="L9" s="134"/>
    </row>
    <row r="10" spans="1:12" s="2" customFormat="1" ht="13.5" customHeight="1" x14ac:dyDescent="0.2">
      <c r="A10" s="4"/>
      <c r="B10" s="4"/>
      <c r="C10" s="4"/>
      <c r="D10" s="4"/>
      <c r="F10" s="15"/>
      <c r="G10" s="16"/>
      <c r="H10" s="16"/>
      <c r="I10" s="16"/>
      <c r="J10" s="16"/>
      <c r="K10" s="16"/>
      <c r="L10" s="17"/>
    </row>
    <row r="11" spans="1:12" s="2" customFormat="1" ht="13.5" customHeight="1" x14ac:dyDescent="0.2">
      <c r="A11" s="4"/>
      <c r="B11" s="4"/>
      <c r="C11" s="4"/>
      <c r="D11" s="4"/>
      <c r="F11" s="15"/>
      <c r="G11" s="16"/>
      <c r="H11" s="186" t="s">
        <v>289</v>
      </c>
      <c r="I11" s="16"/>
      <c r="J11" s="16"/>
      <c r="K11" s="16"/>
      <c r="L11" s="17"/>
    </row>
    <row r="12" spans="1:12" s="2" customFormat="1" ht="13.5" customHeight="1" x14ac:dyDescent="0.2">
      <c r="A12" s="136"/>
      <c r="B12" s="465" t="s">
        <v>593</v>
      </c>
      <c r="C12" s="783" t="s">
        <v>354</v>
      </c>
      <c r="D12" s="136" t="s">
        <v>297</v>
      </c>
      <c r="E12" s="772"/>
      <c r="F12" s="659" t="s">
        <v>71</v>
      </c>
      <c r="G12" s="821" t="s">
        <v>1101</v>
      </c>
      <c r="H12" s="425"/>
      <c r="I12" s="16"/>
      <c r="J12" s="16"/>
      <c r="K12" s="16"/>
      <c r="L12" s="17"/>
    </row>
    <row r="13" spans="1:12" s="2" customFormat="1" ht="13.5" customHeight="1" x14ac:dyDescent="0.2">
      <c r="A13" s="4"/>
      <c r="B13" s="343" t="s">
        <v>587</v>
      </c>
      <c r="C13" s="4" t="s">
        <v>352</v>
      </c>
      <c r="D13" s="136" t="s">
        <v>297</v>
      </c>
      <c r="F13" s="137" t="s">
        <v>71</v>
      </c>
      <c r="G13" s="148" t="s">
        <v>23</v>
      </c>
      <c r="H13" s="486" t="s">
        <v>39</v>
      </c>
      <c r="I13" s="16"/>
      <c r="J13" s="140"/>
      <c r="K13" s="140"/>
      <c r="L13" s="17"/>
    </row>
    <row r="14" spans="1:12" s="2" customFormat="1" ht="13.5" customHeight="1" x14ac:dyDescent="0.2">
      <c r="A14" s="4"/>
      <c r="B14" s="4"/>
      <c r="C14" s="4"/>
      <c r="D14" s="4"/>
      <c r="F14" s="129"/>
      <c r="G14" s="130"/>
      <c r="H14" s="141"/>
      <c r="I14" s="141"/>
      <c r="J14" s="141"/>
      <c r="K14" s="141"/>
      <c r="L14" s="51"/>
    </row>
    <row r="15" spans="1:12" s="2" customFormat="1" ht="13.5" customHeight="1" x14ac:dyDescent="0.2">
      <c r="A15" s="4"/>
      <c r="B15" s="4"/>
      <c r="C15" s="4"/>
      <c r="D15" s="4"/>
      <c r="E15" s="132"/>
      <c r="F15" s="142" t="s">
        <v>65</v>
      </c>
      <c r="G15" s="108" t="s">
        <v>72</v>
      </c>
      <c r="H15" s="133"/>
      <c r="I15" s="143"/>
      <c r="J15" s="143"/>
      <c r="K15" s="143"/>
      <c r="L15" s="98"/>
    </row>
    <row r="16" spans="1:12" s="2" customFormat="1" ht="13.5" customHeight="1" x14ac:dyDescent="0.2">
      <c r="A16" s="4"/>
      <c r="B16" s="4"/>
      <c r="C16" s="4"/>
      <c r="D16" s="4"/>
      <c r="F16" s="144"/>
      <c r="G16" s="145"/>
      <c r="H16" s="145"/>
      <c r="I16" s="146"/>
      <c r="J16" s="146"/>
      <c r="K16" s="146"/>
      <c r="L16" s="62"/>
    </row>
    <row r="17" spans="1:12" s="2" customFormat="1" ht="13.5" customHeight="1" x14ac:dyDescent="0.2">
      <c r="A17" s="4"/>
      <c r="B17" s="4"/>
      <c r="C17" s="4"/>
      <c r="D17" s="4"/>
      <c r="F17" s="144"/>
      <c r="G17" s="145"/>
      <c r="H17" s="186" t="s">
        <v>289</v>
      </c>
      <c r="I17" s="146"/>
      <c r="J17" s="146"/>
      <c r="K17" s="146"/>
      <c r="L17" s="62"/>
    </row>
    <row r="18" spans="1:12" s="2" customFormat="1" ht="13.5" customHeight="1" x14ac:dyDescent="0.2">
      <c r="A18" s="4"/>
      <c r="B18" s="465" t="s">
        <v>588</v>
      </c>
      <c r="C18" s="783" t="s">
        <v>355</v>
      </c>
      <c r="D18" s="136" t="s">
        <v>297</v>
      </c>
      <c r="E18" s="772"/>
      <c r="F18" s="659" t="s">
        <v>73</v>
      </c>
      <c r="G18" s="822" t="s">
        <v>705</v>
      </c>
      <c r="H18" s="426" t="s">
        <v>39</v>
      </c>
      <c r="I18" s="141"/>
      <c r="J18" s="141"/>
      <c r="K18" s="141"/>
      <c r="L18" s="51"/>
    </row>
    <row r="19" spans="1:12" s="2" customFormat="1" ht="13.5" customHeight="1" x14ac:dyDescent="0.2">
      <c r="A19" s="4"/>
      <c r="B19" s="465" t="s">
        <v>590</v>
      </c>
      <c r="C19" s="136" t="s">
        <v>394</v>
      </c>
      <c r="D19" s="136" t="s">
        <v>297</v>
      </c>
      <c r="E19" s="772"/>
      <c r="F19" s="659" t="s">
        <v>73</v>
      </c>
      <c r="G19" s="773" t="s">
        <v>706</v>
      </c>
      <c r="H19" s="426" t="s">
        <v>39</v>
      </c>
      <c r="I19" s="141"/>
      <c r="J19" s="150"/>
      <c r="K19" s="150"/>
      <c r="L19" s="51"/>
    </row>
    <row r="20" spans="1:12" s="2" customFormat="1" ht="13.5" customHeight="1" x14ac:dyDescent="0.2">
      <c r="A20" s="4"/>
      <c r="B20" s="465" t="s">
        <v>707</v>
      </c>
      <c r="C20" s="136" t="s">
        <v>709</v>
      </c>
      <c r="D20" s="136" t="s">
        <v>297</v>
      </c>
      <c r="E20" s="772"/>
      <c r="F20" s="659" t="s">
        <v>73</v>
      </c>
      <c r="G20" s="773" t="s">
        <v>708</v>
      </c>
      <c r="H20" s="426"/>
      <c r="I20" s="141"/>
      <c r="J20" s="150"/>
      <c r="K20" s="150"/>
      <c r="L20" s="51"/>
    </row>
    <row r="21" spans="1:12" s="2" customFormat="1" ht="13.5" customHeight="1" x14ac:dyDescent="0.2">
      <c r="A21" s="4"/>
      <c r="B21" s="465" t="s">
        <v>589</v>
      </c>
      <c r="C21" s="136" t="s">
        <v>352</v>
      </c>
      <c r="D21" s="136" t="s">
        <v>297</v>
      </c>
      <c r="E21" s="772"/>
      <c r="F21" s="659" t="s">
        <v>73</v>
      </c>
      <c r="G21" s="533" t="s">
        <v>23</v>
      </c>
      <c r="H21" s="529" t="s">
        <v>39</v>
      </c>
      <c r="I21" s="141"/>
      <c r="J21" s="150"/>
      <c r="K21" s="150"/>
      <c r="L21" s="51"/>
    </row>
    <row r="22" spans="1:12" s="2" customFormat="1" ht="13.5" customHeight="1" x14ac:dyDescent="0.2">
      <c r="A22" s="4"/>
      <c r="B22" s="4"/>
      <c r="C22" s="4"/>
      <c r="D22" s="4"/>
      <c r="F22" s="129"/>
      <c r="G22" s="130"/>
      <c r="H22" s="151"/>
      <c r="I22" s="151"/>
      <c r="J22" s="151"/>
      <c r="K22" s="151"/>
      <c r="L22" s="152"/>
    </row>
    <row r="23" spans="1:12" s="154" customFormat="1" ht="13.5" customHeight="1" x14ac:dyDescent="0.2">
      <c r="A23" s="4"/>
      <c r="B23" s="4"/>
      <c r="C23" s="4"/>
      <c r="D23" s="4"/>
      <c r="E23" s="132"/>
      <c r="F23" s="107" t="s">
        <v>31</v>
      </c>
      <c r="G23" s="108" t="s">
        <v>74</v>
      </c>
      <c r="H23" s="133"/>
      <c r="I23" s="133"/>
      <c r="J23" s="133"/>
      <c r="K23" s="133"/>
      <c r="L23" s="153"/>
    </row>
    <row r="24" spans="1:12" s="2" customFormat="1" ht="13.5" customHeight="1" x14ac:dyDescent="0.2">
      <c r="A24" s="4"/>
      <c r="B24" s="4"/>
      <c r="C24" s="4"/>
      <c r="D24" s="4"/>
      <c r="F24" s="15"/>
      <c r="G24" s="16"/>
      <c r="H24" s="16"/>
      <c r="I24" s="16"/>
      <c r="J24" s="16"/>
      <c r="K24" s="16"/>
      <c r="L24" s="17"/>
    </row>
    <row r="25" spans="1:12" s="2" customFormat="1" ht="13.5" customHeight="1" x14ac:dyDescent="0.2">
      <c r="A25" s="4"/>
      <c r="B25" s="4"/>
      <c r="C25" s="4"/>
      <c r="D25" s="4"/>
      <c r="F25" s="15"/>
      <c r="G25" s="16"/>
      <c r="H25" s="186" t="s">
        <v>289</v>
      </c>
      <c r="I25" s="186" t="s">
        <v>290</v>
      </c>
      <c r="J25" s="186" t="s">
        <v>291</v>
      </c>
      <c r="K25" s="186" t="s">
        <v>97</v>
      </c>
      <c r="L25" s="17"/>
    </row>
    <row r="26" spans="1:12" s="154" customFormat="1" ht="27" customHeight="1" x14ac:dyDescent="0.2">
      <c r="A26" s="4"/>
      <c r="B26" s="4" t="s">
        <v>14</v>
      </c>
      <c r="C26" s="4"/>
      <c r="D26" s="4"/>
      <c r="F26" s="137" t="s">
        <v>75</v>
      </c>
      <c r="G26" s="653" t="s">
        <v>1028</v>
      </c>
      <c r="H26" s="155" t="s">
        <v>39</v>
      </c>
      <c r="I26" s="156"/>
      <c r="J26" s="335"/>
      <c r="K26" s="335"/>
      <c r="L26" s="17"/>
    </row>
    <row r="27" spans="1:12" s="2" customFormat="1" ht="13.5" customHeight="1" x14ac:dyDescent="0.2">
      <c r="A27" s="4"/>
      <c r="B27" s="343" t="s">
        <v>591</v>
      </c>
      <c r="C27" s="4" t="s">
        <v>350</v>
      </c>
      <c r="D27" s="136" t="s">
        <v>297</v>
      </c>
      <c r="F27" s="137" t="s">
        <v>75</v>
      </c>
      <c r="G27" s="654" t="s">
        <v>76</v>
      </c>
      <c r="H27" s="157" t="s">
        <v>39</v>
      </c>
      <c r="I27" s="495"/>
      <c r="J27" s="335"/>
      <c r="K27" s="335"/>
      <c r="L27" s="17"/>
    </row>
    <row r="28" spans="1:12" s="154" customFormat="1" ht="27" customHeight="1" x14ac:dyDescent="0.2">
      <c r="A28" s="4"/>
      <c r="B28" s="4" t="s">
        <v>14</v>
      </c>
      <c r="C28" s="4"/>
      <c r="D28" s="4"/>
      <c r="F28" s="137" t="s">
        <v>75</v>
      </c>
      <c r="G28" s="655" t="s">
        <v>839</v>
      </c>
      <c r="H28" s="158" t="s">
        <v>39</v>
      </c>
      <c r="I28" s="148"/>
      <c r="J28" s="335"/>
      <c r="K28" s="335"/>
      <c r="L28" s="17"/>
    </row>
    <row r="29" spans="1:12" s="2" customFormat="1" ht="13.5" customHeight="1" x14ac:dyDescent="0.2">
      <c r="A29" s="4"/>
      <c r="B29" s="688"/>
      <c r="C29" s="689"/>
      <c r="D29" s="689"/>
      <c r="E29" s="690"/>
      <c r="F29" s="691"/>
      <c r="G29" s="189" t="s">
        <v>77</v>
      </c>
      <c r="H29" s="335"/>
      <c r="I29" s="335"/>
      <c r="J29" s="335"/>
      <c r="K29" s="335"/>
      <c r="L29" s="17"/>
    </row>
    <row r="30" spans="1:12" s="2" customFormat="1" ht="13.5" customHeight="1" x14ac:dyDescent="0.2">
      <c r="A30" s="4"/>
      <c r="B30" s="688"/>
      <c r="C30" s="689"/>
      <c r="D30" s="689"/>
      <c r="E30" s="690"/>
      <c r="F30" s="691"/>
      <c r="G30" s="189" t="s">
        <v>78</v>
      </c>
      <c r="H30" s="335"/>
      <c r="I30" s="335"/>
      <c r="J30" s="335"/>
      <c r="K30" s="335"/>
      <c r="L30" s="17"/>
    </row>
    <row r="31" spans="1:12" s="2" customFormat="1" ht="13.5" customHeight="1" x14ac:dyDescent="0.2">
      <c r="A31" s="4"/>
      <c r="B31" s="343" t="s">
        <v>595</v>
      </c>
      <c r="C31" s="4" t="s">
        <v>347</v>
      </c>
      <c r="D31" s="136" t="s">
        <v>297</v>
      </c>
      <c r="F31" s="137" t="s">
        <v>75</v>
      </c>
      <c r="G31" s="189" t="s">
        <v>79</v>
      </c>
      <c r="H31" s="495" t="s">
        <v>39</v>
      </c>
      <c r="I31" s="148"/>
      <c r="J31" s="335"/>
      <c r="K31" s="335"/>
      <c r="L31" s="160"/>
    </row>
    <row r="32" spans="1:12" s="2" customFormat="1" ht="13.5" customHeight="1" x14ac:dyDescent="0.2">
      <c r="A32" s="4"/>
      <c r="B32" s="343" t="s">
        <v>596</v>
      </c>
      <c r="C32" s="4" t="s">
        <v>349</v>
      </c>
      <c r="D32" s="136" t="s">
        <v>297</v>
      </c>
      <c r="F32" s="137" t="s">
        <v>75</v>
      </c>
      <c r="G32" s="187" t="s">
        <v>80</v>
      </c>
      <c r="H32" s="161" t="s">
        <v>39</v>
      </c>
      <c r="I32" s="707"/>
      <c r="J32" s="335"/>
      <c r="K32" s="335"/>
      <c r="L32" s="17"/>
    </row>
    <row r="33" spans="1:12" s="2" customFormat="1" ht="13.5" customHeight="1" x14ac:dyDescent="0.2">
      <c r="A33" s="4"/>
      <c r="B33" s="343" t="s">
        <v>597</v>
      </c>
      <c r="C33" s="4" t="s">
        <v>349</v>
      </c>
      <c r="D33" s="136" t="s">
        <v>297</v>
      </c>
      <c r="F33" s="137" t="s">
        <v>75</v>
      </c>
      <c r="G33" s="187" t="s">
        <v>81</v>
      </c>
      <c r="H33" s="161" t="s">
        <v>39</v>
      </c>
      <c r="I33" s="707"/>
      <c r="J33" s="335"/>
      <c r="K33" s="335"/>
      <c r="L33" s="17"/>
    </row>
    <row r="34" spans="1:12" s="2" customFormat="1" ht="13.5" customHeight="1" x14ac:dyDescent="0.2">
      <c r="A34" s="4"/>
      <c r="B34" s="343" t="s">
        <v>598</v>
      </c>
      <c r="C34" s="4" t="s">
        <v>349</v>
      </c>
      <c r="D34" s="136" t="s">
        <v>297</v>
      </c>
      <c r="F34" s="137" t="s">
        <v>75</v>
      </c>
      <c r="G34" s="187" t="s">
        <v>82</v>
      </c>
      <c r="H34" s="155" t="s">
        <v>39</v>
      </c>
      <c r="I34" s="707"/>
      <c r="J34" s="335"/>
      <c r="K34" s="335"/>
      <c r="L34" s="17"/>
    </row>
    <row r="35" spans="1:12" s="2" customFormat="1" ht="13.5" customHeight="1" x14ac:dyDescent="0.2">
      <c r="A35" s="4"/>
      <c r="B35" s="343" t="s">
        <v>607</v>
      </c>
      <c r="C35" s="4" t="s">
        <v>352</v>
      </c>
      <c r="D35" s="136" t="s">
        <v>297</v>
      </c>
      <c r="F35" s="137" t="s">
        <v>75</v>
      </c>
      <c r="G35" s="652" t="s">
        <v>23</v>
      </c>
      <c r="H35" s="438"/>
      <c r="I35" s="20"/>
      <c r="J35" s="335"/>
      <c r="K35" s="335"/>
      <c r="L35" s="163"/>
    </row>
    <row r="36" spans="1:12" s="2" customFormat="1" ht="13.5" customHeight="1" x14ac:dyDescent="0.2">
      <c r="A36" s="4"/>
      <c r="B36" s="343" t="s">
        <v>608</v>
      </c>
      <c r="C36" s="4" t="s">
        <v>347</v>
      </c>
      <c r="D36" s="136" t="s">
        <v>297</v>
      </c>
      <c r="F36" s="137" t="s">
        <v>75</v>
      </c>
      <c r="G36" s="159" t="s">
        <v>83</v>
      </c>
      <c r="H36" s="495" t="s">
        <v>39</v>
      </c>
      <c r="I36" s="139"/>
      <c r="J36" s="335"/>
      <c r="K36" s="335"/>
      <c r="L36" s="165"/>
    </row>
    <row r="37" spans="1:12" s="2" customFormat="1" ht="13.5" customHeight="1" x14ac:dyDescent="0.2">
      <c r="A37" s="4"/>
      <c r="B37" s="4"/>
      <c r="C37" s="4"/>
      <c r="D37" s="136"/>
      <c r="F37" s="137"/>
      <c r="G37" s="16"/>
      <c r="H37" s="16"/>
      <c r="I37" s="16"/>
      <c r="J37" s="16"/>
      <c r="K37" s="16"/>
      <c r="L37" s="165"/>
    </row>
    <row r="38" spans="1:12" s="2" customFormat="1" ht="13.5" customHeight="1" x14ac:dyDescent="0.2">
      <c r="A38" s="4"/>
      <c r="B38" s="4"/>
      <c r="C38" s="4"/>
      <c r="D38" s="136"/>
      <c r="F38" s="137"/>
      <c r="G38" s="16"/>
      <c r="H38" s="167" t="s">
        <v>357</v>
      </c>
      <c r="I38" s="167" t="s">
        <v>352</v>
      </c>
      <c r="J38" s="167" t="s">
        <v>97</v>
      </c>
      <c r="K38" s="167" t="s">
        <v>352</v>
      </c>
      <c r="L38" s="165"/>
    </row>
    <row r="39" spans="1:12" s="2" customFormat="1" ht="13.5" customHeight="1" x14ac:dyDescent="0.2">
      <c r="A39" s="4"/>
      <c r="B39" s="4"/>
      <c r="C39" s="4"/>
      <c r="D39" s="136"/>
      <c r="F39" s="137"/>
      <c r="G39" s="338" t="s">
        <v>342</v>
      </c>
      <c r="H39" s="186" t="s">
        <v>284</v>
      </c>
      <c r="I39" s="186" t="s">
        <v>285</v>
      </c>
      <c r="J39" s="186" t="s">
        <v>97</v>
      </c>
      <c r="K39" s="186" t="s">
        <v>286</v>
      </c>
      <c r="L39" s="165"/>
    </row>
    <row r="40" spans="1:12" s="2" customFormat="1" ht="13.5" customHeight="1" x14ac:dyDescent="0.2">
      <c r="A40" s="4"/>
      <c r="B40" s="343" t="s">
        <v>609</v>
      </c>
      <c r="C40" s="4" t="s">
        <v>20</v>
      </c>
      <c r="D40" s="136" t="s">
        <v>297</v>
      </c>
      <c r="E40" s="166" t="s">
        <v>298</v>
      </c>
      <c r="F40" s="137" t="s">
        <v>84</v>
      </c>
      <c r="G40" s="652" t="s">
        <v>1071</v>
      </c>
      <c r="H40" s="747"/>
      <c r="I40" s="747"/>
      <c r="J40" s="335"/>
      <c r="K40" s="482"/>
      <c r="L40" s="17"/>
    </row>
    <row r="41" spans="1:12" s="2" customFormat="1" ht="13.5" customHeight="1" x14ac:dyDescent="0.2">
      <c r="A41" s="4"/>
      <c r="B41" s="4"/>
      <c r="C41" s="4"/>
      <c r="D41" s="136"/>
      <c r="E41" s="166"/>
      <c r="F41" s="137"/>
      <c r="G41" s="16"/>
      <c r="H41" s="233"/>
      <c r="I41" s="233"/>
      <c r="J41" s="233"/>
      <c r="K41" s="233"/>
      <c r="L41" s="17"/>
    </row>
    <row r="42" spans="1:12" s="2" customFormat="1" ht="13.5" customHeight="1" x14ac:dyDescent="0.2">
      <c r="A42" s="4"/>
      <c r="B42" s="4"/>
      <c r="C42" s="4"/>
      <c r="D42" s="136"/>
      <c r="E42" s="166"/>
      <c r="F42" s="137"/>
      <c r="G42" s="338" t="s">
        <v>288</v>
      </c>
      <c r="H42" s="186" t="s">
        <v>289</v>
      </c>
      <c r="I42" s="186" t="s">
        <v>290</v>
      </c>
      <c r="J42" s="186" t="s">
        <v>291</v>
      </c>
      <c r="K42" s="186" t="s">
        <v>97</v>
      </c>
      <c r="L42" s="17"/>
    </row>
    <row r="43" spans="1:12" s="2" customFormat="1" ht="13.5" customHeight="1" x14ac:dyDescent="0.2">
      <c r="A43" s="4"/>
      <c r="B43" s="343" t="s">
        <v>610</v>
      </c>
      <c r="C43" s="4" t="s">
        <v>352</v>
      </c>
      <c r="D43" s="136" t="s">
        <v>297</v>
      </c>
      <c r="F43" s="137" t="s">
        <v>75</v>
      </c>
      <c r="G43" s="652" t="s">
        <v>23</v>
      </c>
      <c r="H43" s="487" t="s">
        <v>39</v>
      </c>
      <c r="I43" s="337"/>
      <c r="J43" s="335"/>
      <c r="K43" s="335"/>
      <c r="L43" s="163"/>
    </row>
    <row r="44" spans="1:12" s="2" customFormat="1" ht="13.5" customHeight="1" x14ac:dyDescent="0.2">
      <c r="A44" s="4"/>
      <c r="B44" s="343" t="s">
        <v>611</v>
      </c>
      <c r="C44" s="4" t="s">
        <v>347</v>
      </c>
      <c r="D44" s="136" t="s">
        <v>297</v>
      </c>
      <c r="F44" s="137" t="s">
        <v>75</v>
      </c>
      <c r="G44" s="164" t="s">
        <v>85</v>
      </c>
      <c r="H44" s="439" t="s">
        <v>39</v>
      </c>
      <c r="I44" s="148"/>
      <c r="J44" s="335"/>
      <c r="K44" s="335"/>
      <c r="L44" s="169"/>
    </row>
    <row r="45" spans="1:12" s="2" customFormat="1" ht="13.5" customHeight="1" x14ac:dyDescent="0.2">
      <c r="A45" s="4"/>
      <c r="B45" s="343" t="s">
        <v>612</v>
      </c>
      <c r="C45" s="4" t="s">
        <v>352</v>
      </c>
      <c r="D45" s="136" t="s">
        <v>297</v>
      </c>
      <c r="F45" s="137" t="s">
        <v>75</v>
      </c>
      <c r="G45" s="652" t="s">
        <v>23</v>
      </c>
      <c r="H45" s="487" t="s">
        <v>39</v>
      </c>
      <c r="I45" s="148"/>
      <c r="J45" s="335"/>
      <c r="K45" s="335"/>
      <c r="L45" s="163"/>
    </row>
    <row r="46" spans="1:12" s="2" customFormat="1" ht="13.5" customHeight="1" x14ac:dyDescent="0.2">
      <c r="A46" s="4"/>
      <c r="B46" s="343" t="s">
        <v>613</v>
      </c>
      <c r="C46" s="4" t="s">
        <v>347</v>
      </c>
      <c r="D46" s="136" t="s">
        <v>297</v>
      </c>
      <c r="F46" s="137" t="s">
        <v>75</v>
      </c>
      <c r="G46" s="164" t="s">
        <v>86</v>
      </c>
      <c r="H46" s="439" t="s">
        <v>39</v>
      </c>
      <c r="I46" s="147"/>
      <c r="J46" s="335"/>
      <c r="K46" s="335"/>
      <c r="L46" s="165"/>
    </row>
    <row r="47" spans="1:12" s="2" customFormat="1" ht="13.5" customHeight="1" x14ac:dyDescent="0.2">
      <c r="A47" s="4"/>
      <c r="B47" s="343" t="s">
        <v>614</v>
      </c>
      <c r="C47" s="4" t="s">
        <v>352</v>
      </c>
      <c r="D47" s="136" t="s">
        <v>297</v>
      </c>
      <c r="F47" s="137" t="s">
        <v>75</v>
      </c>
      <c r="G47" s="652" t="s">
        <v>23</v>
      </c>
      <c r="H47" s="487" t="s">
        <v>39</v>
      </c>
      <c r="I47" s="139"/>
      <c r="J47" s="335"/>
      <c r="K47" s="335"/>
      <c r="L47" s="163"/>
    </row>
    <row r="48" spans="1:12" s="2" customFormat="1" ht="13.5" customHeight="1" x14ac:dyDescent="0.2">
      <c r="A48" s="4"/>
      <c r="B48" s="4"/>
      <c r="C48" s="4"/>
      <c r="D48" s="4"/>
      <c r="F48" s="15"/>
      <c r="G48" s="16"/>
      <c r="H48" s="16"/>
      <c r="I48" s="16"/>
      <c r="J48" s="16"/>
      <c r="K48" s="16"/>
      <c r="L48" s="17"/>
    </row>
    <row r="49" spans="1:12" s="2" customFormat="1" ht="13.5" customHeight="1" x14ac:dyDescent="0.2">
      <c r="A49" s="4"/>
      <c r="B49" s="4"/>
      <c r="C49" s="4"/>
      <c r="D49" s="4"/>
      <c r="E49" s="132"/>
      <c r="F49" s="107" t="s">
        <v>36</v>
      </c>
      <c r="G49" s="108" t="s">
        <v>87</v>
      </c>
      <c r="H49" s="133"/>
      <c r="I49" s="133"/>
      <c r="J49" s="133"/>
      <c r="K49" s="133"/>
      <c r="L49" s="153"/>
    </row>
    <row r="50" spans="1:12" s="2" customFormat="1" ht="13.5" customHeight="1" x14ac:dyDescent="0.2">
      <c r="A50" s="4"/>
      <c r="B50" s="4"/>
      <c r="C50" s="4"/>
      <c r="D50" s="4"/>
      <c r="F50" s="15"/>
      <c r="G50" s="16"/>
      <c r="H50" s="16"/>
      <c r="I50" s="16"/>
      <c r="J50" s="16"/>
      <c r="K50" s="16"/>
      <c r="L50" s="17"/>
    </row>
    <row r="51" spans="1:12" s="2" customFormat="1" ht="13.5" customHeight="1" x14ac:dyDescent="0.2">
      <c r="A51" s="4"/>
      <c r="B51" s="4"/>
      <c r="C51" s="4"/>
      <c r="D51" s="4"/>
      <c r="F51" s="15"/>
      <c r="G51" s="16"/>
      <c r="H51" s="186" t="s">
        <v>289</v>
      </c>
      <c r="I51" s="16"/>
      <c r="J51" s="16"/>
      <c r="K51" s="16"/>
      <c r="L51" s="17"/>
    </row>
    <row r="52" spans="1:12" s="2" customFormat="1" ht="13.5" customHeight="1" x14ac:dyDescent="0.2">
      <c r="A52" s="4"/>
      <c r="B52" s="343" t="s">
        <v>615</v>
      </c>
      <c r="C52" s="4" t="s">
        <v>356</v>
      </c>
      <c r="D52" s="136" t="s">
        <v>297</v>
      </c>
      <c r="F52" s="137" t="s">
        <v>88</v>
      </c>
      <c r="G52" s="56" t="s">
        <v>89</v>
      </c>
      <c r="H52" s="427" t="s">
        <v>39</v>
      </c>
      <c r="I52" s="16"/>
      <c r="J52" s="16"/>
      <c r="K52" s="16"/>
      <c r="L52" s="17"/>
    </row>
    <row r="53" spans="1:12" s="2" customFormat="1" ht="13.5" customHeight="1" x14ac:dyDescent="0.2">
      <c r="A53" s="4"/>
      <c r="B53" s="343" t="s">
        <v>616</v>
      </c>
      <c r="C53" s="4" t="s">
        <v>352</v>
      </c>
      <c r="D53" s="136" t="s">
        <v>297</v>
      </c>
      <c r="F53" s="137" t="s">
        <v>88</v>
      </c>
      <c r="G53" s="56" t="s">
        <v>23</v>
      </c>
      <c r="H53" s="168" t="s">
        <v>39</v>
      </c>
      <c r="I53" s="16"/>
      <c r="J53" s="16"/>
      <c r="K53" s="16"/>
      <c r="L53" s="17"/>
    </row>
    <row r="54" spans="1:12" s="2" customFormat="1" ht="13.5" customHeight="1" x14ac:dyDescent="0.2">
      <c r="A54" s="4"/>
      <c r="B54" s="4"/>
      <c r="C54" s="4"/>
      <c r="D54" s="4"/>
      <c r="F54" s="15"/>
      <c r="G54" s="16"/>
      <c r="H54" s="16"/>
      <c r="I54" s="16"/>
      <c r="J54" s="16"/>
      <c r="K54" s="16"/>
      <c r="L54" s="17"/>
    </row>
    <row r="55" spans="1:12" s="154" customFormat="1" ht="13.5" customHeight="1" x14ac:dyDescent="0.2">
      <c r="A55" s="4"/>
      <c r="B55" s="4"/>
      <c r="C55" s="4"/>
      <c r="D55" s="4"/>
      <c r="E55" s="132"/>
      <c r="F55" s="107" t="s">
        <v>90</v>
      </c>
      <c r="G55" s="108" t="s">
        <v>37</v>
      </c>
      <c r="H55" s="133"/>
      <c r="I55" s="133"/>
      <c r="J55" s="133"/>
      <c r="K55" s="133"/>
      <c r="L55" s="153"/>
    </row>
    <row r="56" spans="1:12" s="2" customFormat="1" ht="13.5" customHeight="1" x14ac:dyDescent="0.2">
      <c r="A56" s="4"/>
      <c r="B56" s="4"/>
      <c r="C56" s="4"/>
      <c r="D56" s="4"/>
      <c r="F56" s="15"/>
      <c r="G56" s="16"/>
      <c r="H56" s="16"/>
      <c r="I56" s="16"/>
      <c r="J56" s="16"/>
      <c r="K56" s="16"/>
      <c r="L56" s="17"/>
    </row>
    <row r="57" spans="1:12" s="2" customFormat="1" ht="13.5" customHeight="1" x14ac:dyDescent="0.2">
      <c r="A57" s="4"/>
      <c r="B57" s="4"/>
      <c r="C57" s="4"/>
      <c r="D57" s="4"/>
      <c r="F57" s="15"/>
      <c r="G57" s="16"/>
      <c r="H57" s="186" t="s">
        <v>289</v>
      </c>
      <c r="I57" s="16"/>
      <c r="J57" s="16"/>
      <c r="K57" s="16"/>
      <c r="L57" s="17"/>
    </row>
    <row r="58" spans="1:12" s="2" customFormat="1" ht="13.5" customHeight="1" x14ac:dyDescent="0.2">
      <c r="A58" s="4"/>
      <c r="B58" s="343" t="s">
        <v>617</v>
      </c>
      <c r="C58" s="4" t="s">
        <v>352</v>
      </c>
      <c r="D58" s="136" t="s">
        <v>297</v>
      </c>
      <c r="F58" s="137" t="s">
        <v>91</v>
      </c>
      <c r="G58" s="56" t="s">
        <v>67</v>
      </c>
      <c r="H58" s="168" t="s">
        <v>39</v>
      </c>
      <c r="I58" s="16"/>
      <c r="J58" s="16"/>
      <c r="K58" s="16"/>
      <c r="L58" s="17"/>
    </row>
    <row r="59" spans="1:12" s="2" customFormat="1" ht="13.5" customHeight="1" x14ac:dyDescent="0.2">
      <c r="A59" s="4"/>
      <c r="B59" s="4"/>
      <c r="C59" s="4"/>
      <c r="D59" s="4"/>
      <c r="F59" s="170"/>
      <c r="G59" s="171"/>
      <c r="H59" s="171"/>
      <c r="I59" s="171"/>
      <c r="J59" s="171"/>
      <c r="K59" s="171"/>
      <c r="L59" s="27"/>
    </row>
    <row r="60" spans="1:12" ht="13.5" customHeight="1" x14ac:dyDescent="0.2"/>
    <row r="61" spans="1:12" ht="13.5" customHeight="1" x14ac:dyDescent="0.2"/>
    <row r="62" spans="1:12" ht="13.5" customHeight="1" x14ac:dyDescent="0.2"/>
    <row r="63" spans="1:12" ht="13.5" customHeight="1" x14ac:dyDescent="0.2"/>
    <row r="64" spans="1:12"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112" ht="13.5" customHeight="1" x14ac:dyDescent="0.2"/>
    <row r="113" ht="13.5" customHeight="1" x14ac:dyDescent="0.2"/>
    <row r="124" ht="13.5" customHeight="1" x14ac:dyDescent="0.2"/>
  </sheetData>
  <dataValidations count="5">
    <dataValidation type="list" allowBlank="1" showInputMessage="1" showErrorMessage="1" sqref="H12">
      <formula1>ei13ve1</formula1>
    </dataValidation>
    <dataValidation type="list" allowBlank="1" showInputMessage="1" showErrorMessage="1" sqref="H18">
      <formula1>ei14be1</formula1>
    </dataValidation>
    <dataValidation type="list" allowBlank="1" showInputMessage="1" showErrorMessage="1" sqref="H52">
      <formula1>ei15ab1</formula1>
    </dataValidation>
    <dataValidation type="list" allowBlank="1" showInputMessage="1" showErrorMessage="1" sqref="H40">
      <formula1>ei44vs1</formula1>
    </dataValidation>
    <dataValidation type="list" allowBlank="1" showInputMessage="1" showErrorMessage="1" sqref="H20">
      <formula1>ei62bi3</formula1>
    </dataValidation>
  </dataValidation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3"/>
  <sheetViews>
    <sheetView zoomScale="90" zoomScaleNormal="90" workbookViewId="0">
      <pane ySplit="1" topLeftCell="A74" activePane="bottomLeft" state="frozen"/>
      <selection pane="bottomLeft" activeCell="G76" sqref="G76"/>
    </sheetView>
  </sheetViews>
  <sheetFormatPr baseColWidth="10" defaultColWidth="0" defaultRowHeight="12.75" zeroHeight="1" x14ac:dyDescent="0.25"/>
  <cols>
    <col min="1" max="5" width="10.7109375" style="4" customWidth="1"/>
    <col min="6" max="6" width="20.7109375" style="4" customWidth="1"/>
    <col min="7" max="7" width="60.7109375" style="344" customWidth="1"/>
    <col min="8" max="16" width="20.7109375" style="4" customWidth="1"/>
    <col min="17" max="17" width="10.7109375" style="4" customWidth="1"/>
    <col min="18" max="18" width="14.28515625" style="4" hidden="1" customWidth="1"/>
    <col min="19" max="21" width="12.7109375" style="4" hidden="1" customWidth="1"/>
    <col min="22" max="26" width="12.28515625" style="4" hidden="1" customWidth="1"/>
    <col min="27" max="28" width="0" style="4" hidden="1" customWidth="1"/>
    <col min="29" max="16384" width="12.28515625" style="4" hidden="1"/>
  </cols>
  <sheetData>
    <row r="1" spans="1:19" ht="13.5" customHeight="1" x14ac:dyDescent="0.25">
      <c r="B1" s="1" t="s">
        <v>294</v>
      </c>
      <c r="C1" s="1" t="s">
        <v>414</v>
      </c>
      <c r="D1" s="1" t="s">
        <v>417</v>
      </c>
      <c r="E1" s="1" t="s">
        <v>418</v>
      </c>
      <c r="G1" s="371"/>
      <c r="H1" s="174" t="s">
        <v>593</v>
      </c>
      <c r="I1" s="174" t="s">
        <v>618</v>
      </c>
      <c r="J1" s="174" t="s">
        <v>587</v>
      </c>
      <c r="K1" s="174" t="s">
        <v>619</v>
      </c>
      <c r="L1" s="343" t="s">
        <v>588</v>
      </c>
      <c r="M1" s="343" t="s">
        <v>589</v>
      </c>
      <c r="N1" s="343" t="s">
        <v>590</v>
      </c>
      <c r="O1" s="343" t="s">
        <v>591</v>
      </c>
    </row>
    <row r="2" spans="1:19" ht="13.5" customHeight="1" x14ac:dyDescent="0.25">
      <c r="F2" s="516" t="s">
        <v>92</v>
      </c>
      <c r="G2" s="94"/>
      <c r="H2" s="350"/>
      <c r="I2" s="350"/>
      <c r="J2" s="350"/>
      <c r="K2" s="350"/>
      <c r="L2" s="351"/>
      <c r="M2" s="351"/>
      <c r="N2" s="351"/>
      <c r="O2" s="351"/>
      <c r="P2" s="352"/>
      <c r="Q2" s="123"/>
    </row>
    <row r="3" spans="1:19" ht="13.5" customHeight="1" x14ac:dyDescent="0.25">
      <c r="F3" s="387"/>
      <c r="G3" s="372"/>
      <c r="H3" s="353"/>
      <c r="I3" s="353"/>
      <c r="J3" s="353"/>
      <c r="K3" s="353"/>
      <c r="L3" s="354"/>
      <c r="M3" s="354"/>
      <c r="N3" s="354"/>
      <c r="O3" s="354"/>
      <c r="P3" s="355"/>
      <c r="Q3" s="356"/>
      <c r="S3" s="357"/>
    </row>
    <row r="4" spans="1:19" ht="13.5" customHeight="1" x14ac:dyDescent="0.25">
      <c r="A4" s="18"/>
      <c r="B4" s="18"/>
      <c r="C4" s="18"/>
      <c r="D4" s="18"/>
      <c r="F4" s="388" t="s">
        <v>93</v>
      </c>
      <c r="G4" s="373"/>
      <c r="H4" s="354"/>
      <c r="I4" s="354"/>
      <c r="J4" s="354"/>
      <c r="K4" s="354"/>
      <c r="L4" s="354"/>
      <c r="M4" s="354"/>
      <c r="N4" s="354"/>
      <c r="O4" s="354"/>
      <c r="P4" s="355"/>
      <c r="Q4" s="356"/>
      <c r="S4" s="357"/>
    </row>
    <row r="5" spans="1:19" ht="13.5" customHeight="1" x14ac:dyDescent="0.25">
      <c r="A5" s="18"/>
      <c r="B5" s="18"/>
      <c r="C5" s="18"/>
      <c r="D5" s="18"/>
      <c r="F5" s="19"/>
      <c r="G5" s="247"/>
      <c r="H5" s="150"/>
      <c r="I5" s="150"/>
      <c r="J5" s="150"/>
      <c r="K5" s="150"/>
      <c r="L5" s="150"/>
      <c r="M5" s="150"/>
      <c r="N5" s="150"/>
      <c r="O5" s="150"/>
      <c r="P5" s="152"/>
      <c r="Q5" s="18"/>
      <c r="R5" s="345"/>
      <c r="S5" s="357"/>
    </row>
    <row r="6" spans="1:19" ht="13.5" customHeight="1" thickBot="1" x14ac:dyDescent="0.25">
      <c r="A6" s="18"/>
      <c r="B6" s="3"/>
      <c r="C6" s="3"/>
      <c r="D6" s="3"/>
      <c r="E6" s="383"/>
      <c r="F6" s="45"/>
      <c r="G6" s="46"/>
      <c r="H6" s="468" t="s">
        <v>658</v>
      </c>
      <c r="I6" s="150"/>
      <c r="J6" s="150"/>
      <c r="K6" s="150"/>
      <c r="L6" s="150"/>
      <c r="M6" s="150"/>
      <c r="N6" s="150"/>
      <c r="O6" s="150"/>
      <c r="P6" s="152"/>
      <c r="Q6" s="18"/>
      <c r="R6" s="345"/>
      <c r="S6" s="357"/>
    </row>
    <row r="7" spans="1:19" ht="13.5" customHeight="1" thickBot="1" x14ac:dyDescent="0.3">
      <c r="A7" s="18"/>
      <c r="B7" s="343" t="s">
        <v>586</v>
      </c>
      <c r="C7" s="4" t="s">
        <v>347</v>
      </c>
      <c r="D7" s="4" t="s">
        <v>297</v>
      </c>
      <c r="E7" s="297"/>
      <c r="F7" s="54" t="s">
        <v>657</v>
      </c>
      <c r="G7" s="467" t="s">
        <v>584</v>
      </c>
      <c r="H7" s="469"/>
      <c r="I7" s="150"/>
      <c r="J7" s="150"/>
      <c r="K7" s="150"/>
      <c r="L7" s="150"/>
      <c r="M7" s="150"/>
      <c r="N7" s="150"/>
      <c r="O7" s="150"/>
      <c r="P7" s="152"/>
      <c r="Q7" s="18"/>
      <c r="R7" s="345"/>
      <c r="S7" s="357"/>
    </row>
    <row r="8" spans="1:19" ht="13.5" customHeight="1" x14ac:dyDescent="0.25">
      <c r="A8" s="18"/>
      <c r="B8" s="18"/>
      <c r="C8" s="18"/>
      <c r="D8" s="18"/>
      <c r="F8" s="19"/>
      <c r="G8" s="247"/>
      <c r="H8" s="150"/>
      <c r="I8" s="150"/>
      <c r="J8" s="150"/>
      <c r="K8" s="150"/>
      <c r="L8" s="150"/>
      <c r="M8" s="150"/>
      <c r="N8" s="150"/>
      <c r="O8" s="150"/>
      <c r="P8" s="152"/>
      <c r="Q8" s="18"/>
      <c r="R8" s="345"/>
      <c r="S8" s="357"/>
    </row>
    <row r="9" spans="1:19" s="18" customFormat="1" ht="13.5" customHeight="1" x14ac:dyDescent="0.25">
      <c r="E9" s="345"/>
      <c r="F9" s="180" t="s">
        <v>12</v>
      </c>
      <c r="G9" s="286" t="s">
        <v>94</v>
      </c>
      <c r="H9" s="517"/>
      <c r="I9" s="517"/>
      <c r="J9" s="517"/>
      <c r="K9" s="517"/>
      <c r="L9" s="354"/>
      <c r="M9" s="354"/>
      <c r="N9" s="354"/>
      <c r="O9" s="354"/>
      <c r="P9" s="355"/>
      <c r="Q9" s="358"/>
    </row>
    <row r="10" spans="1:19" ht="13.5" customHeight="1" x14ac:dyDescent="0.25">
      <c r="A10" s="18"/>
      <c r="B10" s="18"/>
      <c r="C10" s="18"/>
      <c r="D10" s="18"/>
      <c r="F10" s="19"/>
      <c r="G10" s="247"/>
      <c r="H10" s="150"/>
      <c r="I10" s="150"/>
      <c r="J10" s="150"/>
      <c r="K10" s="150"/>
      <c r="L10" s="359"/>
      <c r="M10" s="359"/>
      <c r="N10" s="359"/>
      <c r="O10" s="150"/>
      <c r="P10" s="152"/>
    </row>
    <row r="11" spans="1:19" ht="13.5" customHeight="1" x14ac:dyDescent="0.25">
      <c r="A11" s="18"/>
      <c r="B11" s="18"/>
      <c r="C11" s="18"/>
      <c r="D11" s="18"/>
      <c r="F11" s="19"/>
      <c r="G11" s="247"/>
      <c r="H11" s="186" t="s">
        <v>97</v>
      </c>
      <c r="I11" s="186" t="s">
        <v>97</v>
      </c>
      <c r="J11" s="186" t="s">
        <v>97</v>
      </c>
      <c r="K11" s="186" t="s">
        <v>97</v>
      </c>
      <c r="L11" s="186" t="s">
        <v>97</v>
      </c>
      <c r="M11" s="186" t="s">
        <v>292</v>
      </c>
      <c r="N11" s="359"/>
      <c r="O11" s="150"/>
      <c r="P11" s="152"/>
    </row>
    <row r="12" spans="1:19" ht="27" customHeight="1" x14ac:dyDescent="0.25">
      <c r="A12" s="18"/>
      <c r="B12" s="464" t="s">
        <v>593</v>
      </c>
      <c r="C12" s="18" t="s">
        <v>395</v>
      </c>
      <c r="D12" s="18" t="s">
        <v>297</v>
      </c>
      <c r="F12" s="137" t="s">
        <v>95</v>
      </c>
      <c r="G12" s="114" t="s">
        <v>96</v>
      </c>
      <c r="H12" s="335" t="s">
        <v>39</v>
      </c>
      <c r="I12" s="335"/>
      <c r="J12" s="335"/>
      <c r="K12" s="335"/>
      <c r="L12" s="335"/>
      <c r="M12" s="428"/>
      <c r="N12" s="233"/>
      <c r="O12" s="233"/>
      <c r="P12" s="325"/>
    </row>
    <row r="13" spans="1:19" ht="13.5" customHeight="1" x14ac:dyDescent="0.25">
      <c r="A13" s="18"/>
      <c r="B13" s="18"/>
      <c r="C13" s="18"/>
      <c r="D13" s="18"/>
      <c r="F13" s="137"/>
      <c r="G13" s="258"/>
      <c r="H13" s="233"/>
      <c r="I13" s="233"/>
      <c r="J13" s="233"/>
      <c r="K13" s="233"/>
      <c r="L13" s="233"/>
      <c r="M13" s="233"/>
      <c r="N13" s="233"/>
      <c r="O13" s="233"/>
      <c r="P13" s="325"/>
    </row>
    <row r="14" spans="1:19" ht="13.5" customHeight="1" x14ac:dyDescent="0.2">
      <c r="A14" s="18"/>
      <c r="B14" s="18"/>
      <c r="C14" s="18"/>
      <c r="D14" s="18"/>
      <c r="F14" s="137"/>
      <c r="G14" s="258"/>
      <c r="H14" s="346" t="s">
        <v>347</v>
      </c>
      <c r="I14" s="346" t="s">
        <v>97</v>
      </c>
      <c r="J14" s="346" t="s">
        <v>347</v>
      </c>
      <c r="K14" s="346" t="s">
        <v>97</v>
      </c>
      <c r="L14" s="346" t="s">
        <v>348</v>
      </c>
      <c r="M14" s="346" t="s">
        <v>348</v>
      </c>
      <c r="N14" s="346" t="s">
        <v>348</v>
      </c>
      <c r="O14" s="211" t="s">
        <v>97</v>
      </c>
      <c r="P14" s="325"/>
    </row>
    <row r="15" spans="1:19" s="18" customFormat="1" ht="40.5" customHeight="1" x14ac:dyDescent="0.25">
      <c r="F15" s="19"/>
      <c r="G15" s="233"/>
      <c r="H15" s="186" t="s">
        <v>289</v>
      </c>
      <c r="I15" s="186" t="s">
        <v>97</v>
      </c>
      <c r="J15" s="186" t="s">
        <v>290</v>
      </c>
      <c r="K15" s="186" t="s">
        <v>97</v>
      </c>
      <c r="L15" s="186" t="s">
        <v>177</v>
      </c>
      <c r="M15" s="186" t="s">
        <v>98</v>
      </c>
      <c r="N15" s="186" t="s">
        <v>99</v>
      </c>
      <c r="O15" s="186" t="s">
        <v>100</v>
      </c>
      <c r="P15" s="325"/>
    </row>
    <row r="16" spans="1:19" ht="13.5" customHeight="1" x14ac:dyDescent="0.25">
      <c r="B16" s="4" t="s">
        <v>14</v>
      </c>
      <c r="F16" s="19"/>
      <c r="G16" s="638" t="s">
        <v>101</v>
      </c>
      <c r="H16" s="389" t="s">
        <v>39</v>
      </c>
      <c r="I16" s="389"/>
      <c r="J16" s="389"/>
      <c r="K16" s="389"/>
      <c r="L16" s="389"/>
      <c r="M16" s="389"/>
      <c r="N16" s="389"/>
      <c r="O16" s="389"/>
      <c r="P16" s="325"/>
      <c r="Q16" s="361"/>
    </row>
    <row r="17" spans="1:17" ht="13.5" customHeight="1" x14ac:dyDescent="0.25">
      <c r="B17" s="343" t="s">
        <v>587</v>
      </c>
      <c r="C17" s="4" t="s">
        <v>20</v>
      </c>
      <c r="D17" s="18" t="s">
        <v>297</v>
      </c>
      <c r="F17" s="137" t="s">
        <v>102</v>
      </c>
      <c r="G17" s="113" t="s">
        <v>103</v>
      </c>
      <c r="H17" s="518" t="s">
        <v>39</v>
      </c>
      <c r="I17" s="389"/>
      <c r="J17" s="390"/>
      <c r="K17" s="389"/>
      <c r="L17" s="422"/>
      <c r="M17" s="391"/>
      <c r="N17" s="391"/>
      <c r="O17" s="389"/>
      <c r="P17" s="362"/>
      <c r="Q17" s="361"/>
    </row>
    <row r="18" spans="1:17" ht="27" customHeight="1" x14ac:dyDescent="0.25">
      <c r="A18" s="18"/>
      <c r="B18" s="464" t="s">
        <v>588</v>
      </c>
      <c r="C18" s="4" t="s">
        <v>20</v>
      </c>
      <c r="D18" s="18" t="s">
        <v>297</v>
      </c>
      <c r="F18" s="137" t="s">
        <v>102</v>
      </c>
      <c r="G18" s="452" t="s">
        <v>1091</v>
      </c>
      <c r="H18" s="518" t="s">
        <v>39</v>
      </c>
      <c r="I18" s="389"/>
      <c r="J18" s="390"/>
      <c r="K18" s="389"/>
      <c r="L18" s="741"/>
      <c r="M18" s="391"/>
      <c r="N18" s="391"/>
      <c r="O18" s="389"/>
      <c r="P18" s="362"/>
      <c r="Q18" s="361"/>
    </row>
    <row r="19" spans="1:17" ht="27" customHeight="1" x14ac:dyDescent="0.25">
      <c r="A19" s="18"/>
      <c r="B19" s="343" t="s">
        <v>589</v>
      </c>
      <c r="C19" s="4" t="s">
        <v>20</v>
      </c>
      <c r="D19" s="18" t="s">
        <v>297</v>
      </c>
      <c r="F19" s="137" t="s">
        <v>102</v>
      </c>
      <c r="G19" s="452" t="s">
        <v>104</v>
      </c>
      <c r="H19" s="518" t="s">
        <v>39</v>
      </c>
      <c r="I19" s="389"/>
      <c r="J19" s="390"/>
      <c r="K19" s="389"/>
      <c r="L19" s="741"/>
      <c r="M19" s="391"/>
      <c r="N19" s="392"/>
      <c r="O19" s="389"/>
      <c r="P19" s="362"/>
      <c r="Q19" s="361"/>
    </row>
    <row r="20" spans="1:17" ht="27" customHeight="1" x14ac:dyDescent="0.25">
      <c r="A20" s="18"/>
      <c r="B20" s="464" t="s">
        <v>590</v>
      </c>
      <c r="C20" s="4" t="s">
        <v>20</v>
      </c>
      <c r="D20" s="18" t="s">
        <v>297</v>
      </c>
      <c r="F20" s="137" t="s">
        <v>102</v>
      </c>
      <c r="G20" s="452" t="s">
        <v>1126</v>
      </c>
      <c r="H20" s="518" t="s">
        <v>39</v>
      </c>
      <c r="I20" s="389"/>
      <c r="J20" s="390"/>
      <c r="K20" s="389"/>
      <c r="L20" s="440"/>
      <c r="M20" s="391"/>
      <c r="N20" s="391"/>
      <c r="O20" s="389"/>
      <c r="P20" s="362"/>
      <c r="Q20" s="361"/>
    </row>
    <row r="21" spans="1:17" ht="13.5" customHeight="1" x14ac:dyDescent="0.25">
      <c r="A21" s="18"/>
      <c r="B21" s="343" t="s">
        <v>591</v>
      </c>
      <c r="C21" s="4" t="s">
        <v>20</v>
      </c>
      <c r="D21" s="18" t="s">
        <v>297</v>
      </c>
      <c r="F21" s="137" t="s">
        <v>102</v>
      </c>
      <c r="G21" s="115" t="s">
        <v>105</v>
      </c>
      <c r="H21" s="518" t="s">
        <v>39</v>
      </c>
      <c r="I21" s="389"/>
      <c r="J21" s="390"/>
      <c r="K21" s="389"/>
      <c r="L21" s="422"/>
      <c r="M21" s="391"/>
      <c r="N21" s="391"/>
      <c r="O21" s="389"/>
      <c r="P21" s="362"/>
      <c r="Q21" s="361"/>
    </row>
    <row r="22" spans="1:17" ht="27" customHeight="1" x14ac:dyDescent="0.25">
      <c r="A22" s="18"/>
      <c r="B22" s="464" t="s">
        <v>592</v>
      </c>
      <c r="C22" s="4" t="s">
        <v>20</v>
      </c>
      <c r="D22" s="18" t="s">
        <v>297</v>
      </c>
      <c r="F22" s="137" t="s">
        <v>102</v>
      </c>
      <c r="G22" s="452" t="s">
        <v>1092</v>
      </c>
      <c r="H22" s="518" t="s">
        <v>39</v>
      </c>
      <c r="I22" s="389"/>
      <c r="J22" s="390"/>
      <c r="K22" s="389"/>
      <c r="L22" s="741"/>
      <c r="M22" s="391"/>
      <c r="N22" s="391"/>
      <c r="O22" s="389"/>
      <c r="P22" s="362"/>
      <c r="Q22" s="361"/>
    </row>
    <row r="23" spans="1:17" ht="27" customHeight="1" x14ac:dyDescent="0.25">
      <c r="A23" s="18"/>
      <c r="B23" s="343" t="s">
        <v>594</v>
      </c>
      <c r="C23" s="4" t="s">
        <v>20</v>
      </c>
      <c r="D23" s="18" t="s">
        <v>297</v>
      </c>
      <c r="F23" s="137" t="s">
        <v>102</v>
      </c>
      <c r="G23" s="452" t="s">
        <v>1127</v>
      </c>
      <c r="H23" s="518" t="s">
        <v>39</v>
      </c>
      <c r="I23" s="389"/>
      <c r="J23" s="393"/>
      <c r="K23" s="389"/>
      <c r="L23" s="440"/>
      <c r="M23" s="391"/>
      <c r="N23" s="391"/>
      <c r="O23" s="389"/>
      <c r="P23" s="362"/>
      <c r="Q23" s="361"/>
    </row>
    <row r="24" spans="1:17" ht="13.5" customHeight="1" x14ac:dyDescent="0.25">
      <c r="A24" s="18"/>
      <c r="B24" s="464" t="s">
        <v>595</v>
      </c>
      <c r="C24" s="4" t="s">
        <v>20</v>
      </c>
      <c r="D24" s="18" t="s">
        <v>297</v>
      </c>
      <c r="F24" s="137" t="s">
        <v>102</v>
      </c>
      <c r="G24" s="115" t="s">
        <v>106</v>
      </c>
      <c r="H24" s="518" t="s">
        <v>39</v>
      </c>
      <c r="I24" s="389"/>
      <c r="J24" s="390"/>
      <c r="K24" s="389"/>
      <c r="L24" s="422"/>
      <c r="M24" s="391"/>
      <c r="N24" s="392"/>
      <c r="O24" s="389"/>
      <c r="P24" s="362"/>
      <c r="Q24" s="361"/>
    </row>
    <row r="25" spans="1:17" ht="27" customHeight="1" x14ac:dyDescent="0.25">
      <c r="A25" s="18"/>
      <c r="B25" s="343" t="s">
        <v>596</v>
      </c>
      <c r="C25" s="4" t="s">
        <v>20</v>
      </c>
      <c r="D25" s="18" t="s">
        <v>297</v>
      </c>
      <c r="F25" s="137" t="s">
        <v>102</v>
      </c>
      <c r="G25" s="452" t="s">
        <v>1093</v>
      </c>
      <c r="H25" s="518" t="s">
        <v>39</v>
      </c>
      <c r="I25" s="389"/>
      <c r="J25" s="390"/>
      <c r="K25" s="389"/>
      <c r="L25" s="741"/>
      <c r="M25" s="391"/>
      <c r="N25" s="392"/>
      <c r="O25" s="389"/>
      <c r="P25" s="362"/>
      <c r="Q25" s="361"/>
    </row>
    <row r="26" spans="1:17" ht="27" customHeight="1" x14ac:dyDescent="0.25">
      <c r="A26" s="18"/>
      <c r="B26" s="464" t="s">
        <v>597</v>
      </c>
      <c r="C26" s="4" t="s">
        <v>20</v>
      </c>
      <c r="D26" s="18" t="s">
        <v>297</v>
      </c>
      <c r="F26" s="137" t="s">
        <v>102</v>
      </c>
      <c r="G26" s="452" t="s">
        <v>1097</v>
      </c>
      <c r="H26" s="518" t="s">
        <v>39</v>
      </c>
      <c r="I26" s="389"/>
      <c r="J26" s="393"/>
      <c r="K26" s="389"/>
      <c r="L26" s="440"/>
      <c r="M26" s="391"/>
      <c r="N26" s="392"/>
      <c r="O26" s="389"/>
      <c r="P26" s="362"/>
      <c r="Q26" s="361"/>
    </row>
    <row r="27" spans="1:17" ht="13.5" customHeight="1" x14ac:dyDescent="0.25">
      <c r="A27" s="18"/>
      <c r="B27" s="18" t="s">
        <v>14</v>
      </c>
      <c r="C27" s="18"/>
      <c r="D27" s="18"/>
      <c r="F27" s="137" t="s">
        <v>102</v>
      </c>
      <c r="G27" s="639" t="s">
        <v>107</v>
      </c>
      <c r="H27" s="389" t="s">
        <v>39</v>
      </c>
      <c r="I27" s="389"/>
      <c r="J27" s="389"/>
      <c r="K27" s="389"/>
      <c r="L27" s="389"/>
      <c r="M27" s="389"/>
      <c r="N27" s="389"/>
      <c r="O27" s="389"/>
      <c r="P27" s="362"/>
      <c r="Q27" s="361"/>
    </row>
    <row r="28" spans="1:17" ht="13.5" customHeight="1" x14ac:dyDescent="0.25">
      <c r="A28" s="18"/>
      <c r="B28" s="464" t="s">
        <v>598</v>
      </c>
      <c r="C28" s="4" t="s">
        <v>20</v>
      </c>
      <c r="D28" s="18" t="s">
        <v>297</v>
      </c>
      <c r="F28" s="137" t="s">
        <v>102</v>
      </c>
      <c r="G28" s="159" t="s">
        <v>108</v>
      </c>
      <c r="H28" s="518" t="s">
        <v>39</v>
      </c>
      <c r="I28" s="389"/>
      <c r="J28" s="390"/>
      <c r="K28" s="389"/>
      <c r="L28" s="431"/>
      <c r="M28" s="394"/>
      <c r="N28" s="394"/>
      <c r="O28" s="389"/>
      <c r="P28" s="362"/>
      <c r="Q28" s="361"/>
    </row>
    <row r="29" spans="1:17" ht="13.5" customHeight="1" x14ac:dyDescent="0.25">
      <c r="A29" s="18"/>
      <c r="B29" s="464" t="s">
        <v>599</v>
      </c>
      <c r="C29" s="4" t="s">
        <v>20</v>
      </c>
      <c r="D29" s="18" t="s">
        <v>297</v>
      </c>
      <c r="F29" s="137" t="s">
        <v>102</v>
      </c>
      <c r="G29" s="187" t="s">
        <v>115</v>
      </c>
      <c r="H29" s="518" t="s">
        <v>39</v>
      </c>
      <c r="I29" s="389"/>
      <c r="J29" s="393"/>
      <c r="K29" s="389"/>
      <c r="L29" s="422"/>
      <c r="M29" s="391"/>
      <c r="N29" s="392"/>
      <c r="O29" s="389"/>
      <c r="P29" s="362"/>
      <c r="Q29" s="361"/>
    </row>
    <row r="30" spans="1:17" ht="13.5" customHeight="1" x14ac:dyDescent="0.25">
      <c r="A30" s="18"/>
      <c r="B30" s="464" t="s">
        <v>600</v>
      </c>
      <c r="C30" s="4" t="s">
        <v>20</v>
      </c>
      <c r="D30" s="18" t="s">
        <v>297</v>
      </c>
      <c r="F30" s="137" t="s">
        <v>102</v>
      </c>
      <c r="G30" s="159" t="s">
        <v>109</v>
      </c>
      <c r="H30" s="518" t="s">
        <v>39</v>
      </c>
      <c r="I30" s="389"/>
      <c r="J30" s="390"/>
      <c r="K30" s="389"/>
      <c r="L30" s="488"/>
      <c r="M30" s="391"/>
      <c r="N30" s="391"/>
      <c r="O30" s="389"/>
      <c r="P30" s="362"/>
      <c r="Q30" s="361"/>
    </row>
    <row r="31" spans="1:17" ht="13.5" customHeight="1" x14ac:dyDescent="0.25">
      <c r="A31" s="18"/>
      <c r="B31" s="464" t="s">
        <v>601</v>
      </c>
      <c r="C31" s="4" t="s">
        <v>20</v>
      </c>
      <c r="D31" s="18" t="s">
        <v>297</v>
      </c>
      <c r="F31" s="137" t="s">
        <v>102</v>
      </c>
      <c r="G31" s="187" t="s">
        <v>115</v>
      </c>
      <c r="H31" s="518" t="s">
        <v>39</v>
      </c>
      <c r="I31" s="389"/>
      <c r="J31" s="393"/>
      <c r="K31" s="389"/>
      <c r="L31" s="488"/>
      <c r="M31" s="391"/>
      <c r="N31" s="392"/>
      <c r="O31" s="389"/>
      <c r="P31" s="362"/>
      <c r="Q31" s="361"/>
    </row>
    <row r="32" spans="1:17" ht="27" customHeight="1" x14ac:dyDescent="0.25">
      <c r="A32" s="18"/>
      <c r="B32" s="464" t="s">
        <v>602</v>
      </c>
      <c r="C32" s="4" t="s">
        <v>20</v>
      </c>
      <c r="D32" s="18" t="s">
        <v>297</v>
      </c>
      <c r="F32" s="137" t="s">
        <v>102</v>
      </c>
      <c r="G32" s="197" t="s">
        <v>842</v>
      </c>
      <c r="H32" s="518" t="s">
        <v>39</v>
      </c>
      <c r="I32" s="389"/>
      <c r="J32" s="390"/>
      <c r="K32" s="389"/>
      <c r="L32" s="440"/>
      <c r="M32" s="391"/>
      <c r="N32" s="391"/>
      <c r="O32" s="389"/>
      <c r="P32" s="362"/>
      <c r="Q32" s="361"/>
    </row>
    <row r="33" spans="1:17" ht="13.5" customHeight="1" x14ac:dyDescent="0.25">
      <c r="A33" s="18"/>
      <c r="B33" s="464" t="s">
        <v>603</v>
      </c>
      <c r="C33" s="4" t="s">
        <v>20</v>
      </c>
      <c r="D33" s="18" t="s">
        <v>297</v>
      </c>
      <c r="F33" s="137" t="s">
        <v>102</v>
      </c>
      <c r="G33" s="187" t="s">
        <v>115</v>
      </c>
      <c r="H33" s="518" t="s">
        <v>39</v>
      </c>
      <c r="I33" s="389"/>
      <c r="J33" s="393"/>
      <c r="K33" s="389"/>
      <c r="L33" s="440"/>
      <c r="M33" s="391"/>
      <c r="N33" s="391"/>
      <c r="O33" s="389"/>
      <c r="P33" s="362"/>
      <c r="Q33" s="361"/>
    </row>
    <row r="34" spans="1:17" ht="13.5" customHeight="1" x14ac:dyDescent="0.25">
      <c r="A34" s="18"/>
      <c r="B34" s="464" t="s">
        <v>604</v>
      </c>
      <c r="C34" s="4" t="s">
        <v>20</v>
      </c>
      <c r="D34" s="18" t="s">
        <v>297</v>
      </c>
      <c r="F34" s="137" t="s">
        <v>102</v>
      </c>
      <c r="G34" s="187" t="s">
        <v>110</v>
      </c>
      <c r="H34" s="518" t="s">
        <v>39</v>
      </c>
      <c r="I34" s="389"/>
      <c r="J34" s="393"/>
      <c r="K34" s="389"/>
      <c r="L34" s="440"/>
      <c r="M34" s="391"/>
      <c r="N34" s="391"/>
      <c r="O34" s="389"/>
      <c r="P34" s="362"/>
      <c r="Q34" s="361"/>
    </row>
    <row r="35" spans="1:17" ht="13.5" customHeight="1" x14ac:dyDescent="0.25">
      <c r="A35" s="18"/>
      <c r="B35" s="464" t="s">
        <v>605</v>
      </c>
      <c r="C35" s="4" t="s">
        <v>20</v>
      </c>
      <c r="D35" s="18" t="s">
        <v>297</v>
      </c>
      <c r="F35" s="137" t="s">
        <v>102</v>
      </c>
      <c r="G35" s="188" t="s">
        <v>115</v>
      </c>
      <c r="H35" s="518" t="s">
        <v>39</v>
      </c>
      <c r="I35" s="389"/>
      <c r="J35" s="393"/>
      <c r="K35" s="389"/>
      <c r="L35" s="440"/>
      <c r="M35" s="391"/>
      <c r="N35" s="392"/>
      <c r="O35" s="389"/>
      <c r="P35" s="362"/>
      <c r="Q35" s="361"/>
    </row>
    <row r="36" spans="1:17" ht="13.5" customHeight="1" x14ac:dyDescent="0.25">
      <c r="A36" s="18"/>
      <c r="B36" s="464" t="s">
        <v>606</v>
      </c>
      <c r="C36" s="4" t="s">
        <v>20</v>
      </c>
      <c r="D36" s="18" t="s">
        <v>297</v>
      </c>
      <c r="F36" s="137" t="s">
        <v>102</v>
      </c>
      <c r="G36" s="187" t="s">
        <v>111</v>
      </c>
      <c r="H36" s="518" t="s">
        <v>39</v>
      </c>
      <c r="I36" s="389"/>
      <c r="J36" s="393"/>
      <c r="K36" s="389"/>
      <c r="L36" s="440"/>
      <c r="M36" s="391"/>
      <c r="N36" s="391"/>
      <c r="O36" s="389"/>
      <c r="P36" s="362"/>
      <c r="Q36" s="361"/>
    </row>
    <row r="37" spans="1:17" ht="13.5" customHeight="1" x14ac:dyDescent="0.25">
      <c r="A37" s="18"/>
      <c r="B37" s="464" t="s">
        <v>607</v>
      </c>
      <c r="C37" s="4" t="s">
        <v>20</v>
      </c>
      <c r="D37" s="18" t="s">
        <v>297</v>
      </c>
      <c r="F37" s="137" t="s">
        <v>102</v>
      </c>
      <c r="G37" s="188" t="s">
        <v>115</v>
      </c>
      <c r="H37" s="518" t="s">
        <v>39</v>
      </c>
      <c r="I37" s="389"/>
      <c r="J37" s="393"/>
      <c r="K37" s="389"/>
      <c r="L37" s="440"/>
      <c r="M37" s="391"/>
      <c r="N37" s="392"/>
      <c r="O37" s="389"/>
      <c r="P37" s="362"/>
      <c r="Q37" s="361"/>
    </row>
    <row r="38" spans="1:17" ht="13.5" customHeight="1" x14ac:dyDescent="0.25">
      <c r="A38" s="18"/>
      <c r="B38" s="464" t="s">
        <v>608</v>
      </c>
      <c r="C38" s="4" t="s">
        <v>20</v>
      </c>
      <c r="D38" s="18" t="s">
        <v>297</v>
      </c>
      <c r="F38" s="137" t="s">
        <v>102</v>
      </c>
      <c r="G38" s="159" t="s">
        <v>112</v>
      </c>
      <c r="H38" s="518" t="s">
        <v>39</v>
      </c>
      <c r="I38" s="389"/>
      <c r="J38" s="390"/>
      <c r="K38" s="389"/>
      <c r="L38" s="488"/>
      <c r="M38" s="391"/>
      <c r="N38" s="391"/>
      <c r="O38" s="389"/>
      <c r="P38" s="362"/>
      <c r="Q38" s="361"/>
    </row>
    <row r="39" spans="1:17" ht="13.5" customHeight="1" x14ac:dyDescent="0.25">
      <c r="A39" s="18"/>
      <c r="B39" s="464" t="s">
        <v>609</v>
      </c>
      <c r="C39" s="4" t="s">
        <v>20</v>
      </c>
      <c r="D39" s="18" t="s">
        <v>297</v>
      </c>
      <c r="F39" s="137" t="s">
        <v>102</v>
      </c>
      <c r="G39" s="187" t="s">
        <v>115</v>
      </c>
      <c r="H39" s="518" t="s">
        <v>39</v>
      </c>
      <c r="I39" s="389"/>
      <c r="J39" s="393"/>
      <c r="K39" s="389"/>
      <c r="L39" s="488"/>
      <c r="M39" s="391"/>
      <c r="N39" s="392"/>
      <c r="O39" s="389"/>
      <c r="P39" s="362"/>
      <c r="Q39" s="361"/>
    </row>
    <row r="40" spans="1:17" ht="13.5" customHeight="1" x14ac:dyDescent="0.25">
      <c r="A40" s="18"/>
      <c r="B40" s="464" t="s">
        <v>610</v>
      </c>
      <c r="C40" s="4" t="s">
        <v>20</v>
      </c>
      <c r="D40" s="18" t="s">
        <v>297</v>
      </c>
      <c r="F40" s="137" t="s">
        <v>102</v>
      </c>
      <c r="G40" s="189" t="s">
        <v>113</v>
      </c>
      <c r="H40" s="518" t="s">
        <v>39</v>
      </c>
      <c r="I40" s="389"/>
      <c r="J40" s="393"/>
      <c r="K40" s="389"/>
      <c r="L40" s="422"/>
      <c r="M40" s="391"/>
      <c r="N40" s="391"/>
      <c r="O40" s="389"/>
      <c r="P40" s="362"/>
      <c r="Q40" s="361"/>
    </row>
    <row r="41" spans="1:17" ht="13.5" customHeight="1" x14ac:dyDescent="0.25">
      <c r="A41" s="18"/>
      <c r="B41" s="464" t="s">
        <v>611</v>
      </c>
      <c r="C41" s="4" t="s">
        <v>20</v>
      </c>
      <c r="D41" s="18" t="s">
        <v>297</v>
      </c>
      <c r="F41" s="137" t="s">
        <v>102</v>
      </c>
      <c r="G41" s="187" t="s">
        <v>115</v>
      </c>
      <c r="H41" s="518" t="s">
        <v>39</v>
      </c>
      <c r="I41" s="389"/>
      <c r="J41" s="393"/>
      <c r="K41" s="389"/>
      <c r="L41" s="422"/>
      <c r="M41" s="391"/>
      <c r="N41" s="392"/>
      <c r="O41" s="389"/>
      <c r="P41" s="362"/>
      <c r="Q41" s="361"/>
    </row>
    <row r="42" spans="1:17" ht="13.5" customHeight="1" x14ac:dyDescent="0.25">
      <c r="A42" s="18"/>
      <c r="B42" s="464" t="s">
        <v>612</v>
      </c>
      <c r="C42" s="4" t="s">
        <v>20</v>
      </c>
      <c r="D42" s="18" t="s">
        <v>297</v>
      </c>
      <c r="F42" s="137" t="s">
        <v>102</v>
      </c>
      <c r="G42" s="189" t="s">
        <v>114</v>
      </c>
      <c r="H42" s="518" t="s">
        <v>39</v>
      </c>
      <c r="I42" s="389"/>
      <c r="J42" s="393"/>
      <c r="K42" s="389"/>
      <c r="L42" s="422"/>
      <c r="M42" s="391"/>
      <c r="N42" s="391"/>
      <c r="O42" s="389"/>
      <c r="P42" s="362"/>
      <c r="Q42" s="361"/>
    </row>
    <row r="43" spans="1:17" ht="13.5" customHeight="1" x14ac:dyDescent="0.25">
      <c r="A43" s="18"/>
      <c r="B43" s="464" t="s">
        <v>613</v>
      </c>
      <c r="C43" s="4" t="s">
        <v>20</v>
      </c>
      <c r="D43" s="18" t="s">
        <v>297</v>
      </c>
      <c r="F43" s="137" t="s">
        <v>102</v>
      </c>
      <c r="G43" s="187" t="s">
        <v>115</v>
      </c>
      <c r="H43" s="518" t="s">
        <v>39</v>
      </c>
      <c r="I43" s="389"/>
      <c r="J43" s="393"/>
      <c r="K43" s="389"/>
      <c r="L43" s="422"/>
      <c r="M43" s="391"/>
      <c r="N43" s="392"/>
      <c r="O43" s="389"/>
      <c r="P43" s="362"/>
      <c r="Q43" s="361"/>
    </row>
    <row r="44" spans="1:17" ht="13.5" customHeight="1" x14ac:dyDescent="0.25">
      <c r="A44" s="18"/>
      <c r="B44" s="464" t="s">
        <v>614</v>
      </c>
      <c r="C44" s="4" t="s">
        <v>20</v>
      </c>
      <c r="D44" s="18" t="s">
        <v>297</v>
      </c>
      <c r="F44" s="137" t="s">
        <v>102</v>
      </c>
      <c r="G44" s="189" t="s">
        <v>116</v>
      </c>
      <c r="H44" s="518" t="s">
        <v>39</v>
      </c>
      <c r="I44" s="389"/>
      <c r="J44" s="393"/>
      <c r="K44" s="389"/>
      <c r="L44" s="422"/>
      <c r="M44" s="391"/>
      <c r="N44" s="391"/>
      <c r="O44" s="389"/>
      <c r="P44" s="362"/>
      <c r="Q44" s="361"/>
    </row>
    <row r="45" spans="1:17" ht="13.5" customHeight="1" x14ac:dyDescent="0.25">
      <c r="A45" s="18"/>
      <c r="B45" s="464" t="s">
        <v>615</v>
      </c>
      <c r="C45" s="4" t="s">
        <v>20</v>
      </c>
      <c r="D45" s="18" t="s">
        <v>297</v>
      </c>
      <c r="F45" s="137" t="s">
        <v>102</v>
      </c>
      <c r="G45" s="187" t="s">
        <v>115</v>
      </c>
      <c r="H45" s="518" t="s">
        <v>39</v>
      </c>
      <c r="I45" s="389"/>
      <c r="J45" s="393"/>
      <c r="K45" s="389"/>
      <c r="L45" s="422"/>
      <c r="M45" s="391"/>
      <c r="N45" s="392"/>
      <c r="O45" s="389"/>
      <c r="P45" s="362"/>
      <c r="Q45" s="361"/>
    </row>
    <row r="46" spans="1:17" ht="13.5" customHeight="1" x14ac:dyDescent="0.25">
      <c r="A46" s="18"/>
      <c r="B46" s="464" t="s">
        <v>616</v>
      </c>
      <c r="C46" s="4" t="s">
        <v>20</v>
      </c>
      <c r="D46" s="18" t="s">
        <v>297</v>
      </c>
      <c r="F46" s="137" t="s">
        <v>102</v>
      </c>
      <c r="G46" s="189" t="s">
        <v>117</v>
      </c>
      <c r="H46" s="518" t="s">
        <v>39</v>
      </c>
      <c r="I46" s="389"/>
      <c r="J46" s="393"/>
      <c r="K46" s="389"/>
      <c r="L46" s="422"/>
      <c r="M46" s="391"/>
      <c r="N46" s="391"/>
      <c r="O46" s="389"/>
      <c r="P46" s="362"/>
      <c r="Q46" s="361"/>
    </row>
    <row r="47" spans="1:17" ht="13.5" customHeight="1" x14ac:dyDescent="0.25">
      <c r="A47" s="18"/>
      <c r="B47" s="464" t="s">
        <v>617</v>
      </c>
      <c r="C47" s="4" t="s">
        <v>20</v>
      </c>
      <c r="D47" s="18" t="s">
        <v>297</v>
      </c>
      <c r="F47" s="137" t="s">
        <v>102</v>
      </c>
      <c r="G47" s="187" t="s">
        <v>118</v>
      </c>
      <c r="H47" s="518" t="s">
        <v>39</v>
      </c>
      <c r="I47" s="389"/>
      <c r="J47" s="393"/>
      <c r="K47" s="389"/>
      <c r="L47" s="422"/>
      <c r="M47" s="391"/>
      <c r="N47" s="392"/>
      <c r="O47" s="389"/>
      <c r="P47" s="362"/>
      <c r="Q47" s="361"/>
    </row>
    <row r="48" spans="1:17" ht="13.5" customHeight="1" x14ac:dyDescent="0.25">
      <c r="A48" s="18"/>
      <c r="B48" s="464" t="s">
        <v>620</v>
      </c>
      <c r="C48" s="4" t="s">
        <v>20</v>
      </c>
      <c r="D48" s="18" t="s">
        <v>297</v>
      </c>
      <c r="F48" s="137" t="s">
        <v>102</v>
      </c>
      <c r="G48" s="189" t="s">
        <v>119</v>
      </c>
      <c r="H48" s="518" t="s">
        <v>39</v>
      </c>
      <c r="I48" s="389"/>
      <c r="J48" s="393"/>
      <c r="K48" s="389"/>
      <c r="L48" s="422"/>
      <c r="M48" s="391"/>
      <c r="N48" s="391"/>
      <c r="O48" s="389"/>
      <c r="P48" s="362"/>
      <c r="Q48" s="361"/>
    </row>
    <row r="49" spans="1:17" ht="13.5" customHeight="1" x14ac:dyDescent="0.25">
      <c r="A49" s="18"/>
      <c r="B49" s="464" t="s">
        <v>621</v>
      </c>
      <c r="C49" s="4" t="s">
        <v>20</v>
      </c>
      <c r="D49" s="18" t="s">
        <v>297</v>
      </c>
      <c r="F49" s="137" t="s">
        <v>102</v>
      </c>
      <c r="G49" s="187" t="s">
        <v>120</v>
      </c>
      <c r="H49" s="518" t="s">
        <v>39</v>
      </c>
      <c r="I49" s="389"/>
      <c r="J49" s="393"/>
      <c r="K49" s="389"/>
      <c r="L49" s="422"/>
      <c r="M49" s="391"/>
      <c r="N49" s="392"/>
      <c r="O49" s="389"/>
      <c r="P49" s="362"/>
      <c r="Q49" s="361"/>
    </row>
    <row r="50" spans="1:17" ht="13.5" customHeight="1" x14ac:dyDescent="0.25">
      <c r="A50" s="18"/>
      <c r="B50" s="464" t="s">
        <v>622</v>
      </c>
      <c r="C50" s="4" t="s">
        <v>20</v>
      </c>
      <c r="D50" s="18" t="s">
        <v>297</v>
      </c>
      <c r="F50" s="137" t="s">
        <v>102</v>
      </c>
      <c r="G50" s="189" t="s">
        <v>121</v>
      </c>
      <c r="H50" s="518" t="s">
        <v>39</v>
      </c>
      <c r="I50" s="389"/>
      <c r="J50" s="393"/>
      <c r="K50" s="389"/>
      <c r="L50" s="422"/>
      <c r="M50" s="391"/>
      <c r="N50" s="391"/>
      <c r="O50" s="389"/>
      <c r="P50" s="362"/>
      <c r="Q50" s="361"/>
    </row>
    <row r="51" spans="1:17" ht="13.5" customHeight="1" x14ac:dyDescent="0.25">
      <c r="A51" s="18"/>
      <c r="B51" s="464" t="s">
        <v>623</v>
      </c>
      <c r="C51" s="4" t="s">
        <v>20</v>
      </c>
      <c r="D51" s="18" t="s">
        <v>297</v>
      </c>
      <c r="F51" s="137" t="s">
        <v>102</v>
      </c>
      <c r="G51" s="187" t="s">
        <v>122</v>
      </c>
      <c r="H51" s="518" t="s">
        <v>39</v>
      </c>
      <c r="I51" s="389"/>
      <c r="J51" s="393"/>
      <c r="K51" s="389"/>
      <c r="L51" s="422"/>
      <c r="M51" s="391"/>
      <c r="N51" s="392"/>
      <c r="O51" s="389"/>
      <c r="P51" s="362"/>
      <c r="Q51" s="361"/>
    </row>
    <row r="52" spans="1:17" ht="13.5" customHeight="1" x14ac:dyDescent="0.25">
      <c r="A52" s="18"/>
      <c r="B52" s="464" t="s">
        <v>624</v>
      </c>
      <c r="C52" s="4" t="s">
        <v>20</v>
      </c>
      <c r="D52" s="18" t="s">
        <v>297</v>
      </c>
      <c r="F52" s="137" t="s">
        <v>102</v>
      </c>
      <c r="G52" s="189" t="s">
        <v>123</v>
      </c>
      <c r="H52" s="518" t="s">
        <v>39</v>
      </c>
      <c r="I52" s="389"/>
      <c r="J52" s="393"/>
      <c r="K52" s="389"/>
      <c r="L52" s="422"/>
      <c r="M52" s="391"/>
      <c r="N52" s="391"/>
      <c r="O52" s="389"/>
      <c r="P52" s="362"/>
      <c r="Q52" s="361"/>
    </row>
    <row r="53" spans="1:17" ht="13.5" customHeight="1" x14ac:dyDescent="0.25">
      <c r="A53" s="18"/>
      <c r="B53" s="464" t="s">
        <v>625</v>
      </c>
      <c r="C53" s="4" t="s">
        <v>20</v>
      </c>
      <c r="D53" s="18" t="s">
        <v>297</v>
      </c>
      <c r="F53" s="137" t="s">
        <v>102</v>
      </c>
      <c r="G53" s="187" t="s">
        <v>122</v>
      </c>
      <c r="H53" s="518" t="s">
        <v>39</v>
      </c>
      <c r="I53" s="389"/>
      <c r="J53" s="393"/>
      <c r="K53" s="389"/>
      <c r="L53" s="422"/>
      <c r="M53" s="391"/>
      <c r="N53" s="392"/>
      <c r="O53" s="389"/>
      <c r="P53" s="362"/>
      <c r="Q53" s="361"/>
    </row>
    <row r="54" spans="1:17" ht="13.5" customHeight="1" x14ac:dyDescent="0.25">
      <c r="A54" s="18"/>
      <c r="B54" s="464" t="s">
        <v>626</v>
      </c>
      <c r="C54" s="4" t="s">
        <v>20</v>
      </c>
      <c r="D54" s="18" t="s">
        <v>297</v>
      </c>
      <c r="F54" s="137" t="s">
        <v>102</v>
      </c>
      <c r="G54" s="189" t="s">
        <v>124</v>
      </c>
      <c r="H54" s="518" t="s">
        <v>39</v>
      </c>
      <c r="I54" s="389"/>
      <c r="J54" s="393"/>
      <c r="K54" s="389"/>
      <c r="L54" s="422"/>
      <c r="M54" s="391"/>
      <c r="N54" s="391"/>
      <c r="O54" s="389"/>
      <c r="P54" s="362"/>
      <c r="Q54" s="361"/>
    </row>
    <row r="55" spans="1:17" ht="13.5" customHeight="1" x14ac:dyDescent="0.25">
      <c r="A55" s="18"/>
      <c r="B55" s="464" t="s">
        <v>627</v>
      </c>
      <c r="C55" s="4" t="s">
        <v>20</v>
      </c>
      <c r="D55" s="18" t="s">
        <v>297</v>
      </c>
      <c r="F55" s="137" t="s">
        <v>102</v>
      </c>
      <c r="G55" s="187" t="s">
        <v>122</v>
      </c>
      <c r="H55" s="518" t="s">
        <v>39</v>
      </c>
      <c r="I55" s="389"/>
      <c r="J55" s="393"/>
      <c r="K55" s="389"/>
      <c r="L55" s="422"/>
      <c r="M55" s="391"/>
      <c r="N55" s="392"/>
      <c r="O55" s="389"/>
      <c r="P55" s="362"/>
      <c r="Q55" s="361"/>
    </row>
    <row r="56" spans="1:17" ht="13.5" customHeight="1" x14ac:dyDescent="0.25">
      <c r="A56" s="18"/>
      <c r="B56" s="18"/>
      <c r="D56" s="18"/>
      <c r="F56" s="137"/>
      <c r="G56" s="200"/>
      <c r="H56" s="359"/>
      <c r="I56" s="359"/>
      <c r="J56" s="359"/>
      <c r="K56" s="359"/>
      <c r="L56" s="359"/>
      <c r="M56" s="359"/>
      <c r="N56" s="359"/>
      <c r="O56" s="359"/>
      <c r="P56" s="362"/>
      <c r="Q56" s="361"/>
    </row>
    <row r="57" spans="1:17" ht="13.5" customHeight="1" x14ac:dyDescent="0.2">
      <c r="A57" s="18"/>
      <c r="B57" s="18"/>
      <c r="D57" s="18"/>
      <c r="F57" s="137"/>
      <c r="G57" s="200"/>
      <c r="H57" s="828" t="s">
        <v>344</v>
      </c>
      <c r="I57" s="347" t="s">
        <v>352</v>
      </c>
      <c r="J57" s="347" t="s">
        <v>97</v>
      </c>
      <c r="K57" s="347" t="s">
        <v>97</v>
      </c>
      <c r="L57" s="346" t="s">
        <v>348</v>
      </c>
      <c r="M57" s="346" t="s">
        <v>348</v>
      </c>
      <c r="N57" s="346" t="s">
        <v>348</v>
      </c>
      <c r="O57" s="211" t="s">
        <v>97</v>
      </c>
      <c r="P57" s="362"/>
      <c r="Q57" s="361"/>
    </row>
    <row r="58" spans="1:17" ht="40.5" customHeight="1" thickBot="1" x14ac:dyDescent="0.25">
      <c r="A58" s="18"/>
      <c r="B58" s="18"/>
      <c r="D58" s="18"/>
      <c r="F58" s="137"/>
      <c r="G58" s="338" t="s">
        <v>342</v>
      </c>
      <c r="H58" s="186" t="s">
        <v>324</v>
      </c>
      <c r="I58" s="473" t="s">
        <v>323</v>
      </c>
      <c r="J58" s="186" t="s">
        <v>97</v>
      </c>
      <c r="K58" s="186" t="s">
        <v>97</v>
      </c>
      <c r="L58" s="186" t="s">
        <v>177</v>
      </c>
      <c r="M58" s="186" t="s">
        <v>98</v>
      </c>
      <c r="N58" s="186" t="s">
        <v>99</v>
      </c>
      <c r="O58" s="186" t="s">
        <v>100</v>
      </c>
      <c r="P58" s="362"/>
      <c r="Q58" s="361"/>
    </row>
    <row r="59" spans="1:17" ht="13.5" customHeight="1" thickBot="1" x14ac:dyDescent="0.3">
      <c r="A59" s="18"/>
      <c r="B59" s="837" t="s">
        <v>628</v>
      </c>
      <c r="C59" s="783" t="s">
        <v>20</v>
      </c>
      <c r="D59" s="783" t="s">
        <v>297</v>
      </c>
      <c r="E59" s="783" t="s">
        <v>299</v>
      </c>
      <c r="F59" s="838" t="s">
        <v>125</v>
      </c>
      <c r="G59" s="823" t="s">
        <v>126</v>
      </c>
      <c r="H59" s="693"/>
      <c r="I59" s="491"/>
      <c r="J59" s="472"/>
      <c r="K59" s="335"/>
      <c r="L59" s="708"/>
      <c r="M59" s="396"/>
      <c r="N59" s="396"/>
      <c r="O59" s="771"/>
      <c r="P59" s="362"/>
      <c r="Q59" s="361"/>
    </row>
    <row r="60" spans="1:17" ht="13.5" customHeight="1" x14ac:dyDescent="0.25">
      <c r="A60" s="18"/>
      <c r="B60" s="18"/>
      <c r="D60" s="18"/>
      <c r="F60" s="137"/>
      <c r="G60" s="348"/>
      <c r="H60" s="233"/>
      <c r="I60" s="233"/>
      <c r="J60" s="233"/>
      <c r="K60" s="233"/>
      <c r="L60" s="233"/>
      <c r="M60" s="233"/>
      <c r="N60" s="233"/>
      <c r="O60" s="545"/>
      <c r="P60" s="362"/>
      <c r="Q60" s="361"/>
    </row>
    <row r="61" spans="1:17" ht="13.5" customHeight="1" x14ac:dyDescent="0.2">
      <c r="A61" s="18"/>
      <c r="B61" s="18"/>
      <c r="D61" s="18"/>
      <c r="F61" s="137"/>
      <c r="G61" s="258"/>
      <c r="H61" s="828" t="s">
        <v>344</v>
      </c>
      <c r="I61" s="347" t="s">
        <v>352</v>
      </c>
      <c r="J61" s="347" t="s">
        <v>97</v>
      </c>
      <c r="K61" s="347" t="s">
        <v>97</v>
      </c>
      <c r="L61" s="346" t="s">
        <v>348</v>
      </c>
      <c r="M61" s="346" t="s">
        <v>348</v>
      </c>
      <c r="N61" s="346" t="s">
        <v>348</v>
      </c>
      <c r="O61" s="733" t="s">
        <v>97</v>
      </c>
      <c r="P61" s="362"/>
      <c r="Q61" s="361"/>
    </row>
    <row r="62" spans="1:17" ht="40.5" customHeight="1" thickBot="1" x14ac:dyDescent="0.25">
      <c r="A62" s="18"/>
      <c r="B62" s="18"/>
      <c r="D62" s="18"/>
      <c r="F62" s="137"/>
      <c r="G62" s="338" t="s">
        <v>342</v>
      </c>
      <c r="H62" s="473" t="s">
        <v>324</v>
      </c>
      <c r="I62" s="473" t="s">
        <v>323</v>
      </c>
      <c r="J62" s="186" t="s">
        <v>97</v>
      </c>
      <c r="K62" s="186" t="s">
        <v>97</v>
      </c>
      <c r="L62" s="186" t="s">
        <v>177</v>
      </c>
      <c r="M62" s="186" t="s">
        <v>98</v>
      </c>
      <c r="N62" s="186" t="s">
        <v>99</v>
      </c>
      <c r="O62" s="186" t="s">
        <v>100</v>
      </c>
      <c r="P62" s="362"/>
      <c r="Q62" s="361"/>
    </row>
    <row r="63" spans="1:17" ht="13.5" customHeight="1" thickBot="1" x14ac:dyDescent="0.3">
      <c r="A63" s="18"/>
      <c r="B63" s="837" t="s">
        <v>629</v>
      </c>
      <c r="C63" s="783" t="s">
        <v>20</v>
      </c>
      <c r="D63" s="783" t="s">
        <v>297</v>
      </c>
      <c r="E63" s="783" t="s">
        <v>299</v>
      </c>
      <c r="F63" s="838" t="s">
        <v>127</v>
      </c>
      <c r="G63" s="824" t="s">
        <v>120</v>
      </c>
      <c r="H63" s="694"/>
      <c r="I63" s="491"/>
      <c r="J63" s="472"/>
      <c r="K63" s="335"/>
      <c r="L63" s="489"/>
      <c r="M63" s="395"/>
      <c r="N63" s="397"/>
      <c r="O63" s="771"/>
      <c r="P63" s="362"/>
      <c r="Q63" s="361"/>
    </row>
    <row r="64" spans="1:17" ht="13.5" customHeight="1" x14ac:dyDescent="0.25">
      <c r="A64" s="18"/>
      <c r="B64" s="18"/>
      <c r="D64" s="18"/>
      <c r="F64" s="137"/>
      <c r="G64" s="349"/>
      <c r="H64" s="233"/>
      <c r="I64" s="233"/>
      <c r="J64" s="233"/>
      <c r="K64" s="233"/>
      <c r="L64" s="233"/>
      <c r="M64" s="233"/>
      <c r="N64" s="233"/>
      <c r="O64" s="545"/>
      <c r="P64" s="362"/>
      <c r="Q64" s="361"/>
    </row>
    <row r="65" spans="1:17" ht="13.5" customHeight="1" x14ac:dyDescent="0.2">
      <c r="A65" s="18"/>
      <c r="B65" s="18"/>
      <c r="D65" s="18"/>
      <c r="F65" s="137"/>
      <c r="G65" s="349"/>
      <c r="H65" s="346" t="s">
        <v>347</v>
      </c>
      <c r="I65" s="346" t="s">
        <v>97</v>
      </c>
      <c r="J65" s="346" t="s">
        <v>347</v>
      </c>
      <c r="K65" s="346" t="s">
        <v>97</v>
      </c>
      <c r="L65" s="346" t="s">
        <v>348</v>
      </c>
      <c r="M65" s="346" t="s">
        <v>348</v>
      </c>
      <c r="N65" s="346" t="s">
        <v>348</v>
      </c>
      <c r="O65" s="733" t="s">
        <v>97</v>
      </c>
      <c r="P65" s="362"/>
      <c r="Q65" s="361"/>
    </row>
    <row r="66" spans="1:17" ht="40.5" customHeight="1" x14ac:dyDescent="0.2">
      <c r="A66" s="18"/>
      <c r="B66" s="18"/>
      <c r="D66" s="18"/>
      <c r="F66" s="137"/>
      <c r="G66" s="375" t="s">
        <v>325</v>
      </c>
      <c r="H66" s="186" t="s">
        <v>289</v>
      </c>
      <c r="I66" s="186" t="s">
        <v>97</v>
      </c>
      <c r="J66" s="186" t="s">
        <v>290</v>
      </c>
      <c r="K66" s="186" t="s">
        <v>97</v>
      </c>
      <c r="L66" s="186" t="s">
        <v>177</v>
      </c>
      <c r="M66" s="186" t="s">
        <v>98</v>
      </c>
      <c r="N66" s="186" t="s">
        <v>99</v>
      </c>
      <c r="O66" s="186" t="s">
        <v>100</v>
      </c>
      <c r="P66" s="362"/>
      <c r="Q66" s="361"/>
    </row>
    <row r="67" spans="1:17" ht="13.5" customHeight="1" x14ac:dyDescent="0.25">
      <c r="A67" s="18"/>
      <c r="B67" s="18" t="s">
        <v>14</v>
      </c>
      <c r="C67" s="18"/>
      <c r="D67" s="18"/>
      <c r="F67" s="137" t="s">
        <v>102</v>
      </c>
      <c r="G67" s="640" t="s">
        <v>128</v>
      </c>
      <c r="H67" s="335" t="s">
        <v>39</v>
      </c>
      <c r="I67" s="335"/>
      <c r="J67" s="335"/>
      <c r="K67" s="389"/>
      <c r="L67" s="389"/>
      <c r="M67" s="389"/>
      <c r="N67" s="389"/>
      <c r="O67" s="389"/>
      <c r="P67" s="362"/>
      <c r="Q67" s="361"/>
    </row>
    <row r="68" spans="1:17" ht="13.5" customHeight="1" x14ac:dyDescent="0.25">
      <c r="A68" s="18"/>
      <c r="B68" s="18" t="s">
        <v>14</v>
      </c>
      <c r="C68" s="18"/>
      <c r="D68" s="18"/>
      <c r="F68" s="137" t="s">
        <v>102</v>
      </c>
      <c r="G68" s="189" t="s">
        <v>129</v>
      </c>
      <c r="H68" s="335" t="s">
        <v>39</v>
      </c>
      <c r="I68" s="335"/>
      <c r="J68" s="335"/>
      <c r="K68" s="389"/>
      <c r="L68" s="389"/>
      <c r="M68" s="389"/>
      <c r="N68" s="389"/>
      <c r="O68" s="389"/>
      <c r="P68" s="362"/>
      <c r="Q68" s="361"/>
    </row>
    <row r="69" spans="1:17" ht="13.5" customHeight="1" x14ac:dyDescent="0.25">
      <c r="A69" s="18"/>
      <c r="B69" s="464" t="s">
        <v>630</v>
      </c>
      <c r="C69" s="4" t="s">
        <v>20</v>
      </c>
      <c r="D69" s="18" t="s">
        <v>297</v>
      </c>
      <c r="F69" s="137" t="s">
        <v>102</v>
      </c>
      <c r="G69" s="187" t="s">
        <v>130</v>
      </c>
      <c r="H69" s="743"/>
      <c r="I69" s="335"/>
      <c r="J69" s="743"/>
      <c r="K69" s="389"/>
      <c r="L69" s="395"/>
      <c r="M69" s="742"/>
      <c r="N69" s="397"/>
      <c r="O69" s="389"/>
      <c r="P69" s="362"/>
      <c r="Q69" s="361"/>
    </row>
    <row r="70" spans="1:17" ht="13.5" customHeight="1" x14ac:dyDescent="0.25">
      <c r="A70" s="18"/>
      <c r="B70" s="464" t="s">
        <v>631</v>
      </c>
      <c r="C70" s="4" t="s">
        <v>20</v>
      </c>
      <c r="D70" s="18" t="s">
        <v>297</v>
      </c>
      <c r="F70" s="137" t="s">
        <v>102</v>
      </c>
      <c r="G70" s="187" t="s">
        <v>131</v>
      </c>
      <c r="H70" s="743"/>
      <c r="I70" s="335"/>
      <c r="J70" s="743"/>
      <c r="K70" s="389"/>
      <c r="L70" s="390"/>
      <c r="M70" s="390"/>
      <c r="N70" s="390"/>
      <c r="O70" s="389"/>
      <c r="P70" s="362"/>
      <c r="Q70" s="361"/>
    </row>
    <row r="71" spans="1:17" ht="13.5" customHeight="1" x14ac:dyDescent="0.25">
      <c r="A71" s="18"/>
      <c r="B71" s="464" t="s">
        <v>632</v>
      </c>
      <c r="C71" s="4" t="s">
        <v>20</v>
      </c>
      <c r="D71" s="18" t="s">
        <v>297</v>
      </c>
      <c r="F71" s="137" t="s">
        <v>102</v>
      </c>
      <c r="G71" s="189" t="s">
        <v>132</v>
      </c>
      <c r="H71" s="407" t="s">
        <v>39</v>
      </c>
      <c r="I71" s="335"/>
      <c r="J71" s="360"/>
      <c r="K71" s="389"/>
      <c r="L71" s="429"/>
      <c r="M71" s="395"/>
      <c r="N71" s="398"/>
      <c r="O71" s="389"/>
      <c r="P71" s="365"/>
      <c r="Q71" s="361"/>
    </row>
    <row r="72" spans="1:17" ht="13.5" customHeight="1" x14ac:dyDescent="0.25">
      <c r="A72" s="18"/>
      <c r="B72" s="464" t="s">
        <v>633</v>
      </c>
      <c r="C72" s="4" t="s">
        <v>20</v>
      </c>
      <c r="D72" s="18" t="s">
        <v>297</v>
      </c>
      <c r="F72" s="137" t="s">
        <v>102</v>
      </c>
      <c r="G72" s="189" t="s">
        <v>133</v>
      </c>
      <c r="H72" s="407" t="s">
        <v>39</v>
      </c>
      <c r="I72" s="335"/>
      <c r="J72" s="360"/>
      <c r="K72" s="389"/>
      <c r="L72" s="512"/>
      <c r="M72" s="395"/>
      <c r="N72" s="398"/>
      <c r="O72" s="389"/>
      <c r="P72" s="325"/>
      <c r="Q72" s="361"/>
    </row>
    <row r="73" spans="1:17" ht="13.5" customHeight="1" x14ac:dyDescent="0.25">
      <c r="A73" s="18"/>
      <c r="B73" s="18" t="s">
        <v>14</v>
      </c>
      <c r="D73" s="18"/>
      <c r="F73" s="137" t="s">
        <v>102</v>
      </c>
      <c r="G73" s="189" t="s">
        <v>134</v>
      </c>
      <c r="H73" s="335" t="s">
        <v>39</v>
      </c>
      <c r="I73" s="335"/>
      <c r="J73" s="335"/>
      <c r="K73" s="389"/>
      <c r="L73" s="389"/>
      <c r="M73" s="389"/>
      <c r="N73" s="389"/>
      <c r="O73" s="389"/>
      <c r="P73" s="325"/>
      <c r="Q73" s="361"/>
    </row>
    <row r="74" spans="1:17" ht="13.5" customHeight="1" x14ac:dyDescent="0.25">
      <c r="A74" s="18"/>
      <c r="B74" s="464" t="s">
        <v>634</v>
      </c>
      <c r="C74" s="4" t="s">
        <v>20</v>
      </c>
      <c r="D74" s="18" t="s">
        <v>297</v>
      </c>
      <c r="F74" s="137" t="s">
        <v>102</v>
      </c>
      <c r="G74" s="187" t="s">
        <v>135</v>
      </c>
      <c r="H74" s="441" t="s">
        <v>39</v>
      </c>
      <c r="I74" s="335"/>
      <c r="J74" s="360"/>
      <c r="K74" s="389"/>
      <c r="L74" s="490"/>
      <c r="M74" s="399"/>
      <c r="N74" s="398"/>
      <c r="O74" s="389"/>
      <c r="P74" s="325"/>
      <c r="Q74" s="361"/>
    </row>
    <row r="75" spans="1:17" ht="13.5" customHeight="1" x14ac:dyDescent="0.25">
      <c r="A75" s="18"/>
      <c r="B75" s="464" t="s">
        <v>635</v>
      </c>
      <c r="C75" s="4" t="s">
        <v>20</v>
      </c>
      <c r="D75" s="18" t="s">
        <v>297</v>
      </c>
      <c r="F75" s="137" t="s">
        <v>102</v>
      </c>
      <c r="G75" s="187" t="s">
        <v>136</v>
      </c>
      <c r="H75" s="441" t="s">
        <v>39</v>
      </c>
      <c r="I75" s="335"/>
      <c r="J75" s="360"/>
      <c r="K75" s="389"/>
      <c r="L75" s="390"/>
      <c r="M75" s="390"/>
      <c r="N75" s="390"/>
      <c r="O75" s="389"/>
      <c r="P75" s="325"/>
      <c r="Q75" s="361"/>
    </row>
    <row r="76" spans="1:17" ht="13.5" customHeight="1" x14ac:dyDescent="0.25">
      <c r="A76" s="18"/>
      <c r="B76" s="464" t="s">
        <v>636</v>
      </c>
      <c r="C76" s="4" t="s">
        <v>20</v>
      </c>
      <c r="D76" s="18" t="s">
        <v>297</v>
      </c>
      <c r="F76" s="137" t="s">
        <v>102</v>
      </c>
      <c r="G76" s="187" t="s">
        <v>110</v>
      </c>
      <c r="H76" s="407" t="s">
        <v>39</v>
      </c>
      <c r="I76" s="335"/>
      <c r="J76" s="363"/>
      <c r="K76" s="389"/>
      <c r="L76" s="489"/>
      <c r="M76" s="395"/>
      <c r="N76" s="395"/>
      <c r="O76" s="389"/>
      <c r="P76" s="362"/>
      <c r="Q76" s="361"/>
    </row>
    <row r="77" spans="1:17" ht="13.5" customHeight="1" x14ac:dyDescent="0.25">
      <c r="A77" s="18"/>
      <c r="B77" s="464" t="s">
        <v>637</v>
      </c>
      <c r="C77" s="4" t="s">
        <v>20</v>
      </c>
      <c r="D77" s="18" t="s">
        <v>297</v>
      </c>
      <c r="F77" s="137" t="s">
        <v>102</v>
      </c>
      <c r="G77" s="187" t="s">
        <v>111</v>
      </c>
      <c r="H77" s="407" t="s">
        <v>39</v>
      </c>
      <c r="I77" s="335"/>
      <c r="J77" s="363"/>
      <c r="K77" s="389"/>
      <c r="L77" s="489"/>
      <c r="M77" s="395"/>
      <c r="N77" s="395"/>
      <c r="O77" s="389"/>
      <c r="P77" s="362"/>
      <c r="Q77" s="361"/>
    </row>
    <row r="78" spans="1:17" ht="13.5" customHeight="1" x14ac:dyDescent="0.25">
      <c r="A78" s="18"/>
      <c r="B78" s="464" t="s">
        <v>638</v>
      </c>
      <c r="C78" s="4" t="s">
        <v>20</v>
      </c>
      <c r="D78" s="18" t="s">
        <v>297</v>
      </c>
      <c r="F78" s="137" t="s">
        <v>102</v>
      </c>
      <c r="G78" s="187" t="s">
        <v>137</v>
      </c>
      <c r="H78" s="407" t="s">
        <v>39</v>
      </c>
      <c r="I78" s="335"/>
      <c r="J78" s="363"/>
      <c r="K78" s="389"/>
      <c r="L78" s="489"/>
      <c r="M78" s="395"/>
      <c r="N78" s="395"/>
      <c r="O78" s="389"/>
      <c r="P78" s="362"/>
      <c r="Q78" s="361"/>
    </row>
    <row r="79" spans="1:17" ht="13.5" customHeight="1" x14ac:dyDescent="0.25">
      <c r="A79" s="18"/>
      <c r="B79" s="18"/>
      <c r="D79" s="18"/>
      <c r="F79" s="137"/>
      <c r="G79" s="200"/>
      <c r="H79" s="359"/>
      <c r="I79" s="359"/>
      <c r="J79" s="359"/>
      <c r="K79" s="359"/>
      <c r="L79" s="359"/>
      <c r="M79" s="359"/>
      <c r="N79" s="359"/>
      <c r="O79" s="233"/>
      <c r="P79" s="362"/>
      <c r="Q79" s="361"/>
    </row>
    <row r="80" spans="1:17" ht="13.5" customHeight="1" x14ac:dyDescent="0.2">
      <c r="A80" s="18"/>
      <c r="B80" s="18"/>
      <c r="D80" s="18"/>
      <c r="F80" s="137"/>
      <c r="G80" s="200"/>
      <c r="H80" s="347" t="s">
        <v>97</v>
      </c>
      <c r="I80" s="347" t="s">
        <v>97</v>
      </c>
      <c r="J80" s="347" t="s">
        <v>345</v>
      </c>
      <c r="K80" s="347" t="s">
        <v>352</v>
      </c>
      <c r="L80" s="346" t="s">
        <v>348</v>
      </c>
      <c r="M80" s="346" t="s">
        <v>348</v>
      </c>
      <c r="N80" s="346" t="s">
        <v>348</v>
      </c>
      <c r="O80" s="211" t="s">
        <v>97</v>
      </c>
      <c r="P80" s="362"/>
      <c r="Q80" s="361"/>
    </row>
    <row r="81" spans="1:17" ht="40.5" customHeight="1" thickBot="1" x14ac:dyDescent="0.25">
      <c r="A81" s="18"/>
      <c r="B81" s="18"/>
      <c r="D81" s="18"/>
      <c r="F81" s="137"/>
      <c r="G81" s="338" t="s">
        <v>342</v>
      </c>
      <c r="H81" s="186" t="s">
        <v>97</v>
      </c>
      <c r="I81" s="186" t="s">
        <v>97</v>
      </c>
      <c r="J81" s="186" t="s">
        <v>327</v>
      </c>
      <c r="K81" s="473" t="s">
        <v>326</v>
      </c>
      <c r="L81" s="186" t="s">
        <v>177</v>
      </c>
      <c r="M81" s="186" t="s">
        <v>98</v>
      </c>
      <c r="N81" s="186" t="s">
        <v>99</v>
      </c>
      <c r="O81" s="186" t="s">
        <v>100</v>
      </c>
      <c r="P81" s="362"/>
      <c r="Q81" s="361"/>
    </row>
    <row r="82" spans="1:17" ht="13.5" customHeight="1" thickBot="1" x14ac:dyDescent="0.3">
      <c r="A82" s="18"/>
      <c r="B82" s="464" t="s">
        <v>639</v>
      </c>
      <c r="C82" s="4" t="s">
        <v>20</v>
      </c>
      <c r="D82" s="18" t="s">
        <v>297</v>
      </c>
      <c r="E82" s="4" t="s">
        <v>300</v>
      </c>
      <c r="F82" s="137" t="s">
        <v>138</v>
      </c>
      <c r="G82" s="191" t="s">
        <v>139</v>
      </c>
      <c r="H82" s="335" t="s">
        <v>39</v>
      </c>
      <c r="I82" s="335"/>
      <c r="J82" s="695"/>
      <c r="K82" s="492"/>
      <c r="L82" s="709"/>
      <c r="M82" s="395"/>
      <c r="N82" s="395"/>
      <c r="O82" s="771"/>
      <c r="P82" s="362"/>
      <c r="Q82" s="361"/>
    </row>
    <row r="83" spans="1:17" ht="13.5" customHeight="1" x14ac:dyDescent="0.25">
      <c r="A83" s="18"/>
      <c r="B83" s="18"/>
      <c r="D83" s="18"/>
      <c r="F83" s="137"/>
      <c r="G83" s="348"/>
      <c r="H83" s="233"/>
      <c r="I83" s="233"/>
      <c r="J83" s="233"/>
      <c r="K83" s="233"/>
      <c r="L83" s="233"/>
      <c r="M83" s="233"/>
      <c r="N83" s="233"/>
      <c r="O83" s="545"/>
      <c r="P83" s="362"/>
      <c r="Q83" s="361"/>
    </row>
    <row r="84" spans="1:17" ht="13.5" customHeight="1" x14ac:dyDescent="0.2">
      <c r="A84" s="18"/>
      <c r="B84" s="18"/>
      <c r="D84" s="18"/>
      <c r="F84" s="137"/>
      <c r="G84" s="348"/>
      <c r="H84" s="346" t="s">
        <v>347</v>
      </c>
      <c r="I84" s="346" t="s">
        <v>97</v>
      </c>
      <c r="J84" s="346" t="s">
        <v>347</v>
      </c>
      <c r="K84" s="346" t="s">
        <v>97</v>
      </c>
      <c r="L84" s="346" t="s">
        <v>348</v>
      </c>
      <c r="M84" s="346" t="s">
        <v>348</v>
      </c>
      <c r="N84" s="346" t="s">
        <v>348</v>
      </c>
      <c r="O84" s="733" t="s">
        <v>97</v>
      </c>
      <c r="P84" s="362"/>
      <c r="Q84" s="361"/>
    </row>
    <row r="85" spans="1:17" ht="40.5" customHeight="1" x14ac:dyDescent="0.2">
      <c r="A85" s="18"/>
      <c r="B85" s="18"/>
      <c r="D85" s="18"/>
      <c r="F85" s="137"/>
      <c r="G85" s="375" t="s">
        <v>328</v>
      </c>
      <c r="H85" s="186" t="s">
        <v>289</v>
      </c>
      <c r="I85" s="186" t="s">
        <v>97</v>
      </c>
      <c r="J85" s="186" t="s">
        <v>290</v>
      </c>
      <c r="K85" s="186" t="s">
        <v>97</v>
      </c>
      <c r="L85" s="186" t="s">
        <v>177</v>
      </c>
      <c r="M85" s="186" t="s">
        <v>98</v>
      </c>
      <c r="N85" s="186" t="s">
        <v>99</v>
      </c>
      <c r="O85" s="186" t="s">
        <v>100</v>
      </c>
      <c r="P85" s="365"/>
      <c r="Q85" s="361"/>
    </row>
    <row r="86" spans="1:17" ht="13.5" customHeight="1" x14ac:dyDescent="0.25">
      <c r="A86" s="18"/>
      <c r="B86" s="464" t="s">
        <v>640</v>
      </c>
      <c r="C86" s="4" t="s">
        <v>20</v>
      </c>
      <c r="D86" s="18" t="s">
        <v>297</v>
      </c>
      <c r="F86" s="137" t="s">
        <v>102</v>
      </c>
      <c r="G86" s="159" t="s">
        <v>140</v>
      </c>
      <c r="H86" s="390" t="s">
        <v>39</v>
      </c>
      <c r="I86" s="389"/>
      <c r="J86" s="390"/>
      <c r="K86" s="389"/>
      <c r="L86" s="429"/>
      <c r="M86" s="400"/>
      <c r="N86" s="398"/>
      <c r="O86" s="389"/>
      <c r="P86" s="365"/>
      <c r="Q86" s="361"/>
    </row>
    <row r="87" spans="1:17" ht="13.5" customHeight="1" x14ac:dyDescent="0.25">
      <c r="A87" s="18"/>
      <c r="B87" s="464" t="s">
        <v>641</v>
      </c>
      <c r="C87" s="4" t="s">
        <v>20</v>
      </c>
      <c r="D87" s="18" t="s">
        <v>297</v>
      </c>
      <c r="F87" s="137" t="s">
        <v>102</v>
      </c>
      <c r="G87" s="187" t="s">
        <v>141</v>
      </c>
      <c r="H87" s="390" t="s">
        <v>39</v>
      </c>
      <c r="I87" s="389"/>
      <c r="J87" s="393"/>
      <c r="K87" s="389"/>
      <c r="L87" s="489"/>
      <c r="M87" s="400"/>
      <c r="N87" s="400"/>
      <c r="O87" s="389"/>
      <c r="P87" s="365"/>
      <c r="Q87" s="361"/>
    </row>
    <row r="88" spans="1:17" ht="13.5" customHeight="1" x14ac:dyDescent="0.25">
      <c r="A88" s="18"/>
      <c r="B88" s="464" t="s">
        <v>642</v>
      </c>
      <c r="C88" s="4" t="s">
        <v>20</v>
      </c>
      <c r="D88" s="18" t="s">
        <v>297</v>
      </c>
      <c r="F88" s="137" t="s">
        <v>102</v>
      </c>
      <c r="G88" s="187" t="s">
        <v>142</v>
      </c>
      <c r="H88" s="390" t="s">
        <v>39</v>
      </c>
      <c r="I88" s="389"/>
      <c r="J88" s="393"/>
      <c r="K88" s="389"/>
      <c r="L88" s="429"/>
      <c r="M88" s="400"/>
      <c r="N88" s="400"/>
      <c r="O88" s="389"/>
      <c r="P88" s="365"/>
      <c r="Q88" s="361"/>
    </row>
    <row r="89" spans="1:17" ht="13.5" customHeight="1" x14ac:dyDescent="0.25">
      <c r="A89" s="18"/>
      <c r="B89" s="464" t="s">
        <v>643</v>
      </c>
      <c r="C89" s="4" t="s">
        <v>20</v>
      </c>
      <c r="D89" s="18" t="s">
        <v>297</v>
      </c>
      <c r="F89" s="137" t="s">
        <v>102</v>
      </c>
      <c r="G89" s="187" t="s">
        <v>143</v>
      </c>
      <c r="H89" s="390" t="s">
        <v>39</v>
      </c>
      <c r="I89" s="389"/>
      <c r="J89" s="393"/>
      <c r="K89" s="389"/>
      <c r="L89" s="493"/>
      <c r="M89" s="400"/>
      <c r="N89" s="400"/>
      <c r="O89" s="389"/>
      <c r="P89" s="365"/>
      <c r="Q89" s="361"/>
    </row>
    <row r="90" spans="1:17" ht="13.5" customHeight="1" x14ac:dyDescent="0.25">
      <c r="A90" s="18"/>
      <c r="B90" s="464" t="s">
        <v>644</v>
      </c>
      <c r="C90" s="4" t="s">
        <v>20</v>
      </c>
      <c r="D90" s="18" t="s">
        <v>297</v>
      </c>
      <c r="F90" s="137" t="s">
        <v>102</v>
      </c>
      <c r="G90" s="187" t="s">
        <v>144</v>
      </c>
      <c r="H90" s="390" t="s">
        <v>39</v>
      </c>
      <c r="I90" s="389"/>
      <c r="J90" s="393"/>
      <c r="K90" s="389"/>
      <c r="L90" s="493"/>
      <c r="M90" s="400"/>
      <c r="N90" s="400"/>
      <c r="O90" s="389"/>
      <c r="P90" s="365"/>
      <c r="Q90" s="361"/>
    </row>
    <row r="91" spans="1:17" ht="13.5" customHeight="1" x14ac:dyDescent="0.25">
      <c r="A91" s="18"/>
      <c r="B91" s="18"/>
      <c r="D91" s="18"/>
      <c r="F91" s="137"/>
      <c r="G91" s="200"/>
      <c r="H91" s="359"/>
      <c r="I91" s="359"/>
      <c r="J91" s="359"/>
      <c r="K91" s="359"/>
      <c r="L91" s="359"/>
      <c r="M91" s="359"/>
      <c r="N91" s="359"/>
      <c r="O91" s="359"/>
      <c r="P91" s="365"/>
      <c r="Q91" s="361"/>
    </row>
    <row r="92" spans="1:17" ht="13.5" customHeight="1" x14ac:dyDescent="0.2">
      <c r="A92" s="18"/>
      <c r="B92" s="18"/>
      <c r="D92" s="18"/>
      <c r="F92" s="137"/>
      <c r="G92" s="200"/>
      <c r="H92" s="347" t="s">
        <v>97</v>
      </c>
      <c r="I92" s="347" t="s">
        <v>97</v>
      </c>
      <c r="J92" s="347" t="s">
        <v>346</v>
      </c>
      <c r="K92" s="347" t="s">
        <v>352</v>
      </c>
      <c r="L92" s="346" t="s">
        <v>348</v>
      </c>
      <c r="M92" s="346" t="s">
        <v>348</v>
      </c>
      <c r="N92" s="346" t="s">
        <v>348</v>
      </c>
      <c r="O92" s="211" t="s">
        <v>97</v>
      </c>
      <c r="P92" s="365"/>
      <c r="Q92" s="361"/>
    </row>
    <row r="93" spans="1:17" ht="40.5" customHeight="1" thickBot="1" x14ac:dyDescent="0.25">
      <c r="A93" s="18"/>
      <c r="B93" s="18"/>
      <c r="D93" s="18"/>
      <c r="F93" s="137"/>
      <c r="G93" s="338" t="s">
        <v>342</v>
      </c>
      <c r="H93" s="186" t="s">
        <v>97</v>
      </c>
      <c r="I93" s="186" t="s">
        <v>97</v>
      </c>
      <c r="J93" s="186" t="s">
        <v>330</v>
      </c>
      <c r="K93" s="473" t="s">
        <v>329</v>
      </c>
      <c r="L93" s="186" t="s">
        <v>177</v>
      </c>
      <c r="M93" s="186" t="s">
        <v>98</v>
      </c>
      <c r="N93" s="186" t="s">
        <v>99</v>
      </c>
      <c r="O93" s="186" t="s">
        <v>100</v>
      </c>
      <c r="P93" s="365"/>
      <c r="Q93" s="361"/>
    </row>
    <row r="94" spans="1:17" ht="13.5" customHeight="1" thickBot="1" x14ac:dyDescent="0.3">
      <c r="A94" s="18"/>
      <c r="B94" s="464" t="s">
        <v>645</v>
      </c>
      <c r="C94" s="4" t="s">
        <v>20</v>
      </c>
      <c r="D94" s="18" t="s">
        <v>297</v>
      </c>
      <c r="E94" s="4" t="s">
        <v>301</v>
      </c>
      <c r="F94" s="137" t="s">
        <v>145</v>
      </c>
      <c r="G94" s="191" t="s">
        <v>146</v>
      </c>
      <c r="H94" s="335" t="s">
        <v>39</v>
      </c>
      <c r="I94" s="335"/>
      <c r="J94" s="695"/>
      <c r="K94" s="492"/>
      <c r="L94" s="709"/>
      <c r="M94" s="395"/>
      <c r="N94" s="395"/>
      <c r="O94" s="771"/>
      <c r="P94" s="365"/>
      <c r="Q94" s="361"/>
    </row>
    <row r="95" spans="1:17" ht="13.5" customHeight="1" x14ac:dyDescent="0.25">
      <c r="A95" s="18"/>
      <c r="B95" s="18"/>
      <c r="C95" s="18"/>
      <c r="D95" s="18"/>
      <c r="E95" s="18"/>
      <c r="F95" s="137"/>
      <c r="G95" s="258"/>
      <c r="H95" s="233" t="s">
        <v>39</v>
      </c>
      <c r="I95" s="233"/>
      <c r="J95" s="233"/>
      <c r="K95" s="233"/>
      <c r="L95" s="233"/>
      <c r="M95" s="233"/>
      <c r="N95" s="233"/>
      <c r="O95" s="545"/>
      <c r="P95" s="325"/>
      <c r="Q95" s="361"/>
    </row>
    <row r="96" spans="1:17" ht="13.5" customHeight="1" x14ac:dyDescent="0.2">
      <c r="A96" s="18"/>
      <c r="B96" s="18"/>
      <c r="C96" s="18"/>
      <c r="D96" s="18"/>
      <c r="E96" s="18"/>
      <c r="F96" s="137"/>
      <c r="G96" s="200"/>
      <c r="H96" s="828" t="s">
        <v>680</v>
      </c>
      <c r="I96" s="347" t="s">
        <v>352</v>
      </c>
      <c r="J96" s="347" t="s">
        <v>97</v>
      </c>
      <c r="K96" s="347" t="s">
        <v>97</v>
      </c>
      <c r="L96" s="346" t="s">
        <v>348</v>
      </c>
      <c r="M96" s="346" t="s">
        <v>348</v>
      </c>
      <c r="N96" s="346" t="s">
        <v>348</v>
      </c>
      <c r="O96" s="733" t="s">
        <v>97</v>
      </c>
      <c r="P96" s="325"/>
      <c r="Q96" s="361"/>
    </row>
    <row r="97" spans="1:17" ht="40.5" customHeight="1" thickBot="1" x14ac:dyDescent="0.25">
      <c r="A97" s="18"/>
      <c r="B97" s="18"/>
      <c r="C97" s="18"/>
      <c r="D97" s="18"/>
      <c r="E97" s="18"/>
      <c r="F97" s="137"/>
      <c r="G97" s="338" t="s">
        <v>342</v>
      </c>
      <c r="H97" s="186" t="s">
        <v>324</v>
      </c>
      <c r="I97" s="473" t="s">
        <v>323</v>
      </c>
      <c r="J97" s="186" t="s">
        <v>97</v>
      </c>
      <c r="K97" s="186" t="s">
        <v>97</v>
      </c>
      <c r="L97" s="186" t="s">
        <v>177</v>
      </c>
      <c r="M97" s="186" t="s">
        <v>98</v>
      </c>
      <c r="N97" s="186" t="s">
        <v>99</v>
      </c>
      <c r="O97" s="186" t="s">
        <v>100</v>
      </c>
      <c r="P97" s="325"/>
      <c r="Q97" s="361"/>
    </row>
    <row r="98" spans="1:17" ht="13.5" customHeight="1" thickBot="1" x14ac:dyDescent="0.3">
      <c r="A98" s="18"/>
      <c r="B98" s="837" t="s">
        <v>646</v>
      </c>
      <c r="C98" s="783" t="s">
        <v>20</v>
      </c>
      <c r="D98" s="783" t="s">
        <v>297</v>
      </c>
      <c r="E98" s="783" t="s">
        <v>302</v>
      </c>
      <c r="F98" s="838" t="s">
        <v>147</v>
      </c>
      <c r="G98" s="823" t="s">
        <v>126</v>
      </c>
      <c r="H98" s="693"/>
      <c r="I98" s="492"/>
      <c r="J98" s="472"/>
      <c r="K98" s="335"/>
      <c r="L98" s="489"/>
      <c r="M98" s="395"/>
      <c r="N98" s="405"/>
      <c r="O98" s="771"/>
      <c r="P98" s="325"/>
      <c r="Q98" s="361"/>
    </row>
    <row r="99" spans="1:17" ht="13.5" customHeight="1" x14ac:dyDescent="0.25">
      <c r="A99" s="18"/>
      <c r="B99" s="18"/>
      <c r="C99" s="18"/>
      <c r="D99" s="18"/>
      <c r="E99" s="18"/>
      <c r="F99" s="137"/>
      <c r="G99" s="258"/>
      <c r="H99" s="233" t="s">
        <v>39</v>
      </c>
      <c r="I99" s="233"/>
      <c r="J99" s="233"/>
      <c r="K99" s="233"/>
      <c r="L99" s="233"/>
      <c r="M99" s="233"/>
      <c r="N99" s="233"/>
      <c r="O99" s="545"/>
      <c r="P99" s="325"/>
      <c r="Q99" s="361"/>
    </row>
    <row r="100" spans="1:17" ht="13.5" customHeight="1" x14ac:dyDescent="0.2">
      <c r="A100" s="18"/>
      <c r="B100" s="18"/>
      <c r="C100" s="18"/>
      <c r="D100" s="18"/>
      <c r="E100" s="18"/>
      <c r="F100" s="137"/>
      <c r="G100" s="258"/>
      <c r="H100" s="346" t="s">
        <v>347</v>
      </c>
      <c r="I100" s="346" t="s">
        <v>97</v>
      </c>
      <c r="J100" s="346" t="s">
        <v>347</v>
      </c>
      <c r="K100" s="346" t="s">
        <v>97</v>
      </c>
      <c r="L100" s="346" t="s">
        <v>348</v>
      </c>
      <c r="M100" s="346" t="s">
        <v>348</v>
      </c>
      <c r="N100" s="346" t="s">
        <v>348</v>
      </c>
      <c r="O100" s="733" t="s">
        <v>97</v>
      </c>
      <c r="P100" s="325"/>
      <c r="Q100" s="361"/>
    </row>
    <row r="101" spans="1:17" ht="40.5" customHeight="1" x14ac:dyDescent="0.2">
      <c r="A101" s="18"/>
      <c r="B101" s="18"/>
      <c r="D101" s="18"/>
      <c r="F101" s="137"/>
      <c r="G101" s="375" t="s">
        <v>331</v>
      </c>
      <c r="H101" s="186" t="s">
        <v>289</v>
      </c>
      <c r="I101" s="186" t="s">
        <v>97</v>
      </c>
      <c r="J101" s="186" t="s">
        <v>290</v>
      </c>
      <c r="K101" s="186" t="s">
        <v>97</v>
      </c>
      <c r="L101" s="186" t="s">
        <v>177</v>
      </c>
      <c r="M101" s="186" t="s">
        <v>98</v>
      </c>
      <c r="N101" s="186" t="s">
        <v>99</v>
      </c>
      <c r="O101" s="186" t="s">
        <v>100</v>
      </c>
      <c r="P101" s="366"/>
      <c r="Q101" s="361"/>
    </row>
    <row r="102" spans="1:17" ht="13.5" customHeight="1" x14ac:dyDescent="0.25">
      <c r="A102" s="18"/>
      <c r="B102" s="464" t="s">
        <v>647</v>
      </c>
      <c r="C102" s="4" t="s">
        <v>20</v>
      </c>
      <c r="D102" s="18" t="s">
        <v>297</v>
      </c>
      <c r="F102" s="137" t="s">
        <v>102</v>
      </c>
      <c r="G102" s="638" t="s">
        <v>148</v>
      </c>
      <c r="H102" s="518" t="s">
        <v>39</v>
      </c>
      <c r="I102" s="389"/>
      <c r="J102" s="402"/>
      <c r="K102" s="389"/>
      <c r="L102" s="402"/>
      <c r="M102" s="402"/>
      <c r="N102" s="430"/>
      <c r="O102" s="389"/>
      <c r="P102" s="366"/>
      <c r="Q102" s="361"/>
    </row>
    <row r="103" spans="1:17" ht="13.5" customHeight="1" x14ac:dyDescent="0.25">
      <c r="A103" s="18"/>
      <c r="B103" s="18" t="s">
        <v>14</v>
      </c>
      <c r="C103" s="18"/>
      <c r="D103" s="18"/>
      <c r="F103" s="137" t="s">
        <v>102</v>
      </c>
      <c r="G103" s="638" t="s">
        <v>149</v>
      </c>
      <c r="H103" s="389" t="s">
        <v>39</v>
      </c>
      <c r="I103" s="389"/>
      <c r="J103" s="389"/>
      <c r="K103" s="389"/>
      <c r="L103" s="389"/>
      <c r="M103" s="389"/>
      <c r="N103" s="389"/>
      <c r="O103" s="389"/>
      <c r="P103" s="366"/>
      <c r="Q103" s="361"/>
    </row>
    <row r="104" spans="1:17" ht="13.5" customHeight="1" x14ac:dyDescent="0.25">
      <c r="A104" s="18"/>
      <c r="B104" s="464" t="s">
        <v>648</v>
      </c>
      <c r="C104" s="4" t="s">
        <v>20</v>
      </c>
      <c r="D104" s="18" t="s">
        <v>297</v>
      </c>
      <c r="F104" s="137" t="s">
        <v>102</v>
      </c>
      <c r="G104" s="197" t="s">
        <v>150</v>
      </c>
      <c r="H104" s="518" t="s">
        <v>39</v>
      </c>
      <c r="I104" s="389"/>
      <c r="J104" s="403"/>
      <c r="K104" s="389"/>
      <c r="L104" s="404"/>
      <c r="M104" s="404"/>
      <c r="N104" s="405"/>
      <c r="O104" s="389"/>
      <c r="P104" s="366"/>
      <c r="Q104" s="361"/>
    </row>
    <row r="105" spans="1:17" ht="13.5" customHeight="1" x14ac:dyDescent="0.25">
      <c r="A105" s="18"/>
      <c r="B105" s="464" t="s">
        <v>649</v>
      </c>
      <c r="C105" s="4" t="s">
        <v>20</v>
      </c>
      <c r="D105" s="18" t="s">
        <v>297</v>
      </c>
      <c r="F105" s="137" t="s">
        <v>102</v>
      </c>
      <c r="G105" s="197" t="s">
        <v>151</v>
      </c>
      <c r="H105" s="518" t="s">
        <v>39</v>
      </c>
      <c r="I105" s="389"/>
      <c r="J105" s="403"/>
      <c r="K105" s="389"/>
      <c r="L105" s="404"/>
      <c r="M105" s="404"/>
      <c r="N105" s="405"/>
      <c r="O105" s="389"/>
      <c r="P105" s="366"/>
      <c r="Q105" s="361"/>
    </row>
    <row r="106" spans="1:17" ht="13.5" customHeight="1" x14ac:dyDescent="0.25">
      <c r="A106" s="18"/>
      <c r="B106" s="464" t="s">
        <v>650</v>
      </c>
      <c r="C106" s="4" t="s">
        <v>20</v>
      </c>
      <c r="D106" s="18" t="s">
        <v>297</v>
      </c>
      <c r="F106" s="137" t="s">
        <v>102</v>
      </c>
      <c r="G106" s="641" t="s">
        <v>152</v>
      </c>
      <c r="H106" s="518" t="s">
        <v>39</v>
      </c>
      <c r="I106" s="389"/>
      <c r="J106" s="406"/>
      <c r="K106" s="389"/>
      <c r="L106" s="406"/>
      <c r="M106" s="406"/>
      <c r="N106" s="430"/>
      <c r="O106" s="389"/>
      <c r="P106" s="366"/>
      <c r="Q106" s="361"/>
    </row>
    <row r="107" spans="1:17" ht="13.5" customHeight="1" x14ac:dyDescent="0.25">
      <c r="A107" s="18"/>
      <c r="B107" s="18"/>
      <c r="C107" s="18"/>
      <c r="D107" s="18"/>
      <c r="F107" s="208"/>
      <c r="G107" s="200"/>
      <c r="H107" s="359"/>
      <c r="I107" s="359"/>
      <c r="J107" s="359"/>
      <c r="K107" s="359"/>
      <c r="L107" s="359"/>
      <c r="M107" s="359"/>
      <c r="N107" s="367"/>
      <c r="O107" s="367"/>
      <c r="P107" s="366"/>
    </row>
    <row r="108" spans="1:17" s="18" customFormat="1" ht="13.5" customHeight="1" x14ac:dyDescent="0.25">
      <c r="E108" s="345"/>
      <c r="F108" s="180" t="s">
        <v>24</v>
      </c>
      <c r="G108" s="286" t="s">
        <v>37</v>
      </c>
      <c r="H108" s="517"/>
      <c r="I108" s="517"/>
      <c r="J108" s="517"/>
      <c r="K108" s="517"/>
      <c r="L108" s="354"/>
      <c r="M108" s="354"/>
      <c r="N108" s="354"/>
      <c r="O108" s="354"/>
      <c r="P108" s="355"/>
      <c r="Q108" s="358"/>
    </row>
    <row r="109" spans="1:17" s="274" customFormat="1" ht="13.5" customHeight="1" x14ac:dyDescent="0.25">
      <c r="A109" s="18"/>
      <c r="B109" s="18"/>
      <c r="C109" s="18"/>
      <c r="D109" s="18"/>
      <c r="F109" s="208"/>
      <c r="G109" s="200"/>
      <c r="H109" s="233"/>
      <c r="I109" s="233"/>
      <c r="J109" s="233"/>
      <c r="K109" s="233"/>
      <c r="L109" s="359"/>
      <c r="M109" s="359"/>
      <c r="N109" s="359"/>
      <c r="O109" s="233"/>
      <c r="P109" s="325"/>
    </row>
    <row r="110" spans="1:17" s="274" customFormat="1" ht="13.5" customHeight="1" x14ac:dyDescent="0.25">
      <c r="A110" s="18"/>
      <c r="B110" s="18"/>
      <c r="C110" s="18"/>
      <c r="D110" s="18"/>
      <c r="F110" s="208"/>
      <c r="G110" s="200"/>
      <c r="H110" s="186" t="s">
        <v>289</v>
      </c>
      <c r="I110" s="233"/>
      <c r="J110" s="233"/>
      <c r="K110" s="233"/>
      <c r="L110" s="359"/>
      <c r="M110" s="359"/>
      <c r="N110" s="359"/>
      <c r="O110" s="233"/>
      <c r="P110" s="325"/>
    </row>
    <row r="111" spans="1:17" ht="13.5" customHeight="1" x14ac:dyDescent="0.25">
      <c r="A111" s="18"/>
      <c r="B111" s="464" t="s">
        <v>651</v>
      </c>
      <c r="C111" s="18" t="s">
        <v>353</v>
      </c>
      <c r="D111" s="18" t="s">
        <v>297</v>
      </c>
      <c r="F111" s="19" t="s">
        <v>153</v>
      </c>
      <c r="G111" s="198" t="s">
        <v>67</v>
      </c>
      <c r="H111" s="496"/>
      <c r="I111" s="233"/>
      <c r="J111" s="233"/>
      <c r="K111" s="233"/>
      <c r="L111" s="233"/>
      <c r="M111" s="233"/>
      <c r="N111" s="233"/>
      <c r="O111" s="368"/>
      <c r="P111" s="369"/>
    </row>
    <row r="112" spans="1:17" ht="13.5" customHeight="1" x14ac:dyDescent="0.25">
      <c r="A112" s="18"/>
      <c r="B112" s="18"/>
      <c r="C112" s="18"/>
      <c r="D112" s="18"/>
      <c r="F112" s="370"/>
      <c r="G112" s="374"/>
      <c r="H112" s="237"/>
      <c r="I112" s="237"/>
      <c r="J112" s="237"/>
      <c r="K112" s="237"/>
      <c r="L112" s="237"/>
      <c r="M112" s="237"/>
      <c r="N112" s="237"/>
      <c r="O112" s="237"/>
      <c r="P112" s="329"/>
    </row>
    <row r="113" spans="1:4" ht="13.5" customHeight="1" x14ac:dyDescent="0.25">
      <c r="A113" s="18"/>
      <c r="B113" s="18"/>
      <c r="C113" s="18"/>
      <c r="D113" s="18"/>
    </row>
  </sheetData>
  <dataValidations count="6">
    <dataValidation type="list" allowBlank="1" showInputMessage="1" showErrorMessage="1" sqref="M12">
      <formula1>ei09rs1</formula1>
    </dataValidation>
    <dataValidation type="list" allowBlank="1" showInputMessage="1" showErrorMessage="1" sqref="O56">
      <formula1>RDP_MA</formula1>
    </dataValidation>
    <dataValidation type="list" allowBlank="1" showInputMessage="1" showErrorMessage="1" sqref="H59 H63">
      <formula1>ei45wa1</formula1>
    </dataValidation>
    <dataValidation type="list" allowBlank="1" showInputMessage="1" showErrorMessage="1" sqref="J82">
      <formula1>ei49wb1</formula1>
    </dataValidation>
    <dataValidation type="list" allowBlank="1" showInputMessage="1" showErrorMessage="1" sqref="J94">
      <formula1>ei52wc1</formula1>
    </dataValidation>
    <dataValidation type="list" allowBlank="1" showInputMessage="1" showErrorMessage="1" sqref="H98">
      <formula1>ei57wa6</formula1>
    </dataValidation>
  </dataValidation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4"/>
  <sheetViews>
    <sheetView zoomScale="90" zoomScaleNormal="90" workbookViewId="0">
      <pane ySplit="1" topLeftCell="A20" activePane="bottomLeft" state="frozen"/>
      <selection pane="bottomLeft"/>
    </sheetView>
  </sheetViews>
  <sheetFormatPr baseColWidth="10" defaultColWidth="0" defaultRowHeight="12.75" zeroHeight="1" x14ac:dyDescent="0.2"/>
  <cols>
    <col min="1" max="5" width="10.7109375" style="4" customWidth="1"/>
    <col min="6" max="6" width="20.7109375" style="2" customWidth="1"/>
    <col min="7" max="7" width="60.7109375" style="2" customWidth="1"/>
    <col min="8" max="16" width="20.7109375" style="2" customWidth="1"/>
    <col min="17" max="17" width="10.7109375" style="2" customWidth="1"/>
    <col min="18" max="19" width="12.7109375" style="2" hidden="1" customWidth="1"/>
    <col min="20" max="16384" width="12.28515625" style="2" hidden="1"/>
  </cols>
  <sheetData>
    <row r="1" spans="1:17" ht="13.5" customHeight="1" x14ac:dyDescent="0.2">
      <c r="B1" s="1" t="s">
        <v>294</v>
      </c>
      <c r="C1" s="1" t="s">
        <v>414</v>
      </c>
      <c r="D1" s="1" t="s">
        <v>417</v>
      </c>
      <c r="E1" s="1" t="s">
        <v>418</v>
      </c>
      <c r="F1" s="3"/>
      <c r="G1" s="3"/>
      <c r="H1" s="174" t="s">
        <v>593</v>
      </c>
      <c r="I1" s="174" t="s">
        <v>618</v>
      </c>
      <c r="J1" s="174" t="s">
        <v>587</v>
      </c>
      <c r="K1" s="174" t="s">
        <v>619</v>
      </c>
      <c r="L1" s="343" t="s">
        <v>588</v>
      </c>
      <c r="M1" s="343" t="s">
        <v>589</v>
      </c>
      <c r="N1" s="343" t="s">
        <v>590</v>
      </c>
      <c r="O1" s="343" t="s">
        <v>591</v>
      </c>
    </row>
    <row r="2" spans="1:17" ht="13.5" customHeight="1" x14ac:dyDescent="0.2">
      <c r="F2" s="522" t="s">
        <v>154</v>
      </c>
      <c r="G2" s="94"/>
      <c r="H2" s="94"/>
      <c r="I2" s="94"/>
      <c r="J2" s="94"/>
      <c r="K2" s="94"/>
      <c r="L2" s="175"/>
      <c r="M2" s="175"/>
      <c r="N2" s="175"/>
      <c r="O2" s="175"/>
      <c r="P2" s="122"/>
    </row>
    <row r="3" spans="1:17" ht="13.5" customHeight="1" x14ac:dyDescent="0.2">
      <c r="E3" s="18"/>
      <c r="F3" s="8" t="s">
        <v>1</v>
      </c>
      <c r="G3" s="176"/>
      <c r="H3" s="176"/>
      <c r="I3" s="176"/>
      <c r="J3" s="176"/>
      <c r="K3" s="176"/>
      <c r="L3" s="97"/>
      <c r="M3" s="97"/>
      <c r="N3" s="97"/>
      <c r="O3" s="97"/>
      <c r="P3" s="203"/>
      <c r="Q3" s="177"/>
    </row>
    <row r="4" spans="1:17" s="154" customFormat="1" ht="13.5" customHeight="1" x14ac:dyDescent="0.25">
      <c r="A4" s="4"/>
      <c r="B4" s="4"/>
      <c r="C4" s="4"/>
      <c r="D4" s="4"/>
      <c r="E4" s="18"/>
      <c r="F4" s="11" t="s">
        <v>155</v>
      </c>
      <c r="G4" s="127"/>
      <c r="H4" s="127"/>
      <c r="I4" s="127"/>
      <c r="J4" s="127"/>
      <c r="K4" s="127"/>
      <c r="L4" s="127"/>
      <c r="M4" s="127"/>
      <c r="N4" s="127"/>
      <c r="O4" s="127"/>
      <c r="P4" s="204"/>
      <c r="Q4" s="178"/>
    </row>
    <row r="5" spans="1:17" s="154" customFormat="1" ht="13.5" customHeight="1" x14ac:dyDescent="0.2">
      <c r="A5" s="4"/>
      <c r="B5" s="4"/>
      <c r="C5" s="4"/>
      <c r="D5" s="4"/>
      <c r="F5" s="179"/>
      <c r="G5" s="48"/>
      <c r="H5" s="48"/>
      <c r="I5" s="48"/>
      <c r="J5" s="48"/>
      <c r="K5" s="48"/>
      <c r="L5" s="48"/>
      <c r="M5" s="48"/>
      <c r="N5" s="48"/>
      <c r="O5" s="48"/>
      <c r="P5" s="51"/>
      <c r="Q5" s="178"/>
    </row>
    <row r="6" spans="1:17" s="154" customFormat="1" ht="13.5" customHeight="1" thickBot="1" x14ac:dyDescent="0.25">
      <c r="A6" s="4"/>
      <c r="B6" s="3"/>
      <c r="C6" s="3"/>
      <c r="D6" s="3"/>
      <c r="E6" s="383"/>
      <c r="F6" s="45"/>
      <c r="G6" s="46"/>
      <c r="H6" s="468" t="s">
        <v>660</v>
      </c>
      <c r="I6" s="48"/>
      <c r="J6" s="48"/>
      <c r="K6" s="48"/>
      <c r="L6" s="48"/>
      <c r="M6" s="48"/>
      <c r="N6" s="48"/>
      <c r="O6" s="48"/>
      <c r="P6" s="51"/>
      <c r="Q6" s="178"/>
    </row>
    <row r="7" spans="1:17" s="154" customFormat="1" ht="13.5" customHeight="1" thickBot="1" x14ac:dyDescent="0.25">
      <c r="A7" s="4"/>
      <c r="B7" s="343" t="s">
        <v>586</v>
      </c>
      <c r="C7" s="4" t="s">
        <v>347</v>
      </c>
      <c r="D7" s="4" t="s">
        <v>297</v>
      </c>
      <c r="E7" s="297"/>
      <c r="F7" s="54" t="s">
        <v>659</v>
      </c>
      <c r="G7" s="470" t="s">
        <v>584</v>
      </c>
      <c r="H7" s="471"/>
      <c r="I7" s="48"/>
      <c r="J7" s="48"/>
      <c r="K7" s="48"/>
      <c r="L7" s="48"/>
      <c r="M7" s="48"/>
      <c r="N7" s="48"/>
      <c r="O7" s="48"/>
      <c r="P7" s="51"/>
      <c r="Q7" s="178"/>
    </row>
    <row r="8" spans="1:17" s="154" customFormat="1" ht="13.5" customHeight="1" x14ac:dyDescent="0.2">
      <c r="A8" s="4"/>
      <c r="B8" s="4"/>
      <c r="C8" s="4"/>
      <c r="D8" s="4"/>
      <c r="F8" s="179"/>
      <c r="G8" s="48"/>
      <c r="H8" s="48"/>
      <c r="I8" s="48"/>
      <c r="J8" s="48"/>
      <c r="K8" s="48"/>
      <c r="L8" s="48"/>
      <c r="M8" s="48"/>
      <c r="N8" s="48"/>
      <c r="O8" s="48"/>
      <c r="P8" s="51"/>
      <c r="Q8" s="178"/>
    </row>
    <row r="9" spans="1:17" s="22" customFormat="1" ht="13.5" customHeight="1" x14ac:dyDescent="0.2">
      <c r="A9" s="18"/>
      <c r="B9" s="18"/>
      <c r="C9" s="18"/>
      <c r="D9" s="18"/>
      <c r="E9" s="519"/>
      <c r="F9" s="107" t="s">
        <v>12</v>
      </c>
      <c r="G9" s="181" t="s">
        <v>94</v>
      </c>
      <c r="H9" s="253"/>
      <c r="I9" s="253"/>
      <c r="J9" s="253"/>
      <c r="K9" s="253"/>
      <c r="L9" s="97"/>
      <c r="M9" s="97"/>
      <c r="N9" s="97"/>
      <c r="O9" s="97"/>
      <c r="P9" s="98"/>
    </row>
    <row r="10" spans="1:17" s="22" customFormat="1" ht="13.5" customHeight="1" x14ac:dyDescent="0.2">
      <c r="A10" s="18"/>
      <c r="B10" s="18"/>
      <c r="C10" s="18"/>
      <c r="D10" s="18"/>
      <c r="E10" s="87"/>
      <c r="F10" s="15"/>
      <c r="G10" s="16"/>
      <c r="H10" s="16"/>
      <c r="I10" s="16"/>
      <c r="J10" s="16"/>
      <c r="K10" s="16"/>
      <c r="L10" s="16"/>
      <c r="M10" s="16"/>
      <c r="N10" s="16"/>
      <c r="O10" s="16"/>
      <c r="P10" s="17"/>
    </row>
    <row r="11" spans="1:17" ht="13.5" customHeight="1" x14ac:dyDescent="0.2">
      <c r="E11" s="18"/>
      <c r="F11" s="74"/>
      <c r="G11" s="16"/>
      <c r="H11" s="346" t="s">
        <v>347</v>
      </c>
      <c r="I11" s="346" t="s">
        <v>97</v>
      </c>
      <c r="J11" s="346" t="s">
        <v>347</v>
      </c>
      <c r="K11" s="346" t="s">
        <v>97</v>
      </c>
      <c r="L11" s="346" t="s">
        <v>348</v>
      </c>
      <c r="M11" s="346" t="s">
        <v>348</v>
      </c>
      <c r="N11" s="346" t="s">
        <v>348</v>
      </c>
      <c r="O11" s="211" t="s">
        <v>97</v>
      </c>
      <c r="P11" s="17"/>
    </row>
    <row r="12" spans="1:17" s="18" customFormat="1" ht="40.5" customHeight="1" x14ac:dyDescent="0.25">
      <c r="F12" s="19"/>
      <c r="G12" s="233"/>
      <c r="H12" s="186" t="s">
        <v>289</v>
      </c>
      <c r="I12" s="186" t="s">
        <v>97</v>
      </c>
      <c r="J12" s="186" t="s">
        <v>290</v>
      </c>
      <c r="K12" s="186" t="s">
        <v>97</v>
      </c>
      <c r="L12" s="186" t="s">
        <v>177</v>
      </c>
      <c r="M12" s="186" t="s">
        <v>98</v>
      </c>
      <c r="N12" s="186" t="s">
        <v>99</v>
      </c>
      <c r="O12" s="186" t="s">
        <v>100</v>
      </c>
      <c r="P12" s="152"/>
    </row>
    <row r="13" spans="1:17" ht="13.5" customHeight="1" x14ac:dyDescent="0.2">
      <c r="B13" s="4" t="s">
        <v>14</v>
      </c>
      <c r="F13" s="137" t="s">
        <v>156</v>
      </c>
      <c r="G13" s="644" t="s">
        <v>157</v>
      </c>
      <c r="H13" s="335" t="s">
        <v>39</v>
      </c>
      <c r="I13" s="335"/>
      <c r="J13" s="335"/>
      <c r="K13" s="335"/>
      <c r="L13" s="389"/>
      <c r="M13" s="389"/>
      <c r="N13" s="389"/>
      <c r="O13" s="389"/>
      <c r="P13" s="17"/>
    </row>
    <row r="14" spans="1:17" ht="13.5" customHeight="1" x14ac:dyDescent="0.2">
      <c r="B14" s="343" t="s">
        <v>593</v>
      </c>
      <c r="C14" s="4" t="s">
        <v>20</v>
      </c>
      <c r="D14" s="4" t="s">
        <v>297</v>
      </c>
      <c r="F14" s="137" t="s">
        <v>156</v>
      </c>
      <c r="G14" s="197" t="s">
        <v>158</v>
      </c>
      <c r="H14" s="520" t="s">
        <v>39</v>
      </c>
      <c r="I14" s="335"/>
      <c r="J14" s="364"/>
      <c r="K14" s="335"/>
      <c r="L14" s="429"/>
      <c r="M14" s="395"/>
      <c r="N14" s="398"/>
      <c r="O14" s="389"/>
      <c r="P14" s="17"/>
    </row>
    <row r="15" spans="1:17" ht="13.5" customHeight="1" x14ac:dyDescent="0.2">
      <c r="B15" s="4" t="s">
        <v>14</v>
      </c>
      <c r="F15" s="137" t="s">
        <v>156</v>
      </c>
      <c r="G15" s="643" t="s">
        <v>159</v>
      </c>
      <c r="H15" s="335" t="s">
        <v>39</v>
      </c>
      <c r="I15" s="335"/>
      <c r="J15" s="335"/>
      <c r="K15" s="335"/>
      <c r="L15" s="389"/>
      <c r="M15" s="389"/>
      <c r="N15" s="389"/>
      <c r="O15" s="389"/>
      <c r="P15" s="17"/>
    </row>
    <row r="16" spans="1:17" ht="13.5" customHeight="1" x14ac:dyDescent="0.2">
      <c r="B16" s="343" t="s">
        <v>587</v>
      </c>
      <c r="C16" s="4" t="s">
        <v>20</v>
      </c>
      <c r="D16" s="4" t="s">
        <v>297</v>
      </c>
      <c r="F16" s="137" t="s">
        <v>156</v>
      </c>
      <c r="G16" s="197" t="s">
        <v>112</v>
      </c>
      <c r="H16" s="520" t="s">
        <v>39</v>
      </c>
      <c r="I16" s="335"/>
      <c r="J16" s="364"/>
      <c r="K16" s="335"/>
      <c r="L16" s="432"/>
      <c r="M16" s="408"/>
      <c r="N16" s="409"/>
      <c r="O16" s="389"/>
      <c r="P16" s="17"/>
    </row>
    <row r="17" spans="2:16" ht="13.5" customHeight="1" x14ac:dyDescent="0.2">
      <c r="B17" s="343" t="s">
        <v>588</v>
      </c>
      <c r="C17" s="4" t="s">
        <v>20</v>
      </c>
      <c r="D17" s="4" t="s">
        <v>297</v>
      </c>
      <c r="F17" s="137" t="s">
        <v>156</v>
      </c>
      <c r="G17" s="197" t="s">
        <v>160</v>
      </c>
      <c r="H17" s="520" t="s">
        <v>39</v>
      </c>
      <c r="I17" s="335"/>
      <c r="J17" s="364"/>
      <c r="K17" s="335"/>
      <c r="L17" s="432"/>
      <c r="M17" s="408"/>
      <c r="N17" s="409"/>
      <c r="O17" s="389"/>
      <c r="P17" s="17"/>
    </row>
    <row r="18" spans="2:16" ht="13.5" customHeight="1" x14ac:dyDescent="0.2">
      <c r="B18" s="343" t="s">
        <v>589</v>
      </c>
      <c r="C18" s="4" t="s">
        <v>20</v>
      </c>
      <c r="D18" s="4" t="s">
        <v>297</v>
      </c>
      <c r="F18" s="137" t="s">
        <v>156</v>
      </c>
      <c r="G18" s="197" t="s">
        <v>161</v>
      </c>
      <c r="H18" s="520" t="s">
        <v>39</v>
      </c>
      <c r="I18" s="335"/>
      <c r="J18" s="364"/>
      <c r="K18" s="335"/>
      <c r="L18" s="432"/>
      <c r="M18" s="408"/>
      <c r="N18" s="409"/>
      <c r="O18" s="389"/>
      <c r="P18" s="17"/>
    </row>
    <row r="19" spans="2:16" ht="13.5" customHeight="1" x14ac:dyDescent="0.2">
      <c r="B19" s="343" t="s">
        <v>590</v>
      </c>
      <c r="C19" s="4" t="s">
        <v>20</v>
      </c>
      <c r="D19" s="4" t="s">
        <v>297</v>
      </c>
      <c r="F19" s="137" t="s">
        <v>156</v>
      </c>
      <c r="G19" s="197" t="s">
        <v>162</v>
      </c>
      <c r="H19" s="520" t="s">
        <v>39</v>
      </c>
      <c r="I19" s="335"/>
      <c r="J19" s="364"/>
      <c r="K19" s="335"/>
      <c r="L19" s="432"/>
      <c r="M19" s="408"/>
      <c r="N19" s="409"/>
      <c r="O19" s="389"/>
      <c r="P19" s="17"/>
    </row>
    <row r="20" spans="2:16" ht="13.5" customHeight="1" x14ac:dyDescent="0.2">
      <c r="B20" s="4" t="s">
        <v>14</v>
      </c>
      <c r="F20" s="137" t="s">
        <v>156</v>
      </c>
      <c r="G20" s="643" t="s">
        <v>128</v>
      </c>
      <c r="H20" s="335" t="s">
        <v>39</v>
      </c>
      <c r="I20" s="335"/>
      <c r="J20" s="335"/>
      <c r="K20" s="335"/>
      <c r="L20" s="389"/>
      <c r="M20" s="389"/>
      <c r="N20" s="389"/>
      <c r="O20" s="389"/>
      <c r="P20" s="17"/>
    </row>
    <row r="21" spans="2:16" ht="13.5" customHeight="1" x14ac:dyDescent="0.2">
      <c r="B21" s="343" t="s">
        <v>591</v>
      </c>
      <c r="C21" s="4" t="s">
        <v>20</v>
      </c>
      <c r="D21" s="4" t="s">
        <v>297</v>
      </c>
      <c r="F21" s="137" t="s">
        <v>156</v>
      </c>
      <c r="G21" s="197" t="s">
        <v>113</v>
      </c>
      <c r="H21" s="520" t="s">
        <v>39</v>
      </c>
      <c r="I21" s="335"/>
      <c r="J21" s="364"/>
      <c r="K21" s="335"/>
      <c r="L21" s="429"/>
      <c r="M21" s="395"/>
      <c r="N21" s="398"/>
      <c r="O21" s="389"/>
      <c r="P21" s="17"/>
    </row>
    <row r="22" spans="2:16" ht="13.5" customHeight="1" x14ac:dyDescent="0.2">
      <c r="B22" s="343" t="s">
        <v>592</v>
      </c>
      <c r="C22" s="4" t="s">
        <v>20</v>
      </c>
      <c r="D22" s="4" t="s">
        <v>297</v>
      </c>
      <c r="F22" s="137" t="s">
        <v>156</v>
      </c>
      <c r="G22" s="197" t="s">
        <v>114</v>
      </c>
      <c r="H22" s="520" t="s">
        <v>39</v>
      </c>
      <c r="I22" s="335"/>
      <c r="J22" s="364"/>
      <c r="K22" s="335"/>
      <c r="L22" s="429"/>
      <c r="M22" s="395"/>
      <c r="N22" s="398"/>
      <c r="O22" s="389"/>
      <c r="P22" s="17"/>
    </row>
    <row r="23" spans="2:16" ht="27" customHeight="1" x14ac:dyDescent="0.2">
      <c r="B23" s="343" t="s">
        <v>594</v>
      </c>
      <c r="C23" s="4" t="s">
        <v>20</v>
      </c>
      <c r="D23" s="4" t="s">
        <v>297</v>
      </c>
      <c r="F23" s="137" t="s">
        <v>156</v>
      </c>
      <c r="G23" s="197" t="s">
        <v>163</v>
      </c>
      <c r="H23" s="520" t="s">
        <v>39</v>
      </c>
      <c r="I23" s="335"/>
      <c r="J23" s="364"/>
      <c r="K23" s="335"/>
      <c r="L23" s="429"/>
      <c r="M23" s="395"/>
      <c r="N23" s="400"/>
      <c r="O23" s="389"/>
      <c r="P23" s="17"/>
    </row>
    <row r="24" spans="2:16" ht="13.5" customHeight="1" x14ac:dyDescent="0.2">
      <c r="B24" s="4" t="s">
        <v>14</v>
      </c>
      <c r="C24" s="4" t="s">
        <v>20</v>
      </c>
      <c r="D24" s="4" t="s">
        <v>297</v>
      </c>
      <c r="F24" s="137" t="s">
        <v>156</v>
      </c>
      <c r="G24" s="197" t="s">
        <v>129</v>
      </c>
      <c r="H24" s="335" t="s">
        <v>39</v>
      </c>
      <c r="I24" s="335"/>
      <c r="J24" s="335"/>
      <c r="K24" s="335"/>
      <c r="L24" s="389"/>
      <c r="M24" s="389"/>
      <c r="N24" s="389"/>
      <c r="O24" s="389"/>
      <c r="P24" s="17"/>
    </row>
    <row r="25" spans="2:16" ht="13.5" customHeight="1" x14ac:dyDescent="0.2">
      <c r="B25" s="343" t="s">
        <v>595</v>
      </c>
      <c r="C25" s="4" t="s">
        <v>20</v>
      </c>
      <c r="D25" s="4" t="s">
        <v>297</v>
      </c>
      <c r="F25" s="137" t="s">
        <v>156</v>
      </c>
      <c r="G25" s="162" t="s">
        <v>130</v>
      </c>
      <c r="H25" s="743"/>
      <c r="I25" s="335"/>
      <c r="J25" s="743"/>
      <c r="K25" s="335"/>
      <c r="L25" s="400"/>
      <c r="M25" s="742"/>
      <c r="N25" s="398"/>
      <c r="O25" s="389"/>
      <c r="P25" s="17"/>
    </row>
    <row r="26" spans="2:16" ht="13.5" customHeight="1" x14ac:dyDescent="0.2">
      <c r="B26" s="343" t="s">
        <v>596</v>
      </c>
      <c r="C26" s="4" t="s">
        <v>20</v>
      </c>
      <c r="D26" s="4" t="s">
        <v>297</v>
      </c>
      <c r="F26" s="137" t="s">
        <v>156</v>
      </c>
      <c r="G26" s="162" t="s">
        <v>131</v>
      </c>
      <c r="H26" s="743"/>
      <c r="I26" s="335"/>
      <c r="J26" s="743"/>
      <c r="K26" s="335"/>
      <c r="L26" s="403"/>
      <c r="M26" s="403"/>
      <c r="N26" s="403"/>
      <c r="O26" s="389"/>
      <c r="P26" s="17"/>
    </row>
    <row r="27" spans="2:16" ht="13.5" customHeight="1" x14ac:dyDescent="0.2">
      <c r="B27" s="343" t="s">
        <v>597</v>
      </c>
      <c r="C27" s="4" t="s">
        <v>20</v>
      </c>
      <c r="D27" s="4" t="s">
        <v>297</v>
      </c>
      <c r="F27" s="137" t="s">
        <v>156</v>
      </c>
      <c r="G27" s="197" t="s">
        <v>132</v>
      </c>
      <c r="H27" s="376"/>
      <c r="I27" s="335"/>
      <c r="J27" s="364"/>
      <c r="K27" s="335"/>
      <c r="L27" s="429"/>
      <c r="M27" s="400"/>
      <c r="N27" s="398"/>
      <c r="O27" s="389"/>
      <c r="P27" s="17"/>
    </row>
    <row r="28" spans="2:16" ht="13.5" customHeight="1" x14ac:dyDescent="0.2">
      <c r="B28" s="343" t="s">
        <v>598</v>
      </c>
      <c r="C28" s="4" t="s">
        <v>20</v>
      </c>
      <c r="D28" s="4" t="s">
        <v>297</v>
      </c>
      <c r="F28" s="137" t="s">
        <v>156</v>
      </c>
      <c r="G28" s="197" t="s">
        <v>117</v>
      </c>
      <c r="H28" s="376" t="s">
        <v>39</v>
      </c>
      <c r="I28" s="335"/>
      <c r="J28" s="364"/>
      <c r="K28" s="335"/>
      <c r="L28" s="429"/>
      <c r="M28" s="400"/>
      <c r="N28" s="398"/>
      <c r="O28" s="389"/>
      <c r="P28" s="17"/>
    </row>
    <row r="29" spans="2:16" ht="13.5" customHeight="1" x14ac:dyDescent="0.2">
      <c r="B29" s="4" t="s">
        <v>14</v>
      </c>
      <c r="F29" s="137" t="s">
        <v>156</v>
      </c>
      <c r="G29" s="197" t="s">
        <v>134</v>
      </c>
      <c r="H29" s="335" t="s">
        <v>39</v>
      </c>
      <c r="I29" s="335"/>
      <c r="J29" s="335"/>
      <c r="K29" s="335"/>
      <c r="L29" s="389"/>
      <c r="M29" s="389"/>
      <c r="N29" s="389"/>
      <c r="O29" s="389"/>
      <c r="P29" s="17"/>
    </row>
    <row r="30" spans="2:16" ht="13.5" customHeight="1" x14ac:dyDescent="0.2">
      <c r="B30" s="343" t="s">
        <v>599</v>
      </c>
      <c r="C30" s="4" t="s">
        <v>20</v>
      </c>
      <c r="D30" s="4" t="s">
        <v>297</v>
      </c>
      <c r="F30" s="137" t="s">
        <v>156</v>
      </c>
      <c r="G30" s="195" t="s">
        <v>135</v>
      </c>
      <c r="H30" s="446"/>
      <c r="I30" s="335"/>
      <c r="J30" s="364"/>
      <c r="K30" s="335"/>
      <c r="L30" s="489"/>
      <c r="M30" s="400"/>
      <c r="N30" s="398"/>
      <c r="O30" s="389"/>
      <c r="P30" s="17"/>
    </row>
    <row r="31" spans="2:16" ht="13.5" customHeight="1" x14ac:dyDescent="0.2">
      <c r="B31" s="343" t="s">
        <v>600</v>
      </c>
      <c r="C31" s="4" t="s">
        <v>20</v>
      </c>
      <c r="D31" s="4" t="s">
        <v>297</v>
      </c>
      <c r="F31" s="137" t="s">
        <v>156</v>
      </c>
      <c r="G31" s="195" t="s">
        <v>136</v>
      </c>
      <c r="H31" s="446"/>
      <c r="I31" s="335"/>
      <c r="J31" s="364"/>
      <c r="K31" s="335"/>
      <c r="L31" s="403"/>
      <c r="M31" s="403"/>
      <c r="N31" s="403"/>
      <c r="O31" s="389"/>
      <c r="P31" s="17"/>
    </row>
    <row r="32" spans="2:16" ht="13.5" customHeight="1" x14ac:dyDescent="0.2">
      <c r="B32" s="343" t="s">
        <v>601</v>
      </c>
      <c r="C32" s="4" t="s">
        <v>20</v>
      </c>
      <c r="D32" s="4" t="s">
        <v>297</v>
      </c>
      <c r="F32" s="137" t="s">
        <v>156</v>
      </c>
      <c r="G32" s="205" t="s">
        <v>110</v>
      </c>
      <c r="H32" s="377" t="s">
        <v>39</v>
      </c>
      <c r="I32" s="335"/>
      <c r="J32" s="378"/>
      <c r="K32" s="335"/>
      <c r="L32" s="493"/>
      <c r="M32" s="401"/>
      <c r="N32" s="401"/>
      <c r="O32" s="389"/>
      <c r="P32" s="17"/>
    </row>
    <row r="33" spans="2:16" ht="13.5" customHeight="1" x14ac:dyDescent="0.2">
      <c r="B33" s="343" t="s">
        <v>602</v>
      </c>
      <c r="C33" s="4" t="s">
        <v>20</v>
      </c>
      <c r="D33" s="4" t="s">
        <v>297</v>
      </c>
      <c r="F33" s="137" t="s">
        <v>156</v>
      </c>
      <c r="G33" s="205" t="s">
        <v>111</v>
      </c>
      <c r="H33" s="377" t="s">
        <v>39</v>
      </c>
      <c r="I33" s="335"/>
      <c r="J33" s="378"/>
      <c r="K33" s="335"/>
      <c r="L33" s="493"/>
      <c r="M33" s="401"/>
      <c r="N33" s="401"/>
      <c r="O33" s="389"/>
      <c r="P33" s="17"/>
    </row>
    <row r="34" spans="2:16" ht="13.5" customHeight="1" x14ac:dyDescent="0.2">
      <c r="B34" s="343" t="s">
        <v>603</v>
      </c>
      <c r="C34" s="4" t="s">
        <v>20</v>
      </c>
      <c r="D34" s="4" t="s">
        <v>297</v>
      </c>
      <c r="F34" s="137" t="s">
        <v>156</v>
      </c>
      <c r="G34" s="205" t="s">
        <v>137</v>
      </c>
      <c r="H34" s="377" t="s">
        <v>39</v>
      </c>
      <c r="I34" s="335"/>
      <c r="J34" s="378"/>
      <c r="K34" s="335"/>
      <c r="L34" s="493"/>
      <c r="M34" s="401"/>
      <c r="N34" s="401"/>
      <c r="O34" s="389"/>
      <c r="P34" s="17"/>
    </row>
    <row r="35" spans="2:16" ht="13.5" customHeight="1" x14ac:dyDescent="0.2">
      <c r="F35" s="137"/>
      <c r="G35" s="200"/>
      <c r="H35" s="200"/>
      <c r="I35" s="200"/>
      <c r="J35" s="200"/>
      <c r="K35" s="200"/>
      <c r="L35" s="200"/>
      <c r="M35" s="200"/>
      <c r="N35" s="200"/>
      <c r="O35" s="200"/>
      <c r="P35" s="17"/>
    </row>
    <row r="36" spans="2:16" ht="13.5" customHeight="1" x14ac:dyDescent="0.2">
      <c r="F36" s="137"/>
      <c r="G36" s="200"/>
      <c r="H36" s="347" t="s">
        <v>97</v>
      </c>
      <c r="I36" s="347" t="s">
        <v>97</v>
      </c>
      <c r="J36" s="347" t="s">
        <v>364</v>
      </c>
      <c r="K36" s="347" t="s">
        <v>352</v>
      </c>
      <c r="L36" s="346" t="s">
        <v>348</v>
      </c>
      <c r="M36" s="346" t="s">
        <v>348</v>
      </c>
      <c r="N36" s="346" t="s">
        <v>348</v>
      </c>
      <c r="O36" s="211" t="s">
        <v>97</v>
      </c>
      <c r="P36" s="17"/>
    </row>
    <row r="37" spans="2:16" ht="40.5" customHeight="1" thickBot="1" x14ac:dyDescent="0.25">
      <c r="F37" s="137"/>
      <c r="G37" s="338" t="s">
        <v>342</v>
      </c>
      <c r="H37" s="186" t="s">
        <v>97</v>
      </c>
      <c r="I37" s="186" t="s">
        <v>97</v>
      </c>
      <c r="J37" s="186" t="s">
        <v>327</v>
      </c>
      <c r="K37" s="473" t="s">
        <v>326</v>
      </c>
      <c r="L37" s="186" t="s">
        <v>177</v>
      </c>
      <c r="M37" s="186" t="s">
        <v>98</v>
      </c>
      <c r="N37" s="186" t="s">
        <v>99</v>
      </c>
      <c r="O37" s="186" t="s">
        <v>100</v>
      </c>
      <c r="P37" s="17"/>
    </row>
    <row r="38" spans="2:16" ht="13.5" customHeight="1" thickBot="1" x14ac:dyDescent="0.25">
      <c r="B38" s="343" t="s">
        <v>604</v>
      </c>
      <c r="C38" s="4" t="s">
        <v>20</v>
      </c>
      <c r="D38" s="4" t="s">
        <v>297</v>
      </c>
      <c r="E38" s="4" t="s">
        <v>304</v>
      </c>
      <c r="F38" s="137" t="s">
        <v>164</v>
      </c>
      <c r="G38" s="191" t="s">
        <v>139</v>
      </c>
      <c r="H38" s="335" t="s">
        <v>39</v>
      </c>
      <c r="I38" s="335"/>
      <c r="J38" s="695"/>
      <c r="K38" s="492"/>
      <c r="L38" s="709"/>
      <c r="M38" s="395"/>
      <c r="N38" s="395"/>
      <c r="O38" s="389"/>
      <c r="P38" s="17"/>
    </row>
    <row r="39" spans="2:16" ht="13.5" customHeight="1" x14ac:dyDescent="0.2">
      <c r="F39" s="137"/>
      <c r="G39" s="200"/>
      <c r="H39" s="200" t="s">
        <v>39</v>
      </c>
      <c r="I39" s="200"/>
      <c r="J39" s="200"/>
      <c r="K39" s="200"/>
      <c r="L39" s="200"/>
      <c r="M39" s="200"/>
      <c r="N39" s="200"/>
      <c r="O39" s="200"/>
      <c r="P39" s="17"/>
    </row>
    <row r="40" spans="2:16" ht="13.5" customHeight="1" x14ac:dyDescent="0.2">
      <c r="F40" s="137"/>
      <c r="G40" s="200"/>
      <c r="H40" s="346" t="s">
        <v>347</v>
      </c>
      <c r="I40" s="346" t="s">
        <v>97</v>
      </c>
      <c r="J40" s="346" t="s">
        <v>347</v>
      </c>
      <c r="K40" s="346" t="s">
        <v>97</v>
      </c>
      <c r="L40" s="346" t="s">
        <v>348</v>
      </c>
      <c r="M40" s="346" t="s">
        <v>348</v>
      </c>
      <c r="N40" s="346" t="s">
        <v>348</v>
      </c>
      <c r="O40" s="211" t="s">
        <v>97</v>
      </c>
      <c r="P40" s="17"/>
    </row>
    <row r="41" spans="2:16" ht="40.5" customHeight="1" x14ac:dyDescent="0.2">
      <c r="F41" s="137"/>
      <c r="G41" s="379" t="s">
        <v>332</v>
      </c>
      <c r="H41" s="186" t="s">
        <v>289</v>
      </c>
      <c r="I41" s="186" t="s">
        <v>97</v>
      </c>
      <c r="J41" s="186" t="s">
        <v>290</v>
      </c>
      <c r="K41" s="186" t="s">
        <v>97</v>
      </c>
      <c r="L41" s="186" t="s">
        <v>177</v>
      </c>
      <c r="M41" s="186" t="s">
        <v>98</v>
      </c>
      <c r="N41" s="186" t="s">
        <v>99</v>
      </c>
      <c r="O41" s="186" t="s">
        <v>100</v>
      </c>
      <c r="P41" s="17"/>
    </row>
    <row r="42" spans="2:16" ht="13.5" customHeight="1" x14ac:dyDescent="0.2">
      <c r="B42" s="343" t="s">
        <v>605</v>
      </c>
      <c r="C42" s="4" t="s">
        <v>20</v>
      </c>
      <c r="D42" s="4" t="s">
        <v>297</v>
      </c>
      <c r="F42" s="137" t="s">
        <v>156</v>
      </c>
      <c r="G42" s="206" t="s">
        <v>165</v>
      </c>
      <c r="H42" s="377" t="s">
        <v>39</v>
      </c>
      <c r="I42" s="335"/>
      <c r="J42" s="364"/>
      <c r="K42" s="335"/>
      <c r="L42" s="429"/>
      <c r="M42" s="395"/>
      <c r="N42" s="398"/>
      <c r="O42" s="389"/>
      <c r="P42" s="17"/>
    </row>
    <row r="43" spans="2:16" ht="13.5" customHeight="1" x14ac:dyDescent="0.2">
      <c r="B43" s="343" t="s">
        <v>606</v>
      </c>
      <c r="C43" s="4" t="s">
        <v>20</v>
      </c>
      <c r="D43" s="4" t="s">
        <v>297</v>
      </c>
      <c r="F43" s="137" t="s">
        <v>156</v>
      </c>
      <c r="G43" s="205" t="s">
        <v>141</v>
      </c>
      <c r="H43" s="377" t="s">
        <v>39</v>
      </c>
      <c r="I43" s="335"/>
      <c r="J43" s="378"/>
      <c r="K43" s="335"/>
      <c r="L43" s="493"/>
      <c r="M43" s="401"/>
      <c r="N43" s="401"/>
      <c r="O43" s="389"/>
      <c r="P43" s="17"/>
    </row>
    <row r="44" spans="2:16" ht="13.5" customHeight="1" x14ac:dyDescent="0.2">
      <c r="B44" s="343" t="s">
        <v>607</v>
      </c>
      <c r="C44" s="4" t="s">
        <v>20</v>
      </c>
      <c r="D44" s="4" t="s">
        <v>297</v>
      </c>
      <c r="F44" s="137" t="s">
        <v>156</v>
      </c>
      <c r="G44" s="205" t="s">
        <v>166</v>
      </c>
      <c r="H44" s="377" t="s">
        <v>39</v>
      </c>
      <c r="I44" s="335"/>
      <c r="J44" s="378"/>
      <c r="K44" s="335"/>
      <c r="L44" s="433"/>
      <c r="M44" s="401"/>
      <c r="N44" s="401"/>
      <c r="O44" s="389"/>
      <c r="P44" s="17"/>
    </row>
    <row r="45" spans="2:16" ht="13.5" customHeight="1" x14ac:dyDescent="0.2">
      <c r="B45" s="343" t="s">
        <v>608</v>
      </c>
      <c r="C45" s="4" t="s">
        <v>20</v>
      </c>
      <c r="D45" s="4" t="s">
        <v>297</v>
      </c>
      <c r="F45" s="137" t="s">
        <v>156</v>
      </c>
      <c r="G45" s="205" t="s">
        <v>143</v>
      </c>
      <c r="H45" s="377" t="s">
        <v>39</v>
      </c>
      <c r="I45" s="335"/>
      <c r="J45" s="378"/>
      <c r="K45" s="335"/>
      <c r="L45" s="493"/>
      <c r="M45" s="401"/>
      <c r="N45" s="401"/>
      <c r="O45" s="389"/>
      <c r="P45" s="17"/>
    </row>
    <row r="46" spans="2:16" ht="13.5" customHeight="1" x14ac:dyDescent="0.2">
      <c r="B46" s="343" t="s">
        <v>609</v>
      </c>
      <c r="C46" s="4" t="s">
        <v>20</v>
      </c>
      <c r="D46" s="4" t="s">
        <v>297</v>
      </c>
      <c r="F46" s="137" t="s">
        <v>156</v>
      </c>
      <c r="G46" s="205" t="s">
        <v>144</v>
      </c>
      <c r="H46" s="377" t="s">
        <v>39</v>
      </c>
      <c r="I46" s="335"/>
      <c r="J46" s="378"/>
      <c r="K46" s="335"/>
      <c r="L46" s="493"/>
      <c r="M46" s="401"/>
      <c r="N46" s="401"/>
      <c r="O46" s="389"/>
      <c r="P46" s="17"/>
    </row>
    <row r="47" spans="2:16" ht="13.5" customHeight="1" x14ac:dyDescent="0.2">
      <c r="F47" s="137"/>
      <c r="G47" s="200"/>
      <c r="H47" s="200"/>
      <c r="I47" s="200"/>
      <c r="J47" s="200"/>
      <c r="K47" s="200"/>
      <c r="L47" s="200"/>
      <c r="M47" s="200"/>
      <c r="N47" s="200"/>
      <c r="O47" s="200"/>
      <c r="P47" s="17"/>
    </row>
    <row r="48" spans="2:16" ht="13.5" customHeight="1" x14ac:dyDescent="0.2">
      <c r="F48" s="137"/>
      <c r="G48" s="200"/>
      <c r="H48" s="347" t="s">
        <v>97</v>
      </c>
      <c r="I48" s="347" t="s">
        <v>97</v>
      </c>
      <c r="J48" s="347" t="s">
        <v>365</v>
      </c>
      <c r="K48" s="347" t="s">
        <v>352</v>
      </c>
      <c r="L48" s="346" t="s">
        <v>348</v>
      </c>
      <c r="M48" s="346" t="s">
        <v>348</v>
      </c>
      <c r="N48" s="346" t="s">
        <v>348</v>
      </c>
      <c r="O48" s="211" t="s">
        <v>97</v>
      </c>
      <c r="P48" s="17"/>
    </row>
    <row r="49" spans="2:16" ht="40.5" customHeight="1" thickBot="1" x14ac:dyDescent="0.25">
      <c r="F49" s="137"/>
      <c r="G49" s="338" t="s">
        <v>342</v>
      </c>
      <c r="H49" s="186" t="s">
        <v>97</v>
      </c>
      <c r="I49" s="186" t="s">
        <v>97</v>
      </c>
      <c r="J49" s="186" t="s">
        <v>330</v>
      </c>
      <c r="K49" s="473" t="s">
        <v>329</v>
      </c>
      <c r="L49" s="186" t="s">
        <v>177</v>
      </c>
      <c r="M49" s="186" t="s">
        <v>98</v>
      </c>
      <c r="N49" s="186" t="s">
        <v>99</v>
      </c>
      <c r="O49" s="186" t="s">
        <v>100</v>
      </c>
      <c r="P49" s="17"/>
    </row>
    <row r="50" spans="2:16" ht="13.5" customHeight="1" thickBot="1" x14ac:dyDescent="0.25">
      <c r="B50" s="343" t="s">
        <v>610</v>
      </c>
      <c r="C50" s="4" t="s">
        <v>20</v>
      </c>
      <c r="D50" s="4" t="s">
        <v>297</v>
      </c>
      <c r="E50" s="4" t="s">
        <v>305</v>
      </c>
      <c r="F50" s="137" t="s">
        <v>167</v>
      </c>
      <c r="G50" s="191" t="s">
        <v>146</v>
      </c>
      <c r="H50" s="335" t="s">
        <v>39</v>
      </c>
      <c r="I50" s="335"/>
      <c r="J50" s="695"/>
      <c r="K50" s="492"/>
      <c r="L50" s="709"/>
      <c r="M50" s="395"/>
      <c r="N50" s="395"/>
      <c r="O50" s="389"/>
      <c r="P50" s="17"/>
    </row>
    <row r="51" spans="2:16" ht="13.5" customHeight="1" x14ac:dyDescent="0.2">
      <c r="F51" s="137"/>
      <c r="G51" s="200"/>
      <c r="H51" s="200"/>
      <c r="I51" s="200"/>
      <c r="J51" s="200"/>
      <c r="K51" s="200"/>
      <c r="L51" s="200"/>
      <c r="M51" s="200"/>
      <c r="N51" s="200"/>
      <c r="O51" s="200"/>
      <c r="P51" s="17"/>
    </row>
    <row r="52" spans="2:16" ht="13.5" customHeight="1" x14ac:dyDescent="0.2">
      <c r="F52" s="137"/>
      <c r="G52" s="200"/>
      <c r="H52" s="346" t="s">
        <v>347</v>
      </c>
      <c r="I52" s="346" t="s">
        <v>97</v>
      </c>
      <c r="J52" s="346" t="s">
        <v>347</v>
      </c>
      <c r="K52" s="346" t="s">
        <v>97</v>
      </c>
      <c r="L52" s="346" t="s">
        <v>348</v>
      </c>
      <c r="M52" s="346" t="s">
        <v>348</v>
      </c>
      <c r="N52" s="346" t="s">
        <v>348</v>
      </c>
      <c r="O52" s="211" t="s">
        <v>97</v>
      </c>
      <c r="P52" s="17"/>
    </row>
    <row r="53" spans="2:16" ht="40.5" customHeight="1" x14ac:dyDescent="0.2">
      <c r="F53" s="137"/>
      <c r="G53" s="379" t="s">
        <v>333</v>
      </c>
      <c r="H53" s="186" t="s">
        <v>289</v>
      </c>
      <c r="I53" s="186" t="s">
        <v>97</v>
      </c>
      <c r="J53" s="186" t="s">
        <v>290</v>
      </c>
      <c r="K53" s="186" t="s">
        <v>97</v>
      </c>
      <c r="L53" s="186" t="s">
        <v>177</v>
      </c>
      <c r="M53" s="186" t="s">
        <v>98</v>
      </c>
      <c r="N53" s="186" t="s">
        <v>99</v>
      </c>
      <c r="O53" s="186" t="s">
        <v>100</v>
      </c>
      <c r="P53" s="17"/>
    </row>
    <row r="54" spans="2:16" ht="27" customHeight="1" x14ac:dyDescent="0.2">
      <c r="B54" s="343" t="s">
        <v>611</v>
      </c>
      <c r="C54" s="4" t="s">
        <v>20</v>
      </c>
      <c r="D54" s="4" t="s">
        <v>297</v>
      </c>
      <c r="F54" s="137" t="s">
        <v>156</v>
      </c>
      <c r="G54" s="197" t="s">
        <v>168</v>
      </c>
      <c r="H54" s="377" t="s">
        <v>39</v>
      </c>
      <c r="I54" s="335"/>
      <c r="J54" s="364"/>
      <c r="K54" s="335"/>
      <c r="L54" s="433"/>
      <c r="M54" s="408"/>
      <c r="N54" s="398"/>
      <c r="O54" s="389"/>
      <c r="P54" s="17"/>
    </row>
    <row r="55" spans="2:16" ht="13.5" customHeight="1" x14ac:dyDescent="0.2">
      <c r="B55" s="343" t="s">
        <v>612</v>
      </c>
      <c r="C55" s="4" t="s">
        <v>20</v>
      </c>
      <c r="D55" s="4" t="s">
        <v>297</v>
      </c>
      <c r="F55" s="137" t="s">
        <v>156</v>
      </c>
      <c r="G55" s="197" t="s">
        <v>121</v>
      </c>
      <c r="H55" s="377" t="s">
        <v>39</v>
      </c>
      <c r="I55" s="335"/>
      <c r="J55" s="364"/>
      <c r="K55" s="335"/>
      <c r="L55" s="433"/>
      <c r="M55" s="395"/>
      <c r="N55" s="398"/>
      <c r="O55" s="389"/>
      <c r="P55" s="17"/>
    </row>
    <row r="56" spans="2:16" ht="13.5" customHeight="1" x14ac:dyDescent="0.2">
      <c r="B56" s="343" t="s">
        <v>613</v>
      </c>
      <c r="C56" s="4" t="s">
        <v>20</v>
      </c>
      <c r="D56" s="4" t="s">
        <v>297</v>
      </c>
      <c r="F56" s="137" t="s">
        <v>156</v>
      </c>
      <c r="G56" s="197" t="s">
        <v>123</v>
      </c>
      <c r="H56" s="377" t="s">
        <v>39</v>
      </c>
      <c r="I56" s="335"/>
      <c r="J56" s="364"/>
      <c r="K56" s="335"/>
      <c r="L56" s="433"/>
      <c r="M56" s="395"/>
      <c r="N56" s="398"/>
      <c r="O56" s="389"/>
      <c r="P56" s="17"/>
    </row>
    <row r="57" spans="2:16" ht="13.5" customHeight="1" x14ac:dyDescent="0.2">
      <c r="B57" s="343" t="s">
        <v>614</v>
      </c>
      <c r="C57" s="4" t="s">
        <v>20</v>
      </c>
      <c r="D57" s="4" t="s">
        <v>297</v>
      </c>
      <c r="F57" s="137" t="s">
        <v>156</v>
      </c>
      <c r="G57" s="197" t="s">
        <v>124</v>
      </c>
      <c r="H57" s="377" t="s">
        <v>39</v>
      </c>
      <c r="I57" s="335"/>
      <c r="J57" s="364"/>
      <c r="K57" s="335"/>
      <c r="L57" s="433"/>
      <c r="M57" s="395"/>
      <c r="N57" s="398"/>
      <c r="O57" s="389"/>
      <c r="P57" s="17"/>
    </row>
    <row r="58" spans="2:16" ht="13.5" customHeight="1" x14ac:dyDescent="0.2">
      <c r="B58" s="343" t="s">
        <v>615</v>
      </c>
      <c r="C58" s="4" t="s">
        <v>20</v>
      </c>
      <c r="D58" s="4" t="s">
        <v>297</v>
      </c>
      <c r="F58" s="137" t="s">
        <v>156</v>
      </c>
      <c r="G58" s="197" t="s">
        <v>119</v>
      </c>
      <c r="H58" s="377" t="s">
        <v>39</v>
      </c>
      <c r="I58" s="335"/>
      <c r="J58" s="364"/>
      <c r="K58" s="335"/>
      <c r="L58" s="433"/>
      <c r="M58" s="395"/>
      <c r="N58" s="398"/>
      <c r="O58" s="389"/>
      <c r="P58" s="17"/>
    </row>
    <row r="59" spans="2:16" ht="27" customHeight="1" x14ac:dyDescent="0.2">
      <c r="B59" s="343" t="s">
        <v>616</v>
      </c>
      <c r="C59" s="4" t="s">
        <v>20</v>
      </c>
      <c r="D59" s="4" t="s">
        <v>297</v>
      </c>
      <c r="F59" s="137" t="s">
        <v>156</v>
      </c>
      <c r="G59" s="452" t="s">
        <v>1094</v>
      </c>
      <c r="H59" s="377" t="s">
        <v>39</v>
      </c>
      <c r="I59" s="335"/>
      <c r="J59" s="378"/>
      <c r="K59" s="335"/>
      <c r="L59" s="742"/>
      <c r="M59" s="395"/>
      <c r="N59" s="398"/>
      <c r="O59" s="389"/>
      <c r="P59" s="17"/>
    </row>
    <row r="60" spans="2:16" ht="27" customHeight="1" x14ac:dyDescent="0.2">
      <c r="B60" s="343" t="s">
        <v>617</v>
      </c>
      <c r="C60" s="4" t="s">
        <v>20</v>
      </c>
      <c r="D60" s="4" t="s">
        <v>297</v>
      </c>
      <c r="F60" s="137" t="s">
        <v>156</v>
      </c>
      <c r="G60" s="205" t="s">
        <v>1096</v>
      </c>
      <c r="H60" s="377" t="s">
        <v>39</v>
      </c>
      <c r="I60" s="335"/>
      <c r="J60" s="364"/>
      <c r="K60" s="335"/>
      <c r="L60" s="742"/>
      <c r="M60" s="408"/>
      <c r="N60" s="408"/>
      <c r="O60" s="389"/>
      <c r="P60" s="17"/>
    </row>
    <row r="61" spans="2:16" ht="27" customHeight="1" x14ac:dyDescent="0.2">
      <c r="B61" s="343" t="s">
        <v>620</v>
      </c>
      <c r="C61" s="4" t="s">
        <v>20</v>
      </c>
      <c r="D61" s="4" t="s">
        <v>297</v>
      </c>
      <c r="F61" s="137" t="s">
        <v>156</v>
      </c>
      <c r="G61" s="774" t="s">
        <v>1095</v>
      </c>
      <c r="H61" s="377" t="s">
        <v>39</v>
      </c>
      <c r="I61" s="335"/>
      <c r="J61" s="364"/>
      <c r="K61" s="335"/>
      <c r="L61" s="742"/>
      <c r="M61" s="408"/>
      <c r="N61" s="408"/>
      <c r="O61" s="389"/>
      <c r="P61" s="17"/>
    </row>
    <row r="62" spans="2:16" ht="27" customHeight="1" x14ac:dyDescent="0.2">
      <c r="B62" s="343" t="s">
        <v>621</v>
      </c>
      <c r="C62" s="4" t="s">
        <v>20</v>
      </c>
      <c r="D62" s="4" t="s">
        <v>297</v>
      </c>
      <c r="F62" s="137" t="s">
        <v>156</v>
      </c>
      <c r="G62" s="452" t="s">
        <v>169</v>
      </c>
      <c r="H62" s="377" t="s">
        <v>39</v>
      </c>
      <c r="I62" s="335"/>
      <c r="J62" s="364"/>
      <c r="K62" s="335"/>
      <c r="L62" s="742"/>
      <c r="M62" s="395"/>
      <c r="N62" s="398"/>
      <c r="O62" s="389"/>
      <c r="P62" s="17"/>
    </row>
    <row r="63" spans="2:16" ht="27" customHeight="1" x14ac:dyDescent="0.2">
      <c r="B63" s="343" t="s">
        <v>622</v>
      </c>
      <c r="C63" s="4" t="s">
        <v>20</v>
      </c>
      <c r="D63" s="4" t="s">
        <v>297</v>
      </c>
      <c r="F63" s="137" t="s">
        <v>156</v>
      </c>
      <c r="G63" s="452" t="s">
        <v>1097</v>
      </c>
      <c r="H63" s="377" t="s">
        <v>39</v>
      </c>
      <c r="I63" s="335"/>
      <c r="J63" s="364"/>
      <c r="K63" s="335"/>
      <c r="L63" s="489"/>
      <c r="M63" s="395"/>
      <c r="N63" s="398"/>
      <c r="O63" s="389"/>
      <c r="P63" s="17"/>
    </row>
    <row r="64" spans="2:16" ht="27" customHeight="1" x14ac:dyDescent="0.2">
      <c r="B64" s="343" t="s">
        <v>623</v>
      </c>
      <c r="C64" s="4" t="s">
        <v>20</v>
      </c>
      <c r="D64" s="4" t="s">
        <v>297</v>
      </c>
      <c r="F64" s="137" t="s">
        <v>156</v>
      </c>
      <c r="G64" s="205" t="s">
        <v>1098</v>
      </c>
      <c r="H64" s="377" t="s">
        <v>39</v>
      </c>
      <c r="I64" s="335"/>
      <c r="J64" s="364"/>
      <c r="K64" s="335"/>
      <c r="L64" s="497"/>
      <c r="M64" s="408"/>
      <c r="N64" s="408"/>
      <c r="O64" s="389"/>
      <c r="P64" s="17"/>
    </row>
    <row r="65" spans="1:16" ht="40.5" customHeight="1" x14ac:dyDescent="0.2">
      <c r="B65" s="343" t="s">
        <v>624</v>
      </c>
      <c r="C65" s="4" t="s">
        <v>20</v>
      </c>
      <c r="D65" s="4" t="s">
        <v>297</v>
      </c>
      <c r="F65" s="137" t="s">
        <v>156</v>
      </c>
      <c r="G65" s="774" t="s">
        <v>1099</v>
      </c>
      <c r="H65" s="377" t="s">
        <v>39</v>
      </c>
      <c r="I65" s="335"/>
      <c r="J65" s="364"/>
      <c r="K65" s="335"/>
      <c r="L65" s="497"/>
      <c r="M65" s="408"/>
      <c r="N65" s="408"/>
      <c r="O65" s="389"/>
      <c r="P65" s="17"/>
    </row>
    <row r="66" spans="1:16" ht="13.5" customHeight="1" x14ac:dyDescent="0.2">
      <c r="F66" s="137"/>
      <c r="G66" s="200"/>
      <c r="H66" s="200"/>
      <c r="I66" s="200"/>
      <c r="J66" s="200"/>
      <c r="K66" s="200"/>
      <c r="L66" s="200"/>
      <c r="M66" s="200"/>
      <c r="N66" s="200"/>
      <c r="O66" s="200"/>
      <c r="P66" s="17"/>
    </row>
    <row r="67" spans="1:16" ht="13.5" customHeight="1" x14ac:dyDescent="0.2">
      <c r="F67" s="137"/>
      <c r="G67" s="200"/>
      <c r="H67" s="828" t="s">
        <v>366</v>
      </c>
      <c r="I67" s="347" t="s">
        <v>352</v>
      </c>
      <c r="J67" s="347" t="s">
        <v>97</v>
      </c>
      <c r="K67" s="347" t="s">
        <v>97</v>
      </c>
      <c r="L67" s="346" t="s">
        <v>348</v>
      </c>
      <c r="M67" s="346" t="s">
        <v>348</v>
      </c>
      <c r="N67" s="346" t="s">
        <v>348</v>
      </c>
      <c r="O67" s="211" t="s">
        <v>97</v>
      </c>
      <c r="P67" s="17"/>
    </row>
    <row r="68" spans="1:16" ht="40.5" customHeight="1" thickBot="1" x14ac:dyDescent="0.25">
      <c r="F68" s="137"/>
      <c r="G68" s="338" t="s">
        <v>342</v>
      </c>
      <c r="H68" s="186" t="s">
        <v>324</v>
      </c>
      <c r="I68" s="473" t="s">
        <v>323</v>
      </c>
      <c r="J68" s="186" t="s">
        <v>97</v>
      </c>
      <c r="K68" s="186" t="s">
        <v>97</v>
      </c>
      <c r="L68" s="186" t="s">
        <v>177</v>
      </c>
      <c r="M68" s="186" t="s">
        <v>98</v>
      </c>
      <c r="N68" s="186" t="s">
        <v>99</v>
      </c>
      <c r="O68" s="186" t="s">
        <v>100</v>
      </c>
      <c r="P68" s="17"/>
    </row>
    <row r="69" spans="1:16" ht="13.5" customHeight="1" thickBot="1" x14ac:dyDescent="0.25">
      <c r="B69" s="837" t="s">
        <v>625</v>
      </c>
      <c r="C69" s="783" t="s">
        <v>20</v>
      </c>
      <c r="D69" s="783" t="s">
        <v>297</v>
      </c>
      <c r="E69" s="783" t="s">
        <v>306</v>
      </c>
      <c r="F69" s="838" t="s">
        <v>170</v>
      </c>
      <c r="G69" s="823" t="s">
        <v>126</v>
      </c>
      <c r="H69" s="695"/>
      <c r="I69" s="492"/>
      <c r="J69" s="472"/>
      <c r="K69" s="335"/>
      <c r="L69" s="489"/>
      <c r="M69" s="395"/>
      <c r="N69" s="398"/>
      <c r="O69" s="771"/>
      <c r="P69" s="17"/>
    </row>
    <row r="70" spans="1:16" ht="13.5" customHeight="1" x14ac:dyDescent="0.2">
      <c r="F70" s="137"/>
      <c r="G70" s="200"/>
      <c r="H70" s="200" t="s">
        <v>39</v>
      </c>
      <c r="I70" s="200"/>
      <c r="J70" s="200"/>
      <c r="K70" s="200"/>
      <c r="L70" s="200"/>
      <c r="M70" s="200"/>
      <c r="N70" s="200"/>
      <c r="O70" s="544"/>
      <c r="P70" s="17"/>
    </row>
    <row r="71" spans="1:16" ht="13.5" customHeight="1" x14ac:dyDescent="0.2">
      <c r="F71" s="137"/>
      <c r="G71" s="200"/>
      <c r="H71" s="346" t="s">
        <v>347</v>
      </c>
      <c r="I71" s="346" t="s">
        <v>97</v>
      </c>
      <c r="J71" s="346" t="s">
        <v>347</v>
      </c>
      <c r="K71" s="346" t="s">
        <v>97</v>
      </c>
      <c r="L71" s="346" t="s">
        <v>348</v>
      </c>
      <c r="M71" s="346" t="s">
        <v>348</v>
      </c>
      <c r="N71" s="346" t="s">
        <v>348</v>
      </c>
      <c r="O71" s="733" t="s">
        <v>97</v>
      </c>
      <c r="P71" s="17"/>
    </row>
    <row r="72" spans="1:16" ht="40.5" customHeight="1" x14ac:dyDescent="0.2">
      <c r="F72" s="137"/>
      <c r="G72" s="379" t="s">
        <v>334</v>
      </c>
      <c r="H72" s="186" t="s">
        <v>289</v>
      </c>
      <c r="I72" s="186" t="s">
        <v>97</v>
      </c>
      <c r="J72" s="186" t="s">
        <v>290</v>
      </c>
      <c r="K72" s="186" t="s">
        <v>97</v>
      </c>
      <c r="L72" s="186" t="s">
        <v>177</v>
      </c>
      <c r="M72" s="186" t="s">
        <v>98</v>
      </c>
      <c r="N72" s="186" t="s">
        <v>99</v>
      </c>
      <c r="O72" s="186" t="s">
        <v>100</v>
      </c>
      <c r="P72" s="17"/>
    </row>
    <row r="73" spans="1:16" ht="13.5" customHeight="1" x14ac:dyDescent="0.2">
      <c r="B73" s="343" t="s">
        <v>626</v>
      </c>
      <c r="C73" s="4" t="s">
        <v>20</v>
      </c>
      <c r="D73" s="4" t="s">
        <v>297</v>
      </c>
      <c r="F73" s="137" t="s">
        <v>156</v>
      </c>
      <c r="G73" s="641" t="s">
        <v>171</v>
      </c>
      <c r="H73" s="377" t="s">
        <v>39</v>
      </c>
      <c r="I73" s="335"/>
      <c r="J73" s="521"/>
      <c r="K73" s="335"/>
      <c r="L73" s="406"/>
      <c r="M73" s="406"/>
      <c r="N73" s="430"/>
      <c r="O73" s="389"/>
      <c r="P73" s="17"/>
    </row>
    <row r="74" spans="1:16" ht="13.5" customHeight="1" x14ac:dyDescent="0.2">
      <c r="B74" s="4" t="s">
        <v>14</v>
      </c>
      <c r="F74" s="137" t="s">
        <v>156</v>
      </c>
      <c r="G74" s="642" t="s">
        <v>172</v>
      </c>
      <c r="H74" s="335" t="s">
        <v>39</v>
      </c>
      <c r="I74" s="335"/>
      <c r="J74" s="335"/>
      <c r="K74" s="335"/>
      <c r="L74" s="389"/>
      <c r="M74" s="389"/>
      <c r="N74" s="389"/>
      <c r="O74" s="389"/>
      <c r="P74" s="17"/>
    </row>
    <row r="75" spans="1:16" ht="13.5" customHeight="1" x14ac:dyDescent="0.2">
      <c r="B75" s="343" t="s">
        <v>627</v>
      </c>
      <c r="C75" s="4" t="s">
        <v>20</v>
      </c>
      <c r="D75" s="4" t="s">
        <v>297</v>
      </c>
      <c r="F75" s="137" t="s">
        <v>156</v>
      </c>
      <c r="G75" s="197" t="s">
        <v>150</v>
      </c>
      <c r="H75" s="377" t="s">
        <v>39</v>
      </c>
      <c r="I75" s="335"/>
      <c r="J75" s="364"/>
      <c r="K75" s="335"/>
      <c r="L75" s="410"/>
      <c r="M75" s="410"/>
      <c r="N75" s="398"/>
      <c r="O75" s="389"/>
      <c r="P75" s="17"/>
    </row>
    <row r="76" spans="1:16" ht="13.5" customHeight="1" x14ac:dyDescent="0.2">
      <c r="B76" s="343" t="s">
        <v>628</v>
      </c>
      <c r="C76" s="4" t="s">
        <v>20</v>
      </c>
      <c r="D76" s="4" t="s">
        <v>297</v>
      </c>
      <c r="F76" s="137" t="s">
        <v>156</v>
      </c>
      <c r="G76" s="197" t="s">
        <v>151</v>
      </c>
      <c r="H76" s="377" t="s">
        <v>39</v>
      </c>
      <c r="I76" s="335"/>
      <c r="J76" s="364"/>
      <c r="K76" s="335"/>
      <c r="L76" s="410"/>
      <c r="M76" s="410"/>
      <c r="N76" s="398"/>
      <c r="O76" s="389"/>
      <c r="P76" s="17"/>
    </row>
    <row r="77" spans="1:16" ht="13.5" customHeight="1" x14ac:dyDescent="0.2">
      <c r="B77" s="343" t="s">
        <v>629</v>
      </c>
      <c r="C77" s="4" t="s">
        <v>20</v>
      </c>
      <c r="D77" s="4" t="s">
        <v>297</v>
      </c>
      <c r="F77" s="137" t="s">
        <v>156</v>
      </c>
      <c r="G77" s="641" t="s">
        <v>173</v>
      </c>
      <c r="H77" s="377" t="s">
        <v>39</v>
      </c>
      <c r="I77" s="335"/>
      <c r="J77" s="521"/>
      <c r="K77" s="335"/>
      <c r="L77" s="406"/>
      <c r="M77" s="406"/>
      <c r="N77" s="430"/>
      <c r="O77" s="389"/>
      <c r="P77" s="17"/>
    </row>
    <row r="78" spans="1:16" ht="13.5" customHeight="1" x14ac:dyDescent="0.2">
      <c r="F78" s="208"/>
      <c r="G78" s="200"/>
      <c r="H78" s="200"/>
      <c r="I78" s="200"/>
      <c r="J78" s="200"/>
      <c r="K78" s="200"/>
      <c r="L78" s="16"/>
      <c r="M78" s="16"/>
      <c r="N78" s="16"/>
      <c r="O78" s="201"/>
      <c r="P78" s="17"/>
    </row>
    <row r="79" spans="1:16" s="22" customFormat="1" ht="13.5" customHeight="1" x14ac:dyDescent="0.2">
      <c r="A79" s="4"/>
      <c r="B79" s="4"/>
      <c r="C79" s="4"/>
      <c r="D79" s="4"/>
      <c r="E79" s="519"/>
      <c r="F79" s="107" t="s">
        <v>24</v>
      </c>
      <c r="G79" s="108" t="s">
        <v>37</v>
      </c>
      <c r="H79" s="133"/>
      <c r="I79" s="133"/>
      <c r="J79" s="133"/>
      <c r="K79" s="133"/>
      <c r="L79" s="133"/>
      <c r="M79" s="133"/>
      <c r="N79" s="133"/>
      <c r="O79" s="133"/>
      <c r="P79" s="209"/>
    </row>
    <row r="80" spans="1:16" ht="13.5" customHeight="1" x14ac:dyDescent="0.2">
      <c r="F80" s="199"/>
      <c r="G80" s="200"/>
      <c r="H80" s="200"/>
      <c r="I80" s="200"/>
      <c r="J80" s="200"/>
      <c r="K80" s="200"/>
      <c r="L80" s="210"/>
      <c r="M80" s="210"/>
      <c r="N80" s="210"/>
      <c r="O80" s="201"/>
      <c r="P80" s="17"/>
    </row>
    <row r="81" spans="2:16" ht="13.5" customHeight="1" x14ac:dyDescent="0.2">
      <c r="F81" s="199"/>
      <c r="G81" s="200"/>
      <c r="H81" s="186" t="s">
        <v>289</v>
      </c>
      <c r="I81" s="200"/>
      <c r="J81" s="200"/>
      <c r="K81" s="200"/>
      <c r="L81" s="210"/>
      <c r="M81" s="210"/>
      <c r="N81" s="210"/>
      <c r="O81" s="201"/>
      <c r="P81" s="17"/>
    </row>
    <row r="82" spans="2:16" ht="13.5" customHeight="1" x14ac:dyDescent="0.2">
      <c r="B82" s="343" t="s">
        <v>630</v>
      </c>
      <c r="C82" s="4" t="s">
        <v>352</v>
      </c>
      <c r="D82" s="4" t="s">
        <v>297</v>
      </c>
      <c r="F82" s="19" t="s">
        <v>174</v>
      </c>
      <c r="G82" s="198" t="s">
        <v>67</v>
      </c>
      <c r="H82" s="748"/>
      <c r="I82" s="200"/>
      <c r="J82" s="200"/>
      <c r="K82" s="200"/>
      <c r="L82" s="16"/>
      <c r="M82" s="16"/>
      <c r="N82" s="16"/>
      <c r="O82" s="16"/>
      <c r="P82" s="17"/>
    </row>
    <row r="83" spans="2:16" ht="13.5" customHeight="1" x14ac:dyDescent="0.2">
      <c r="F83" s="170"/>
      <c r="G83" s="171"/>
      <c r="H83" s="171"/>
      <c r="I83" s="171"/>
      <c r="J83" s="171"/>
      <c r="K83" s="171"/>
      <c r="L83" s="171"/>
      <c r="M83" s="171"/>
      <c r="N83" s="171"/>
      <c r="O83" s="171"/>
      <c r="P83" s="27"/>
    </row>
    <row r="84" spans="2:16" ht="13.5" customHeight="1" x14ac:dyDescent="0.2"/>
  </sheetData>
  <dataValidations count="3">
    <dataValidation type="list" allowBlank="1" showInputMessage="1" showErrorMessage="1" sqref="J38">
      <formula1>ei50wb2</formula1>
    </dataValidation>
    <dataValidation type="list" allowBlank="1" showInputMessage="1" showErrorMessage="1" sqref="J50">
      <formula1>ei53wc2</formula1>
    </dataValidation>
    <dataValidation type="list" allowBlank="1" showInputMessage="1" showErrorMessage="1" sqref="H69">
      <formula1>ei46wa2</formula1>
    </dataValidation>
  </dataValidation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7"/>
  <sheetViews>
    <sheetView zoomScale="90" zoomScaleNormal="90" workbookViewId="0">
      <pane ySplit="1" topLeftCell="A44" activePane="bottomLeft" state="frozen"/>
      <selection pane="bottomLeft" activeCell="J41" sqref="J41"/>
    </sheetView>
  </sheetViews>
  <sheetFormatPr baseColWidth="10" defaultColWidth="0" defaultRowHeight="12.75" zeroHeight="1" x14ac:dyDescent="0.2"/>
  <cols>
    <col min="1" max="5" width="10.7109375" style="4" customWidth="1"/>
    <col min="6" max="6" width="20.7109375" style="2" customWidth="1"/>
    <col min="7" max="7" width="60.7109375" style="2" customWidth="1"/>
    <col min="8" max="16" width="20.7109375" style="2" customWidth="1"/>
    <col min="17" max="17" width="10.7109375" style="2" customWidth="1"/>
    <col min="18" max="19" width="12.7109375" style="2" hidden="1" customWidth="1"/>
    <col min="20" max="16384" width="12.28515625" style="2" hidden="1"/>
  </cols>
  <sheetData>
    <row r="1" spans="1:17" ht="13.5" customHeight="1" x14ac:dyDescent="0.2">
      <c r="B1" s="1" t="s">
        <v>294</v>
      </c>
      <c r="C1" s="1" t="s">
        <v>414</v>
      </c>
      <c r="D1" s="1" t="s">
        <v>417</v>
      </c>
      <c r="E1" s="1" t="s">
        <v>418</v>
      </c>
      <c r="H1" s="174" t="s">
        <v>593</v>
      </c>
      <c r="I1" s="174" t="s">
        <v>618</v>
      </c>
      <c r="J1" s="174" t="s">
        <v>587</v>
      </c>
      <c r="K1" s="174" t="s">
        <v>619</v>
      </c>
      <c r="L1" s="343" t="s">
        <v>588</v>
      </c>
      <c r="M1" s="343" t="s">
        <v>589</v>
      </c>
      <c r="N1" s="343" t="s">
        <v>590</v>
      </c>
      <c r="O1" s="343" t="s">
        <v>591</v>
      </c>
    </row>
    <row r="2" spans="1:17" ht="13.5" customHeight="1" x14ac:dyDescent="0.2">
      <c r="F2" s="522" t="s">
        <v>175</v>
      </c>
      <c r="G2" s="94"/>
      <c r="H2" s="94"/>
      <c r="I2" s="94"/>
      <c r="J2" s="94"/>
      <c r="K2" s="94"/>
      <c r="L2" s="175"/>
      <c r="M2" s="175"/>
      <c r="N2" s="175"/>
      <c r="O2" s="175"/>
      <c r="P2" s="122"/>
    </row>
    <row r="3" spans="1:17" ht="13.5" customHeight="1" x14ac:dyDescent="0.2">
      <c r="F3" s="8"/>
      <c r="G3" s="176"/>
      <c r="H3" s="176"/>
      <c r="I3" s="176"/>
      <c r="J3" s="176"/>
      <c r="K3" s="176"/>
      <c r="L3" s="97"/>
      <c r="M3" s="97"/>
      <c r="N3" s="97"/>
      <c r="O3" s="97"/>
      <c r="P3" s="203"/>
      <c r="Q3" s="177"/>
    </row>
    <row r="4" spans="1:17" s="154" customFormat="1" ht="13.5" customHeight="1" x14ac:dyDescent="0.25">
      <c r="A4" s="4"/>
      <c r="B4" s="4"/>
      <c r="C4" s="4"/>
      <c r="D4" s="4"/>
      <c r="E4" s="18"/>
      <c r="F4" s="11" t="s">
        <v>176</v>
      </c>
      <c r="G4" s="127"/>
      <c r="H4" s="127"/>
      <c r="I4" s="127"/>
      <c r="J4" s="127"/>
      <c r="K4" s="127"/>
      <c r="L4" s="127"/>
      <c r="M4" s="127"/>
      <c r="N4" s="127"/>
      <c r="O4" s="127"/>
      <c r="P4" s="204"/>
      <c r="Q4" s="178"/>
    </row>
    <row r="5" spans="1:17" s="154" customFormat="1" ht="13.5" customHeight="1" x14ac:dyDescent="0.2">
      <c r="A5" s="4"/>
      <c r="B5" s="4"/>
      <c r="C5" s="4"/>
      <c r="D5" s="4"/>
      <c r="F5" s="179"/>
      <c r="G5" s="48"/>
      <c r="H5" s="48"/>
      <c r="I5" s="48"/>
      <c r="J5" s="48"/>
      <c r="K5" s="48"/>
      <c r="L5" s="48"/>
      <c r="M5" s="48"/>
      <c r="N5" s="48"/>
      <c r="O5" s="48"/>
      <c r="P5" s="51"/>
      <c r="Q5" s="178"/>
    </row>
    <row r="6" spans="1:17" s="154" customFormat="1" ht="13.5" customHeight="1" thickBot="1" x14ac:dyDescent="0.25">
      <c r="A6" s="4"/>
      <c r="B6" s="3"/>
      <c r="C6" s="3"/>
      <c r="D6" s="3"/>
      <c r="E6" s="383"/>
      <c r="F6" s="45"/>
      <c r="G6" s="46"/>
      <c r="H6" s="468" t="s">
        <v>662</v>
      </c>
      <c r="I6" s="48"/>
      <c r="J6" s="48"/>
      <c r="K6" s="48"/>
      <c r="L6" s="48"/>
      <c r="M6" s="48"/>
      <c r="N6" s="48"/>
      <c r="O6" s="48"/>
      <c r="P6" s="51"/>
      <c r="Q6" s="178"/>
    </row>
    <row r="7" spans="1:17" s="154" customFormat="1" ht="13.5" customHeight="1" thickBot="1" x14ac:dyDescent="0.25">
      <c r="A7" s="4"/>
      <c r="B7" s="343" t="s">
        <v>586</v>
      </c>
      <c r="C7" s="4" t="s">
        <v>347</v>
      </c>
      <c r="D7" s="4" t="s">
        <v>297</v>
      </c>
      <c r="E7" s="297"/>
      <c r="F7" s="54" t="s">
        <v>661</v>
      </c>
      <c r="G7" s="470" t="s">
        <v>584</v>
      </c>
      <c r="H7" s="471"/>
      <c r="I7" s="48"/>
      <c r="J7" s="48"/>
      <c r="K7" s="48"/>
      <c r="L7" s="48"/>
      <c r="M7" s="48"/>
      <c r="N7" s="48"/>
      <c r="O7" s="48"/>
      <c r="P7" s="51"/>
      <c r="Q7" s="178"/>
    </row>
    <row r="8" spans="1:17" s="154" customFormat="1" ht="13.5" customHeight="1" x14ac:dyDescent="0.2">
      <c r="A8" s="4"/>
      <c r="B8" s="4"/>
      <c r="C8" s="4"/>
      <c r="D8" s="4"/>
      <c r="F8" s="179"/>
      <c r="G8" s="48"/>
      <c r="H8" s="48"/>
      <c r="I8" s="48"/>
      <c r="J8" s="48"/>
      <c r="K8" s="48"/>
      <c r="L8" s="48"/>
      <c r="M8" s="48"/>
      <c r="N8" s="48"/>
      <c r="O8" s="48"/>
      <c r="P8" s="51"/>
      <c r="Q8" s="178"/>
    </row>
    <row r="9" spans="1:17" s="22" customFormat="1" ht="13.5" customHeight="1" x14ac:dyDescent="0.2">
      <c r="A9" s="18"/>
      <c r="B9" s="18"/>
      <c r="C9" s="18"/>
      <c r="D9" s="18"/>
      <c r="E9" s="87"/>
      <c r="F9" s="107" t="s">
        <v>12</v>
      </c>
      <c r="G9" s="181" t="s">
        <v>94</v>
      </c>
      <c r="H9" s="253"/>
      <c r="I9" s="253"/>
      <c r="J9" s="253"/>
      <c r="K9" s="253"/>
      <c r="L9" s="97"/>
      <c r="M9" s="97"/>
      <c r="N9" s="97"/>
      <c r="O9" s="97"/>
      <c r="P9" s="98"/>
    </row>
    <row r="10" spans="1:17" s="22" customFormat="1" ht="13.5" customHeight="1" x14ac:dyDescent="0.2">
      <c r="A10" s="18"/>
      <c r="B10" s="18"/>
      <c r="C10" s="18"/>
      <c r="D10" s="18"/>
      <c r="E10" s="519"/>
      <c r="F10" s="15"/>
      <c r="G10" s="16"/>
      <c r="H10" s="16"/>
      <c r="I10" s="16"/>
      <c r="J10" s="16"/>
      <c r="K10" s="16"/>
      <c r="L10" s="16"/>
      <c r="M10" s="16"/>
      <c r="N10" s="16"/>
      <c r="O10" s="16"/>
      <c r="P10" s="17"/>
    </row>
    <row r="11" spans="1:17" ht="13.5" customHeight="1" x14ac:dyDescent="0.2">
      <c r="F11" s="74"/>
      <c r="G11" s="16"/>
      <c r="H11" s="211" t="s">
        <v>347</v>
      </c>
      <c r="I11" s="211" t="s">
        <v>97</v>
      </c>
      <c r="J11" s="211" t="s">
        <v>347</v>
      </c>
      <c r="K11" s="211" t="s">
        <v>97</v>
      </c>
      <c r="L11" s="211" t="s">
        <v>348</v>
      </c>
      <c r="M11" s="211" t="s">
        <v>348</v>
      </c>
      <c r="N11" s="211" t="s">
        <v>348</v>
      </c>
      <c r="O11" s="211" t="s">
        <v>97</v>
      </c>
      <c r="P11" s="17"/>
    </row>
    <row r="12" spans="1:17" s="18" customFormat="1" ht="40.5" customHeight="1" x14ac:dyDescent="0.25">
      <c r="F12" s="19"/>
      <c r="G12" s="233"/>
      <c r="H12" s="186" t="s">
        <v>289</v>
      </c>
      <c r="I12" s="186" t="s">
        <v>97</v>
      </c>
      <c r="J12" s="186" t="s">
        <v>290</v>
      </c>
      <c r="K12" s="186" t="s">
        <v>97</v>
      </c>
      <c r="L12" s="186" t="s">
        <v>177</v>
      </c>
      <c r="M12" s="186" t="s">
        <v>98</v>
      </c>
      <c r="N12" s="186" t="s">
        <v>99</v>
      </c>
      <c r="O12" s="186" t="s">
        <v>100</v>
      </c>
      <c r="P12" s="152"/>
    </row>
    <row r="13" spans="1:17" ht="13.5" customHeight="1" x14ac:dyDescent="0.2">
      <c r="B13" s="4" t="s">
        <v>14</v>
      </c>
      <c r="F13" s="137" t="s">
        <v>178</v>
      </c>
      <c r="G13" s="646" t="s">
        <v>157</v>
      </c>
      <c r="H13" s="335" t="s">
        <v>39</v>
      </c>
      <c r="I13" s="335"/>
      <c r="J13" s="335"/>
      <c r="K13" s="335"/>
      <c r="L13" s="389"/>
      <c r="M13" s="389"/>
      <c r="N13" s="389"/>
      <c r="O13" s="389"/>
      <c r="P13" s="17"/>
    </row>
    <row r="14" spans="1:17" ht="13.5" customHeight="1" x14ac:dyDescent="0.2">
      <c r="B14" s="343" t="s">
        <v>593</v>
      </c>
      <c r="C14" s="4" t="s">
        <v>20</v>
      </c>
      <c r="D14" s="4" t="s">
        <v>297</v>
      </c>
      <c r="F14" s="137" t="s">
        <v>178</v>
      </c>
      <c r="G14" s="189" t="s">
        <v>158</v>
      </c>
      <c r="H14" s="523" t="s">
        <v>39</v>
      </c>
      <c r="I14" s="335"/>
      <c r="J14" s="159"/>
      <c r="K14" s="335"/>
      <c r="L14" s="429"/>
      <c r="M14" s="395"/>
      <c r="N14" s="398"/>
      <c r="O14" s="389"/>
      <c r="P14" s="17"/>
    </row>
    <row r="15" spans="1:17" ht="13.5" customHeight="1" x14ac:dyDescent="0.2">
      <c r="B15" s="4" t="s">
        <v>14</v>
      </c>
      <c r="F15" s="137" t="s">
        <v>178</v>
      </c>
      <c r="G15" s="645" t="s">
        <v>159</v>
      </c>
      <c r="H15" s="335" t="s">
        <v>39</v>
      </c>
      <c r="I15" s="335"/>
      <c r="J15" s="335"/>
      <c r="K15" s="335"/>
      <c r="L15" s="389"/>
      <c r="M15" s="389"/>
      <c r="N15" s="389"/>
      <c r="O15" s="389"/>
      <c r="P15" s="17"/>
    </row>
    <row r="16" spans="1:17" ht="13.5" customHeight="1" x14ac:dyDescent="0.2">
      <c r="B16" s="343" t="s">
        <v>587</v>
      </c>
      <c r="C16" s="4" t="s">
        <v>20</v>
      </c>
      <c r="D16" s="4" t="s">
        <v>297</v>
      </c>
      <c r="F16" s="137" t="s">
        <v>178</v>
      </c>
      <c r="G16" s="189" t="s">
        <v>160</v>
      </c>
      <c r="H16" s="523" t="s">
        <v>39</v>
      </c>
      <c r="I16" s="335"/>
      <c r="J16" s="159"/>
      <c r="K16" s="335"/>
      <c r="L16" s="432"/>
      <c r="M16" s="408"/>
      <c r="N16" s="409"/>
      <c r="O16" s="389"/>
      <c r="P16" s="17"/>
    </row>
    <row r="17" spans="2:16" ht="27" customHeight="1" x14ac:dyDescent="0.2">
      <c r="B17" s="343" t="s">
        <v>588</v>
      </c>
      <c r="C17" s="4" t="s">
        <v>20</v>
      </c>
      <c r="D17" s="4" t="s">
        <v>297</v>
      </c>
      <c r="F17" s="137" t="s">
        <v>178</v>
      </c>
      <c r="G17" s="452" t="s">
        <v>179</v>
      </c>
      <c r="H17" s="523" t="s">
        <v>39</v>
      </c>
      <c r="I17" s="335"/>
      <c r="J17" s="159"/>
      <c r="K17" s="335"/>
      <c r="L17" s="432"/>
      <c r="M17" s="408"/>
      <c r="N17" s="409"/>
      <c r="O17" s="389"/>
      <c r="P17" s="17"/>
    </row>
    <row r="18" spans="2:16" ht="13.5" customHeight="1" x14ac:dyDescent="0.2">
      <c r="B18" s="343" t="s">
        <v>589</v>
      </c>
      <c r="C18" s="4" t="s">
        <v>20</v>
      </c>
      <c r="D18" s="4" t="s">
        <v>297</v>
      </c>
      <c r="F18" s="137" t="s">
        <v>178</v>
      </c>
      <c r="G18" s="189" t="s">
        <v>161</v>
      </c>
      <c r="H18" s="523" t="s">
        <v>39</v>
      </c>
      <c r="I18" s="335"/>
      <c r="J18" s="159"/>
      <c r="K18" s="335"/>
      <c r="L18" s="432"/>
      <c r="M18" s="408"/>
      <c r="N18" s="409"/>
      <c r="O18" s="389"/>
      <c r="P18" s="17"/>
    </row>
    <row r="19" spans="2:16" ht="13.5" customHeight="1" x14ac:dyDescent="0.2">
      <c r="B19" s="343" t="s">
        <v>590</v>
      </c>
      <c r="C19" s="4" t="s">
        <v>20</v>
      </c>
      <c r="D19" s="4" t="s">
        <v>297</v>
      </c>
      <c r="F19" s="137" t="s">
        <v>178</v>
      </c>
      <c r="G19" s="189" t="s">
        <v>180</v>
      </c>
      <c r="H19" s="523" t="s">
        <v>39</v>
      </c>
      <c r="I19" s="335"/>
      <c r="J19" s="189"/>
      <c r="K19" s="335"/>
      <c r="L19" s="432"/>
      <c r="M19" s="408"/>
      <c r="N19" s="409"/>
      <c r="O19" s="389"/>
      <c r="P19" s="17"/>
    </row>
    <row r="20" spans="2:16" ht="13.5" customHeight="1" x14ac:dyDescent="0.2">
      <c r="B20" s="4" t="s">
        <v>14</v>
      </c>
      <c r="F20" s="137" t="s">
        <v>178</v>
      </c>
      <c r="G20" s="645" t="s">
        <v>128</v>
      </c>
      <c r="H20" s="335" t="s">
        <v>39</v>
      </c>
      <c r="I20" s="335"/>
      <c r="J20" s="335"/>
      <c r="K20" s="335"/>
      <c r="L20" s="389"/>
      <c r="M20" s="389"/>
      <c r="N20" s="389"/>
      <c r="O20" s="389"/>
      <c r="P20" s="17"/>
    </row>
    <row r="21" spans="2:16" ht="13.5" customHeight="1" x14ac:dyDescent="0.2">
      <c r="B21" s="343" t="s">
        <v>591</v>
      </c>
      <c r="C21" s="4" t="s">
        <v>20</v>
      </c>
      <c r="D21" s="4" t="s">
        <v>297</v>
      </c>
      <c r="F21" s="137" t="s">
        <v>178</v>
      </c>
      <c r="G21" s="189" t="s">
        <v>108</v>
      </c>
      <c r="H21" s="523" t="s">
        <v>39</v>
      </c>
      <c r="I21" s="335"/>
      <c r="J21" s="159"/>
      <c r="K21" s="335"/>
      <c r="L21" s="429"/>
      <c r="M21" s="395"/>
      <c r="N21" s="398"/>
      <c r="O21" s="389"/>
      <c r="P21" s="17"/>
    </row>
    <row r="22" spans="2:16" ht="13.5" customHeight="1" x14ac:dyDescent="0.2">
      <c r="B22" s="343" t="s">
        <v>592</v>
      </c>
      <c r="C22" s="4" t="s">
        <v>20</v>
      </c>
      <c r="D22" s="4" t="s">
        <v>297</v>
      </c>
      <c r="F22" s="137" t="s">
        <v>178</v>
      </c>
      <c r="G22" s="189" t="s">
        <v>113</v>
      </c>
      <c r="H22" s="523" t="s">
        <v>39</v>
      </c>
      <c r="I22" s="335"/>
      <c r="J22" s="159"/>
      <c r="K22" s="335"/>
      <c r="L22" s="429"/>
      <c r="M22" s="395"/>
      <c r="N22" s="398"/>
      <c r="O22" s="389"/>
      <c r="P22" s="17"/>
    </row>
    <row r="23" spans="2:16" ht="13.5" customHeight="1" x14ac:dyDescent="0.2">
      <c r="B23" s="343" t="s">
        <v>594</v>
      </c>
      <c r="C23" s="4" t="s">
        <v>20</v>
      </c>
      <c r="D23" s="4" t="s">
        <v>297</v>
      </c>
      <c r="F23" s="137" t="s">
        <v>178</v>
      </c>
      <c r="G23" s="189" t="s">
        <v>114</v>
      </c>
      <c r="H23" s="523" t="s">
        <v>39</v>
      </c>
      <c r="I23" s="335"/>
      <c r="J23" s="159"/>
      <c r="K23" s="335"/>
      <c r="L23" s="429"/>
      <c r="M23" s="395"/>
      <c r="N23" s="398"/>
      <c r="O23" s="389"/>
      <c r="P23" s="17"/>
    </row>
    <row r="24" spans="2:16" ht="27" customHeight="1" x14ac:dyDescent="0.2">
      <c r="B24" s="343" t="s">
        <v>595</v>
      </c>
      <c r="C24" s="4" t="s">
        <v>20</v>
      </c>
      <c r="D24" s="4" t="s">
        <v>297</v>
      </c>
      <c r="F24" s="137" t="s">
        <v>178</v>
      </c>
      <c r="G24" s="452" t="s">
        <v>163</v>
      </c>
      <c r="H24" s="523" t="s">
        <v>39</v>
      </c>
      <c r="I24" s="335"/>
      <c r="J24" s="159"/>
      <c r="K24" s="335"/>
      <c r="L24" s="429"/>
      <c r="M24" s="395"/>
      <c r="N24" s="400"/>
      <c r="O24" s="389"/>
      <c r="P24" s="17"/>
    </row>
    <row r="25" spans="2:16" ht="13.5" customHeight="1" x14ac:dyDescent="0.2">
      <c r="B25" s="343" t="s">
        <v>596</v>
      </c>
      <c r="C25" s="4" t="s">
        <v>20</v>
      </c>
      <c r="D25" s="4" t="s">
        <v>297</v>
      </c>
      <c r="F25" s="137" t="s">
        <v>178</v>
      </c>
      <c r="G25" s="189" t="s">
        <v>181</v>
      </c>
      <c r="H25" s="523" t="s">
        <v>39</v>
      </c>
      <c r="I25" s="335"/>
      <c r="J25" s="159"/>
      <c r="K25" s="335"/>
      <c r="L25" s="429"/>
      <c r="M25" s="395"/>
      <c r="N25" s="398"/>
      <c r="O25" s="389"/>
      <c r="P25" s="17"/>
    </row>
    <row r="26" spans="2:16" ht="13.5" customHeight="1" x14ac:dyDescent="0.2">
      <c r="B26" s="343" t="s">
        <v>597</v>
      </c>
      <c r="C26" s="4" t="s">
        <v>20</v>
      </c>
      <c r="D26" s="4" t="s">
        <v>297</v>
      </c>
      <c r="F26" s="137" t="s">
        <v>178</v>
      </c>
      <c r="G26" s="189" t="s">
        <v>133</v>
      </c>
      <c r="H26" s="523" t="s">
        <v>39</v>
      </c>
      <c r="I26" s="335"/>
      <c r="J26" s="159"/>
      <c r="K26" s="335"/>
      <c r="L26" s="429"/>
      <c r="M26" s="395"/>
      <c r="N26" s="398"/>
      <c r="O26" s="389"/>
      <c r="P26" s="17"/>
    </row>
    <row r="27" spans="2:16" ht="13.5" customHeight="1" x14ac:dyDescent="0.2">
      <c r="B27" s="4" t="s">
        <v>14</v>
      </c>
      <c r="F27" s="137" t="s">
        <v>178</v>
      </c>
      <c r="G27" s="189" t="s">
        <v>129</v>
      </c>
      <c r="H27" s="335" t="s">
        <v>39</v>
      </c>
      <c r="I27" s="335"/>
      <c r="J27" s="335"/>
      <c r="K27" s="335"/>
      <c r="L27" s="389"/>
      <c r="M27" s="389"/>
      <c r="N27" s="389"/>
      <c r="O27" s="389"/>
      <c r="P27" s="17"/>
    </row>
    <row r="28" spans="2:16" ht="13.5" customHeight="1" x14ac:dyDescent="0.2">
      <c r="B28" s="343" t="s">
        <v>598</v>
      </c>
      <c r="C28" s="4" t="s">
        <v>20</v>
      </c>
      <c r="D28" s="4" t="s">
        <v>297</v>
      </c>
      <c r="F28" s="137" t="s">
        <v>178</v>
      </c>
      <c r="G28" s="162" t="s">
        <v>130</v>
      </c>
      <c r="H28" s="743"/>
      <c r="I28" s="335"/>
      <c r="J28" s="743"/>
      <c r="K28" s="335"/>
      <c r="L28" s="395"/>
      <c r="M28" s="742"/>
      <c r="N28" s="398"/>
      <c r="O28" s="389"/>
      <c r="P28" s="17"/>
    </row>
    <row r="29" spans="2:16" ht="13.5" customHeight="1" x14ac:dyDescent="0.2">
      <c r="B29" s="343" t="s">
        <v>599</v>
      </c>
      <c r="C29" s="4" t="s">
        <v>20</v>
      </c>
      <c r="D29" s="4" t="s">
        <v>297</v>
      </c>
      <c r="F29" s="137" t="s">
        <v>178</v>
      </c>
      <c r="G29" s="162" t="s">
        <v>131</v>
      </c>
      <c r="H29" s="743"/>
      <c r="I29" s="335"/>
      <c r="J29" s="743"/>
      <c r="K29" s="335"/>
      <c r="L29" s="411"/>
      <c r="M29" s="411"/>
      <c r="N29" s="411"/>
      <c r="O29" s="389"/>
      <c r="P29" s="17"/>
    </row>
    <row r="30" spans="2:16" ht="13.5" customHeight="1" x14ac:dyDescent="0.2">
      <c r="B30" s="343" t="s">
        <v>600</v>
      </c>
      <c r="C30" s="4" t="s">
        <v>20</v>
      </c>
      <c r="D30" s="4" t="s">
        <v>297</v>
      </c>
      <c r="F30" s="137" t="s">
        <v>178</v>
      </c>
      <c r="G30" s="189" t="s">
        <v>132</v>
      </c>
      <c r="H30" s="212"/>
      <c r="I30" s="335"/>
      <c r="J30" s="159"/>
      <c r="K30" s="335"/>
      <c r="L30" s="429"/>
      <c r="M30" s="400"/>
      <c r="N30" s="398"/>
      <c r="O30" s="389"/>
      <c r="P30" s="17"/>
    </row>
    <row r="31" spans="2:16" ht="13.5" customHeight="1" x14ac:dyDescent="0.2">
      <c r="B31" s="343" t="s">
        <v>601</v>
      </c>
      <c r="C31" s="4" t="s">
        <v>20</v>
      </c>
      <c r="D31" s="4" t="s">
        <v>297</v>
      </c>
      <c r="F31" s="137" t="s">
        <v>178</v>
      </c>
      <c r="G31" s="189" t="s">
        <v>117</v>
      </c>
      <c r="H31" s="212" t="s">
        <v>39</v>
      </c>
      <c r="I31" s="335"/>
      <c r="J31" s="159"/>
      <c r="K31" s="335"/>
      <c r="L31" s="429"/>
      <c r="M31" s="400"/>
      <c r="N31" s="398"/>
      <c r="O31" s="389"/>
      <c r="P31" s="17"/>
    </row>
    <row r="32" spans="2:16" ht="13.5" customHeight="1" x14ac:dyDescent="0.2">
      <c r="B32" s="4" t="s">
        <v>14</v>
      </c>
      <c r="F32" s="137" t="s">
        <v>178</v>
      </c>
      <c r="G32" s="189" t="s">
        <v>134</v>
      </c>
      <c r="H32" s="335" t="s">
        <v>39</v>
      </c>
      <c r="I32" s="335"/>
      <c r="J32" s="335"/>
      <c r="K32" s="335"/>
      <c r="L32" s="389"/>
      <c r="M32" s="389"/>
      <c r="N32" s="389"/>
      <c r="O32" s="389"/>
      <c r="P32" s="17"/>
    </row>
    <row r="33" spans="2:16" ht="13.5" customHeight="1" x14ac:dyDescent="0.2">
      <c r="B33" s="343" t="s">
        <v>602</v>
      </c>
      <c r="C33" s="4" t="s">
        <v>20</v>
      </c>
      <c r="D33" s="4" t="s">
        <v>297</v>
      </c>
      <c r="F33" s="137" t="s">
        <v>178</v>
      </c>
      <c r="G33" s="195" t="s">
        <v>135</v>
      </c>
      <c r="H33" s="446"/>
      <c r="I33" s="335"/>
      <c r="J33" s="195"/>
      <c r="K33" s="335"/>
      <c r="L33" s="489"/>
      <c r="M33" s="400"/>
      <c r="N33" s="412"/>
      <c r="O33" s="389"/>
      <c r="P33" s="17"/>
    </row>
    <row r="34" spans="2:16" ht="13.5" customHeight="1" x14ac:dyDescent="0.2">
      <c r="B34" s="343" t="s">
        <v>603</v>
      </c>
      <c r="C34" s="4" t="s">
        <v>20</v>
      </c>
      <c r="D34" s="4" t="s">
        <v>297</v>
      </c>
      <c r="F34" s="137" t="s">
        <v>178</v>
      </c>
      <c r="G34" s="195" t="s">
        <v>136</v>
      </c>
      <c r="H34" s="446"/>
      <c r="I34" s="335"/>
      <c r="J34" s="195"/>
      <c r="K34" s="335"/>
      <c r="L34" s="413"/>
      <c r="M34" s="413"/>
      <c r="N34" s="413"/>
      <c r="O34" s="389"/>
      <c r="P34" s="17"/>
    </row>
    <row r="35" spans="2:16" ht="13.5" customHeight="1" x14ac:dyDescent="0.2">
      <c r="B35" s="343" t="s">
        <v>604</v>
      </c>
      <c r="C35" s="4" t="s">
        <v>20</v>
      </c>
      <c r="D35" s="4" t="s">
        <v>297</v>
      </c>
      <c r="F35" s="137" t="s">
        <v>178</v>
      </c>
      <c r="G35" s="187" t="s">
        <v>110</v>
      </c>
      <c r="H35" s="213" t="s">
        <v>39</v>
      </c>
      <c r="I35" s="335"/>
      <c r="J35" s="187"/>
      <c r="K35" s="335"/>
      <c r="L35" s="493"/>
      <c r="M35" s="401"/>
      <c r="N35" s="401"/>
      <c r="O35" s="389"/>
      <c r="P35" s="17"/>
    </row>
    <row r="36" spans="2:16" ht="13.5" customHeight="1" x14ac:dyDescent="0.2">
      <c r="B36" s="343" t="s">
        <v>605</v>
      </c>
      <c r="C36" s="4" t="s">
        <v>20</v>
      </c>
      <c r="D36" s="4" t="s">
        <v>297</v>
      </c>
      <c r="F36" s="137" t="s">
        <v>178</v>
      </c>
      <c r="G36" s="187" t="s">
        <v>111</v>
      </c>
      <c r="H36" s="213" t="s">
        <v>39</v>
      </c>
      <c r="I36" s="335"/>
      <c r="J36" s="187"/>
      <c r="K36" s="335"/>
      <c r="L36" s="493"/>
      <c r="M36" s="401"/>
      <c r="N36" s="401"/>
      <c r="O36" s="389"/>
      <c r="P36" s="17"/>
    </row>
    <row r="37" spans="2:16" ht="13.5" customHeight="1" x14ac:dyDescent="0.2">
      <c r="B37" s="343" t="s">
        <v>606</v>
      </c>
      <c r="C37" s="4" t="s">
        <v>20</v>
      </c>
      <c r="D37" s="4" t="s">
        <v>297</v>
      </c>
      <c r="F37" s="137" t="s">
        <v>178</v>
      </c>
      <c r="G37" s="187" t="s">
        <v>137</v>
      </c>
      <c r="H37" s="213" t="s">
        <v>39</v>
      </c>
      <c r="I37" s="335"/>
      <c r="J37" s="187"/>
      <c r="K37" s="335"/>
      <c r="L37" s="493"/>
      <c r="M37" s="401"/>
      <c r="N37" s="401"/>
      <c r="O37" s="389"/>
      <c r="P37" s="17"/>
    </row>
    <row r="38" spans="2:16" ht="13.5" customHeight="1" x14ac:dyDescent="0.2">
      <c r="F38" s="137"/>
      <c r="G38" s="200"/>
      <c r="H38" s="200"/>
      <c r="I38" s="200"/>
      <c r="J38" s="200"/>
      <c r="K38" s="200"/>
      <c r="L38" s="200"/>
      <c r="M38" s="200"/>
      <c r="N38" s="200"/>
      <c r="O38" s="200"/>
      <c r="P38" s="17"/>
    </row>
    <row r="39" spans="2:16" ht="13.5" customHeight="1" x14ac:dyDescent="0.2">
      <c r="F39" s="137"/>
      <c r="G39" s="200"/>
      <c r="H39" s="347" t="s">
        <v>97</v>
      </c>
      <c r="I39" s="347" t="s">
        <v>97</v>
      </c>
      <c r="J39" s="347" t="s">
        <v>367</v>
      </c>
      <c r="K39" s="347" t="s">
        <v>352</v>
      </c>
      <c r="L39" s="346" t="s">
        <v>348</v>
      </c>
      <c r="M39" s="346" t="s">
        <v>348</v>
      </c>
      <c r="N39" s="346" t="s">
        <v>348</v>
      </c>
      <c r="O39" s="211" t="s">
        <v>97</v>
      </c>
      <c r="P39" s="17"/>
    </row>
    <row r="40" spans="2:16" ht="40.5" customHeight="1" thickBot="1" x14ac:dyDescent="0.25">
      <c r="F40" s="137"/>
      <c r="G40" s="338" t="s">
        <v>342</v>
      </c>
      <c r="H40" s="186" t="s">
        <v>97</v>
      </c>
      <c r="I40" s="186" t="s">
        <v>97</v>
      </c>
      <c r="J40" s="186" t="s">
        <v>327</v>
      </c>
      <c r="K40" s="473" t="s">
        <v>326</v>
      </c>
      <c r="L40" s="186" t="s">
        <v>177</v>
      </c>
      <c r="M40" s="186" t="s">
        <v>98</v>
      </c>
      <c r="N40" s="186" t="s">
        <v>99</v>
      </c>
      <c r="O40" s="186" t="s">
        <v>100</v>
      </c>
      <c r="P40" s="17"/>
    </row>
    <row r="41" spans="2:16" ht="13.5" customHeight="1" thickBot="1" x14ac:dyDescent="0.25">
      <c r="B41" s="343" t="s">
        <v>607</v>
      </c>
      <c r="C41" s="4" t="s">
        <v>20</v>
      </c>
      <c r="D41" s="4" t="s">
        <v>297</v>
      </c>
      <c r="E41" s="343" t="s">
        <v>303</v>
      </c>
      <c r="F41" s="137" t="s">
        <v>182</v>
      </c>
      <c r="G41" s="191" t="s">
        <v>139</v>
      </c>
      <c r="H41" s="335" t="s">
        <v>39</v>
      </c>
      <c r="I41" s="335"/>
      <c r="J41" s="695"/>
      <c r="K41" s="492"/>
      <c r="L41" s="709"/>
      <c r="M41" s="395"/>
      <c r="N41" s="395"/>
      <c r="O41" s="389"/>
      <c r="P41" s="17"/>
    </row>
    <row r="42" spans="2:16" ht="13.5" customHeight="1" x14ac:dyDescent="0.2">
      <c r="E42" s="343"/>
      <c r="F42" s="137"/>
      <c r="G42" s="200"/>
      <c r="H42" s="200" t="s">
        <v>39</v>
      </c>
      <c r="I42" s="200"/>
      <c r="J42" s="200"/>
      <c r="K42" s="200"/>
      <c r="L42" s="200"/>
      <c r="M42" s="200"/>
      <c r="N42" s="200"/>
      <c r="O42" s="200"/>
      <c r="P42" s="17"/>
    </row>
    <row r="43" spans="2:16" ht="13.5" customHeight="1" x14ac:dyDescent="0.2">
      <c r="E43" s="343"/>
      <c r="F43" s="137"/>
      <c r="G43" s="200"/>
      <c r="H43" s="211" t="s">
        <v>347</v>
      </c>
      <c r="I43" s="211" t="s">
        <v>97</v>
      </c>
      <c r="J43" s="211" t="s">
        <v>347</v>
      </c>
      <c r="K43" s="211" t="s">
        <v>97</v>
      </c>
      <c r="L43" s="211" t="s">
        <v>348</v>
      </c>
      <c r="M43" s="211" t="s">
        <v>348</v>
      </c>
      <c r="N43" s="211" t="s">
        <v>348</v>
      </c>
      <c r="O43" s="211" t="s">
        <v>97</v>
      </c>
      <c r="P43" s="17"/>
    </row>
    <row r="44" spans="2:16" ht="40.5" customHeight="1" x14ac:dyDescent="0.2">
      <c r="E44" s="343"/>
      <c r="F44" s="137"/>
      <c r="G44" s="379" t="s">
        <v>335</v>
      </c>
      <c r="H44" s="186" t="s">
        <v>289</v>
      </c>
      <c r="I44" s="186" t="s">
        <v>97</v>
      </c>
      <c r="J44" s="186" t="s">
        <v>290</v>
      </c>
      <c r="K44" s="186" t="s">
        <v>97</v>
      </c>
      <c r="L44" s="186" t="s">
        <v>177</v>
      </c>
      <c r="M44" s="186" t="s">
        <v>98</v>
      </c>
      <c r="N44" s="186" t="s">
        <v>99</v>
      </c>
      <c r="O44" s="186" t="s">
        <v>100</v>
      </c>
      <c r="P44" s="17"/>
    </row>
    <row r="45" spans="2:16" ht="13.5" customHeight="1" x14ac:dyDescent="0.2">
      <c r="B45" s="343" t="s">
        <v>608</v>
      </c>
      <c r="C45" s="4" t="s">
        <v>20</v>
      </c>
      <c r="D45" s="4" t="s">
        <v>297</v>
      </c>
      <c r="F45" s="137" t="s">
        <v>178</v>
      </c>
      <c r="G45" s="193" t="s">
        <v>165</v>
      </c>
      <c r="H45" s="213" t="s">
        <v>39</v>
      </c>
      <c r="I45" s="335"/>
      <c r="J45" s="194"/>
      <c r="K45" s="335"/>
      <c r="L45" s="429"/>
      <c r="M45" s="395"/>
      <c r="N45" s="412"/>
      <c r="O45" s="389"/>
      <c r="P45" s="17"/>
    </row>
    <row r="46" spans="2:16" ht="13.5" customHeight="1" x14ac:dyDescent="0.2">
      <c r="B46" s="343" t="s">
        <v>609</v>
      </c>
      <c r="C46" s="4" t="s">
        <v>20</v>
      </c>
      <c r="D46" s="4" t="s">
        <v>297</v>
      </c>
      <c r="F46" s="137" t="s">
        <v>178</v>
      </c>
      <c r="G46" s="187" t="s">
        <v>141</v>
      </c>
      <c r="H46" s="213" t="s">
        <v>39</v>
      </c>
      <c r="I46" s="335"/>
      <c r="J46" s="187"/>
      <c r="K46" s="335"/>
      <c r="L46" s="493"/>
      <c r="M46" s="401"/>
      <c r="N46" s="401"/>
      <c r="O46" s="389"/>
      <c r="P46" s="17"/>
    </row>
    <row r="47" spans="2:16" ht="13.5" customHeight="1" x14ac:dyDescent="0.2">
      <c r="B47" s="343" t="s">
        <v>610</v>
      </c>
      <c r="C47" s="4" t="s">
        <v>20</v>
      </c>
      <c r="D47" s="4" t="s">
        <v>297</v>
      </c>
      <c r="F47" s="137" t="s">
        <v>178</v>
      </c>
      <c r="G47" s="187" t="s">
        <v>166</v>
      </c>
      <c r="H47" s="213" t="s">
        <v>39</v>
      </c>
      <c r="I47" s="335"/>
      <c r="J47" s="187"/>
      <c r="K47" s="335"/>
      <c r="L47" s="433"/>
      <c r="M47" s="401"/>
      <c r="N47" s="401"/>
      <c r="O47" s="389"/>
      <c r="P47" s="17"/>
    </row>
    <row r="48" spans="2:16" ht="13.5" customHeight="1" x14ac:dyDescent="0.2">
      <c r="B48" s="343" t="s">
        <v>611</v>
      </c>
      <c r="C48" s="4" t="s">
        <v>20</v>
      </c>
      <c r="D48" s="4" t="s">
        <v>297</v>
      </c>
      <c r="F48" s="137" t="s">
        <v>178</v>
      </c>
      <c r="G48" s="187" t="s">
        <v>143</v>
      </c>
      <c r="H48" s="213" t="s">
        <v>39</v>
      </c>
      <c r="I48" s="335"/>
      <c r="J48" s="187"/>
      <c r="K48" s="335"/>
      <c r="L48" s="493"/>
      <c r="M48" s="401"/>
      <c r="N48" s="401"/>
      <c r="O48" s="389"/>
      <c r="P48" s="17"/>
    </row>
    <row r="49" spans="2:16" ht="13.5" customHeight="1" x14ac:dyDescent="0.2">
      <c r="B49" s="343" t="s">
        <v>612</v>
      </c>
      <c r="C49" s="4" t="s">
        <v>20</v>
      </c>
      <c r="D49" s="4" t="s">
        <v>297</v>
      </c>
      <c r="F49" s="137" t="s">
        <v>178</v>
      </c>
      <c r="G49" s="187" t="s">
        <v>144</v>
      </c>
      <c r="H49" s="213" t="s">
        <v>39</v>
      </c>
      <c r="I49" s="335"/>
      <c r="J49" s="187"/>
      <c r="K49" s="335"/>
      <c r="L49" s="493"/>
      <c r="M49" s="401"/>
      <c r="N49" s="401"/>
      <c r="O49" s="389"/>
      <c r="P49" s="17"/>
    </row>
    <row r="50" spans="2:16" ht="13.5" customHeight="1" x14ac:dyDescent="0.2">
      <c r="F50" s="137"/>
      <c r="G50" s="215"/>
      <c r="H50" s="215"/>
      <c r="I50" s="215"/>
      <c r="J50" s="215"/>
      <c r="K50" s="215"/>
      <c r="L50" s="215"/>
      <c r="M50" s="215"/>
      <c r="N50" s="215"/>
      <c r="O50" s="215"/>
      <c r="P50" s="17"/>
    </row>
    <row r="51" spans="2:16" ht="13.5" customHeight="1" x14ac:dyDescent="0.2">
      <c r="F51" s="137"/>
      <c r="G51" s="200"/>
      <c r="H51" s="347" t="s">
        <v>97</v>
      </c>
      <c r="I51" s="347" t="s">
        <v>97</v>
      </c>
      <c r="J51" s="347" t="s">
        <v>368</v>
      </c>
      <c r="K51" s="347" t="s">
        <v>352</v>
      </c>
      <c r="L51" s="346" t="s">
        <v>348</v>
      </c>
      <c r="M51" s="346" t="s">
        <v>348</v>
      </c>
      <c r="N51" s="346" t="s">
        <v>348</v>
      </c>
      <c r="O51" s="211" t="s">
        <v>97</v>
      </c>
      <c r="P51" s="17"/>
    </row>
    <row r="52" spans="2:16" ht="40.5" customHeight="1" thickBot="1" x14ac:dyDescent="0.25">
      <c r="F52" s="137"/>
      <c r="G52" s="338" t="s">
        <v>342</v>
      </c>
      <c r="H52" s="186" t="s">
        <v>97</v>
      </c>
      <c r="I52" s="186" t="s">
        <v>97</v>
      </c>
      <c r="J52" s="186" t="s">
        <v>330</v>
      </c>
      <c r="K52" s="473" t="s">
        <v>329</v>
      </c>
      <c r="L52" s="186" t="s">
        <v>177</v>
      </c>
      <c r="M52" s="186" t="s">
        <v>98</v>
      </c>
      <c r="N52" s="186" t="s">
        <v>99</v>
      </c>
      <c r="O52" s="186" t="s">
        <v>100</v>
      </c>
      <c r="P52" s="17"/>
    </row>
    <row r="53" spans="2:16" ht="13.5" customHeight="1" thickBot="1" x14ac:dyDescent="0.25">
      <c r="B53" s="343" t="s">
        <v>613</v>
      </c>
      <c r="C53" s="4" t="s">
        <v>20</v>
      </c>
      <c r="D53" s="4" t="s">
        <v>297</v>
      </c>
      <c r="E53" s="4" t="s">
        <v>307</v>
      </c>
      <c r="F53" s="137" t="s">
        <v>183</v>
      </c>
      <c r="G53" s="191" t="s">
        <v>146</v>
      </c>
      <c r="H53" s="335" t="s">
        <v>39</v>
      </c>
      <c r="I53" s="335"/>
      <c r="J53" s="695"/>
      <c r="K53" s="492"/>
      <c r="L53" s="709"/>
      <c r="M53" s="395"/>
      <c r="N53" s="395"/>
      <c r="O53" s="771"/>
      <c r="P53" s="17"/>
    </row>
    <row r="54" spans="2:16" ht="13.5" customHeight="1" x14ac:dyDescent="0.2">
      <c r="F54" s="137"/>
      <c r="G54" s="215"/>
      <c r="H54" s="215" t="s">
        <v>39</v>
      </c>
      <c r="I54" s="215"/>
      <c r="J54" s="215"/>
      <c r="K54" s="215"/>
      <c r="L54" s="215"/>
      <c r="M54" s="215"/>
      <c r="N54" s="215"/>
      <c r="O54" s="215"/>
      <c r="P54" s="17"/>
    </row>
    <row r="55" spans="2:16" ht="13.5" customHeight="1" x14ac:dyDescent="0.2">
      <c r="F55" s="137"/>
      <c r="G55" s="215"/>
      <c r="H55" s="211" t="s">
        <v>347</v>
      </c>
      <c r="I55" s="211" t="s">
        <v>97</v>
      </c>
      <c r="J55" s="211" t="s">
        <v>347</v>
      </c>
      <c r="K55" s="211" t="s">
        <v>97</v>
      </c>
      <c r="L55" s="211" t="s">
        <v>348</v>
      </c>
      <c r="M55" s="211" t="s">
        <v>348</v>
      </c>
      <c r="N55" s="211" t="s">
        <v>348</v>
      </c>
      <c r="O55" s="733" t="s">
        <v>97</v>
      </c>
      <c r="P55" s="17"/>
    </row>
    <row r="56" spans="2:16" ht="40.5" customHeight="1" x14ac:dyDescent="0.2">
      <c r="F56" s="137"/>
      <c r="G56" s="379" t="s">
        <v>336</v>
      </c>
      <c r="H56" s="186" t="s">
        <v>289</v>
      </c>
      <c r="I56" s="186" t="s">
        <v>97</v>
      </c>
      <c r="J56" s="186" t="s">
        <v>290</v>
      </c>
      <c r="K56" s="186" t="s">
        <v>97</v>
      </c>
      <c r="L56" s="186" t="s">
        <v>177</v>
      </c>
      <c r="M56" s="186" t="s">
        <v>98</v>
      </c>
      <c r="N56" s="186" t="s">
        <v>99</v>
      </c>
      <c r="O56" s="186" t="s">
        <v>100</v>
      </c>
      <c r="P56" s="17"/>
    </row>
    <row r="57" spans="2:16" ht="27" customHeight="1" x14ac:dyDescent="0.2">
      <c r="B57" s="343" t="s">
        <v>614</v>
      </c>
      <c r="C57" s="4" t="s">
        <v>20</v>
      </c>
      <c r="D57" s="4" t="s">
        <v>297</v>
      </c>
      <c r="F57" s="137" t="s">
        <v>178</v>
      </c>
      <c r="G57" s="452" t="s">
        <v>168</v>
      </c>
      <c r="H57" s="213" t="s">
        <v>39</v>
      </c>
      <c r="I57" s="335"/>
      <c r="J57" s="159"/>
      <c r="K57" s="335"/>
      <c r="L57" s="433"/>
      <c r="M57" s="414"/>
      <c r="N57" s="412"/>
      <c r="O57" s="389"/>
      <c r="P57" s="17"/>
    </row>
    <row r="58" spans="2:16" ht="13.5" customHeight="1" x14ac:dyDescent="0.2">
      <c r="B58" s="343" t="s">
        <v>615</v>
      </c>
      <c r="C58" s="4" t="s">
        <v>20</v>
      </c>
      <c r="D58" s="4" t="s">
        <v>297</v>
      </c>
      <c r="F58" s="137" t="s">
        <v>178</v>
      </c>
      <c r="G58" s="189" t="s">
        <v>121</v>
      </c>
      <c r="H58" s="213" t="s">
        <v>39</v>
      </c>
      <c r="I58" s="335"/>
      <c r="J58" s="159"/>
      <c r="K58" s="335"/>
      <c r="L58" s="429"/>
      <c r="M58" s="395"/>
      <c r="N58" s="398"/>
      <c r="O58" s="389"/>
      <c r="P58" s="17"/>
    </row>
    <row r="59" spans="2:16" ht="13.5" customHeight="1" x14ac:dyDescent="0.2">
      <c r="B59" s="343" t="s">
        <v>616</v>
      </c>
      <c r="C59" s="4" t="s">
        <v>20</v>
      </c>
      <c r="D59" s="4" t="s">
        <v>297</v>
      </c>
      <c r="F59" s="137" t="s">
        <v>178</v>
      </c>
      <c r="G59" s="189" t="s">
        <v>123</v>
      </c>
      <c r="H59" s="213" t="s">
        <v>39</v>
      </c>
      <c r="I59" s="335"/>
      <c r="J59" s="159"/>
      <c r="K59" s="335"/>
      <c r="L59" s="429"/>
      <c r="M59" s="395"/>
      <c r="N59" s="398"/>
      <c r="O59" s="389"/>
      <c r="P59" s="17"/>
    </row>
    <row r="60" spans="2:16" ht="13.5" customHeight="1" x14ac:dyDescent="0.2">
      <c r="B60" s="343" t="s">
        <v>617</v>
      </c>
      <c r="C60" s="4" t="s">
        <v>20</v>
      </c>
      <c r="D60" s="4" t="s">
        <v>297</v>
      </c>
      <c r="F60" s="137" t="s">
        <v>178</v>
      </c>
      <c r="G60" s="189" t="s">
        <v>124</v>
      </c>
      <c r="H60" s="213" t="s">
        <v>39</v>
      </c>
      <c r="I60" s="335"/>
      <c r="J60" s="159"/>
      <c r="K60" s="335"/>
      <c r="L60" s="429"/>
      <c r="M60" s="395"/>
      <c r="N60" s="398"/>
      <c r="O60" s="389"/>
      <c r="P60" s="17"/>
    </row>
    <row r="61" spans="2:16" ht="27" customHeight="1" x14ac:dyDescent="0.2">
      <c r="B61" s="343" t="s">
        <v>620</v>
      </c>
      <c r="C61" s="4" t="s">
        <v>20</v>
      </c>
      <c r="D61" s="4" t="s">
        <v>297</v>
      </c>
      <c r="F61" s="137" t="s">
        <v>178</v>
      </c>
      <c r="G61" s="452" t="s">
        <v>1094</v>
      </c>
      <c r="H61" s="213" t="s">
        <v>39</v>
      </c>
      <c r="I61" s="335"/>
      <c r="J61" s="189"/>
      <c r="K61" s="335"/>
      <c r="L61" s="742"/>
      <c r="M61" s="395"/>
      <c r="N61" s="398"/>
      <c r="O61" s="389"/>
      <c r="P61" s="17"/>
    </row>
    <row r="62" spans="2:16" ht="27" customHeight="1" x14ac:dyDescent="0.2">
      <c r="B62" s="343" t="s">
        <v>621</v>
      </c>
      <c r="C62" s="4" t="s">
        <v>20</v>
      </c>
      <c r="D62" s="4" t="s">
        <v>297</v>
      </c>
      <c r="F62" s="137" t="s">
        <v>178</v>
      </c>
      <c r="G62" s="205" t="s">
        <v>1096</v>
      </c>
      <c r="H62" s="213" t="s">
        <v>39</v>
      </c>
      <c r="I62" s="335"/>
      <c r="J62" s="187"/>
      <c r="K62" s="335"/>
      <c r="L62" s="742"/>
      <c r="M62" s="408"/>
      <c r="N62" s="408"/>
      <c r="O62" s="389"/>
      <c r="P62" s="17"/>
    </row>
    <row r="63" spans="2:16" ht="27" customHeight="1" x14ac:dyDescent="0.2">
      <c r="B63" s="343" t="s">
        <v>622</v>
      </c>
      <c r="C63" s="4" t="s">
        <v>20</v>
      </c>
      <c r="D63" s="4" t="s">
        <v>297</v>
      </c>
      <c r="F63" s="137" t="s">
        <v>178</v>
      </c>
      <c r="G63" s="774" t="s">
        <v>1095</v>
      </c>
      <c r="H63" s="213" t="s">
        <v>39</v>
      </c>
      <c r="I63" s="335"/>
      <c r="J63" s="207"/>
      <c r="K63" s="335"/>
      <c r="L63" s="742"/>
      <c r="M63" s="408"/>
      <c r="N63" s="408"/>
      <c r="O63" s="389"/>
      <c r="P63" s="17"/>
    </row>
    <row r="64" spans="2:16" ht="27" customHeight="1" x14ac:dyDescent="0.2">
      <c r="B64" s="343" t="s">
        <v>623</v>
      </c>
      <c r="C64" s="4" t="s">
        <v>20</v>
      </c>
      <c r="D64" s="4" t="s">
        <v>297</v>
      </c>
      <c r="F64" s="137" t="s">
        <v>178</v>
      </c>
      <c r="G64" s="452" t="s">
        <v>169</v>
      </c>
      <c r="H64" s="213" t="s">
        <v>39</v>
      </c>
      <c r="I64" s="335"/>
      <c r="J64" s="159"/>
      <c r="K64" s="335"/>
      <c r="L64" s="742"/>
      <c r="M64" s="395"/>
      <c r="N64" s="398"/>
      <c r="O64" s="389"/>
      <c r="P64" s="17"/>
    </row>
    <row r="65" spans="2:16" ht="27" customHeight="1" x14ac:dyDescent="0.2">
      <c r="B65" s="343" t="s">
        <v>624</v>
      </c>
      <c r="C65" s="4" t="s">
        <v>20</v>
      </c>
      <c r="D65" s="4" t="s">
        <v>297</v>
      </c>
      <c r="F65" s="137" t="s">
        <v>178</v>
      </c>
      <c r="G65" s="452" t="s">
        <v>1097</v>
      </c>
      <c r="H65" s="213" t="s">
        <v>39</v>
      </c>
      <c r="I65" s="335"/>
      <c r="J65" s="159"/>
      <c r="K65" s="335"/>
      <c r="L65" s="489"/>
      <c r="M65" s="395"/>
      <c r="N65" s="398"/>
      <c r="O65" s="389"/>
      <c r="P65" s="17"/>
    </row>
    <row r="66" spans="2:16" ht="27" customHeight="1" x14ac:dyDescent="0.2">
      <c r="B66" s="343" t="s">
        <v>625</v>
      </c>
      <c r="C66" s="4" t="s">
        <v>20</v>
      </c>
      <c r="D66" s="4" t="s">
        <v>297</v>
      </c>
      <c r="F66" s="137" t="s">
        <v>178</v>
      </c>
      <c r="G66" s="205" t="s">
        <v>1098</v>
      </c>
      <c r="H66" s="213" t="s">
        <v>39</v>
      </c>
      <c r="I66" s="335"/>
      <c r="J66" s="187"/>
      <c r="K66" s="335"/>
      <c r="L66" s="497"/>
      <c r="M66" s="408"/>
      <c r="N66" s="408"/>
      <c r="O66" s="389"/>
      <c r="P66" s="17"/>
    </row>
    <row r="67" spans="2:16" ht="40.5" customHeight="1" x14ac:dyDescent="0.2">
      <c r="B67" s="343" t="s">
        <v>626</v>
      </c>
      <c r="C67" s="4" t="s">
        <v>20</v>
      </c>
      <c r="D67" s="4" t="s">
        <v>297</v>
      </c>
      <c r="F67" s="137" t="s">
        <v>178</v>
      </c>
      <c r="G67" s="774" t="s">
        <v>1099</v>
      </c>
      <c r="H67" s="213" t="s">
        <v>39</v>
      </c>
      <c r="I67" s="335"/>
      <c r="J67" s="207"/>
      <c r="K67" s="335"/>
      <c r="L67" s="497"/>
      <c r="M67" s="408"/>
      <c r="N67" s="408"/>
      <c r="O67" s="389"/>
      <c r="P67" s="17"/>
    </row>
    <row r="68" spans="2:16" ht="13.5" customHeight="1" x14ac:dyDescent="0.2">
      <c r="F68" s="137"/>
      <c r="G68" s="215"/>
      <c r="H68" s="215"/>
      <c r="I68" s="215"/>
      <c r="J68" s="215"/>
      <c r="K68" s="215"/>
      <c r="L68" s="215"/>
      <c r="M68" s="215"/>
      <c r="N68" s="215"/>
      <c r="O68" s="215"/>
      <c r="P68" s="17"/>
    </row>
    <row r="69" spans="2:16" ht="13.5" customHeight="1" x14ac:dyDescent="0.2">
      <c r="F69" s="137"/>
      <c r="G69" s="200"/>
      <c r="H69" s="828" t="s">
        <v>369</v>
      </c>
      <c r="I69" s="347" t="s">
        <v>352</v>
      </c>
      <c r="J69" s="347" t="s">
        <v>97</v>
      </c>
      <c r="K69" s="347" t="s">
        <v>97</v>
      </c>
      <c r="L69" s="346" t="s">
        <v>348</v>
      </c>
      <c r="M69" s="346" t="s">
        <v>348</v>
      </c>
      <c r="N69" s="346" t="s">
        <v>348</v>
      </c>
      <c r="O69" s="211" t="s">
        <v>97</v>
      </c>
      <c r="P69" s="17"/>
    </row>
    <row r="70" spans="2:16" ht="40.5" customHeight="1" thickBot="1" x14ac:dyDescent="0.25">
      <c r="F70" s="137"/>
      <c r="G70" s="338" t="s">
        <v>342</v>
      </c>
      <c r="H70" s="186" t="s">
        <v>324</v>
      </c>
      <c r="I70" s="473" t="s">
        <v>323</v>
      </c>
      <c r="J70" s="186" t="s">
        <v>97</v>
      </c>
      <c r="K70" s="186" t="s">
        <v>97</v>
      </c>
      <c r="L70" s="186" t="s">
        <v>177</v>
      </c>
      <c r="M70" s="186" t="s">
        <v>98</v>
      </c>
      <c r="N70" s="186" t="s">
        <v>99</v>
      </c>
      <c r="O70" s="186" t="s">
        <v>100</v>
      </c>
      <c r="P70" s="17"/>
    </row>
    <row r="71" spans="2:16" ht="13.5" customHeight="1" thickBot="1" x14ac:dyDescent="0.25">
      <c r="B71" s="837" t="s">
        <v>627</v>
      </c>
      <c r="C71" s="783" t="s">
        <v>20</v>
      </c>
      <c r="D71" s="783" t="s">
        <v>297</v>
      </c>
      <c r="E71" s="783" t="s">
        <v>398</v>
      </c>
      <c r="F71" s="838" t="s">
        <v>2655</v>
      </c>
      <c r="G71" s="823" t="s">
        <v>126</v>
      </c>
      <c r="H71" s="695"/>
      <c r="I71" s="492"/>
      <c r="J71" s="472"/>
      <c r="K71" s="335"/>
      <c r="L71" s="489"/>
      <c r="M71" s="395"/>
      <c r="N71" s="398"/>
      <c r="O71" s="771"/>
      <c r="P71" s="17"/>
    </row>
    <row r="72" spans="2:16" ht="13.5" customHeight="1" x14ac:dyDescent="0.2">
      <c r="F72" s="137"/>
      <c r="G72" s="215"/>
      <c r="H72" s="215" t="s">
        <v>39</v>
      </c>
      <c r="I72" s="215"/>
      <c r="J72" s="215"/>
      <c r="K72" s="215"/>
      <c r="L72" s="215"/>
      <c r="M72" s="215"/>
      <c r="N72" s="215"/>
      <c r="O72" s="215"/>
      <c r="P72" s="17"/>
    </row>
    <row r="73" spans="2:16" ht="13.5" customHeight="1" x14ac:dyDescent="0.2">
      <c r="F73" s="137"/>
      <c r="G73" s="215"/>
      <c r="H73" s="211" t="s">
        <v>347</v>
      </c>
      <c r="I73" s="211" t="s">
        <v>97</v>
      </c>
      <c r="J73" s="211" t="s">
        <v>347</v>
      </c>
      <c r="K73" s="211" t="s">
        <v>97</v>
      </c>
      <c r="L73" s="211" t="s">
        <v>348</v>
      </c>
      <c r="M73" s="211" t="s">
        <v>348</v>
      </c>
      <c r="N73" s="211" t="s">
        <v>348</v>
      </c>
      <c r="O73" s="733" t="s">
        <v>97</v>
      </c>
      <c r="P73" s="17"/>
    </row>
    <row r="74" spans="2:16" ht="40.5" customHeight="1" x14ac:dyDescent="0.2">
      <c r="F74" s="137"/>
      <c r="G74" s="379" t="s">
        <v>337</v>
      </c>
      <c r="H74" s="186" t="s">
        <v>289</v>
      </c>
      <c r="I74" s="186" t="s">
        <v>97</v>
      </c>
      <c r="J74" s="186" t="s">
        <v>290</v>
      </c>
      <c r="K74" s="186" t="s">
        <v>97</v>
      </c>
      <c r="L74" s="186" t="s">
        <v>177</v>
      </c>
      <c r="M74" s="186" t="s">
        <v>98</v>
      </c>
      <c r="N74" s="186" t="s">
        <v>99</v>
      </c>
      <c r="O74" s="186" t="s">
        <v>100</v>
      </c>
      <c r="P74" s="17"/>
    </row>
    <row r="75" spans="2:16" ht="13.5" customHeight="1" x14ac:dyDescent="0.2">
      <c r="B75" s="343" t="s">
        <v>628</v>
      </c>
      <c r="C75" s="4" t="s">
        <v>20</v>
      </c>
      <c r="D75" s="4" t="s">
        <v>297</v>
      </c>
      <c r="F75" s="137" t="s">
        <v>178</v>
      </c>
      <c r="G75" s="635" t="s">
        <v>171</v>
      </c>
      <c r="H75" s="213" t="s">
        <v>39</v>
      </c>
      <c r="I75" s="335"/>
      <c r="J75" s="196"/>
      <c r="K75" s="335"/>
      <c r="L75" s="406"/>
      <c r="M75" s="406"/>
      <c r="N75" s="430"/>
      <c r="O75" s="771"/>
      <c r="P75" s="17"/>
    </row>
    <row r="76" spans="2:16" ht="13.5" customHeight="1" x14ac:dyDescent="0.2">
      <c r="B76" s="4" t="s">
        <v>14</v>
      </c>
      <c r="F76" s="137" t="s">
        <v>178</v>
      </c>
      <c r="G76" s="636" t="s">
        <v>172</v>
      </c>
      <c r="H76" s="335" t="s">
        <v>39</v>
      </c>
      <c r="I76" s="335"/>
      <c r="J76" s="335"/>
      <c r="K76" s="335"/>
      <c r="L76" s="389"/>
      <c r="M76" s="389"/>
      <c r="N76" s="389"/>
      <c r="O76" s="389"/>
      <c r="P76" s="17"/>
    </row>
    <row r="77" spans="2:16" ht="13.5" customHeight="1" x14ac:dyDescent="0.2">
      <c r="B77" s="343" t="s">
        <v>629</v>
      </c>
      <c r="C77" s="4" t="s">
        <v>20</v>
      </c>
      <c r="D77" s="4" t="s">
        <v>297</v>
      </c>
      <c r="F77" s="137" t="s">
        <v>178</v>
      </c>
      <c r="G77" s="189" t="s">
        <v>150</v>
      </c>
      <c r="H77" s="213" t="s">
        <v>39</v>
      </c>
      <c r="I77" s="335"/>
      <c r="J77" s="159"/>
      <c r="K77" s="335"/>
      <c r="L77" s="410"/>
      <c r="M77" s="410"/>
      <c r="N77" s="398"/>
      <c r="O77" s="389"/>
      <c r="P77" s="17"/>
    </row>
    <row r="78" spans="2:16" ht="13.5" customHeight="1" x14ac:dyDescent="0.2">
      <c r="B78" s="343" t="s">
        <v>630</v>
      </c>
      <c r="C78" s="4" t="s">
        <v>20</v>
      </c>
      <c r="D78" s="4" t="s">
        <v>297</v>
      </c>
      <c r="F78" s="137" t="s">
        <v>178</v>
      </c>
      <c r="G78" s="189" t="s">
        <v>151</v>
      </c>
      <c r="H78" s="213" t="s">
        <v>39</v>
      </c>
      <c r="I78" s="335"/>
      <c r="J78" s="159"/>
      <c r="K78" s="335"/>
      <c r="L78" s="410"/>
      <c r="M78" s="410"/>
      <c r="N78" s="398"/>
      <c r="O78" s="389"/>
      <c r="P78" s="17"/>
    </row>
    <row r="79" spans="2:16" ht="13.5" customHeight="1" x14ac:dyDescent="0.2">
      <c r="B79" s="343" t="s">
        <v>631</v>
      </c>
      <c r="C79" s="4" t="s">
        <v>20</v>
      </c>
      <c r="D79" s="4" t="s">
        <v>297</v>
      </c>
      <c r="F79" s="137" t="s">
        <v>178</v>
      </c>
      <c r="G79" s="635" t="s">
        <v>173</v>
      </c>
      <c r="H79" s="213" t="s">
        <v>39</v>
      </c>
      <c r="I79" s="335"/>
      <c r="J79" s="196"/>
      <c r="K79" s="335"/>
      <c r="L79" s="406"/>
      <c r="M79" s="406"/>
      <c r="N79" s="434"/>
      <c r="O79" s="389"/>
      <c r="P79" s="17"/>
    </row>
    <row r="80" spans="2:16" ht="13.5" customHeight="1" x14ac:dyDescent="0.2">
      <c r="F80" s="208"/>
      <c r="G80" s="200"/>
      <c r="H80" s="200"/>
      <c r="I80" s="200"/>
      <c r="J80" s="200"/>
      <c r="K80" s="200"/>
      <c r="L80" s="16"/>
      <c r="M80" s="16"/>
      <c r="N80" s="16"/>
      <c r="O80" s="201"/>
      <c r="P80" s="17"/>
    </row>
    <row r="81" spans="1:16" s="22" customFormat="1" ht="13.5" customHeight="1" x14ac:dyDescent="0.2">
      <c r="A81" s="4"/>
      <c r="B81" s="4"/>
      <c r="C81" s="4"/>
      <c r="D81" s="4"/>
      <c r="E81" s="519"/>
      <c r="F81" s="107" t="s">
        <v>24</v>
      </c>
      <c r="G81" s="108" t="s">
        <v>37</v>
      </c>
      <c r="H81" s="133"/>
      <c r="I81" s="133"/>
      <c r="J81" s="133"/>
      <c r="K81" s="133"/>
      <c r="L81" s="133"/>
      <c r="M81" s="133"/>
      <c r="N81" s="133"/>
      <c r="O81" s="133"/>
      <c r="P81" s="209"/>
    </row>
    <row r="82" spans="1:16" ht="13.5" customHeight="1" x14ac:dyDescent="0.2">
      <c r="F82" s="208"/>
      <c r="G82" s="200"/>
      <c r="H82" s="200"/>
      <c r="I82" s="200"/>
      <c r="J82" s="200"/>
      <c r="K82" s="200"/>
      <c r="L82" s="210"/>
      <c r="M82" s="210"/>
      <c r="N82" s="210"/>
      <c r="O82" s="201"/>
      <c r="P82" s="17"/>
    </row>
    <row r="83" spans="1:16" ht="13.5" customHeight="1" x14ac:dyDescent="0.2">
      <c r="F83" s="208"/>
      <c r="G83" s="200"/>
      <c r="H83" s="186" t="s">
        <v>289</v>
      </c>
      <c r="I83" s="200"/>
      <c r="J83" s="200"/>
      <c r="K83" s="200"/>
      <c r="L83" s="210"/>
      <c r="M83" s="210"/>
      <c r="N83" s="210"/>
      <c r="O83" s="201"/>
      <c r="P83" s="17"/>
    </row>
    <row r="84" spans="1:16" ht="13.5" customHeight="1" x14ac:dyDescent="0.2">
      <c r="B84" s="343" t="s">
        <v>632</v>
      </c>
      <c r="C84" s="4" t="s">
        <v>352</v>
      </c>
      <c r="D84" s="4" t="s">
        <v>297</v>
      </c>
      <c r="F84" s="19" t="s">
        <v>184</v>
      </c>
      <c r="G84" s="214" t="s">
        <v>67</v>
      </c>
      <c r="H84" s="749"/>
      <c r="I84" s="200"/>
      <c r="J84" s="215"/>
      <c r="K84" s="215"/>
      <c r="L84" s="215"/>
      <c r="M84" s="215"/>
      <c r="N84" s="215"/>
      <c r="O84" s="215"/>
      <c r="P84" s="17"/>
    </row>
    <row r="85" spans="1:16" ht="13.5" customHeight="1" x14ac:dyDescent="0.2">
      <c r="F85" s="170"/>
      <c r="G85" s="171"/>
      <c r="H85" s="171"/>
      <c r="I85" s="171"/>
      <c r="J85" s="171"/>
      <c r="K85" s="171"/>
      <c r="L85" s="171"/>
      <c r="M85" s="171"/>
      <c r="N85" s="171"/>
      <c r="O85" s="334"/>
      <c r="P85" s="27"/>
    </row>
    <row r="86" spans="1:16" ht="13.5" customHeight="1" x14ac:dyDescent="0.2"/>
    <row r="87" spans="1:16" ht="13.5" hidden="1" customHeight="1" x14ac:dyDescent="0.2"/>
  </sheetData>
  <dataValidations count="3">
    <dataValidation type="list" allowBlank="1" showInputMessage="1" showErrorMessage="1" sqref="J41">
      <formula1>ei51wb3</formula1>
    </dataValidation>
    <dataValidation type="list" allowBlank="1" showInputMessage="1" showErrorMessage="1" sqref="J53">
      <formula1>ei54wc4</formula1>
    </dataValidation>
    <dataValidation type="list" allowBlank="1" showInputMessage="1" showErrorMessage="1" sqref="H71">
      <formula1>ei47wa3</formula1>
    </dataValidation>
  </dataValidation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5"/>
  <sheetViews>
    <sheetView zoomScale="90" zoomScaleNormal="90" workbookViewId="0">
      <pane ySplit="1" topLeftCell="A11" activePane="bottomLeft" state="frozen"/>
      <selection pane="bottomLeft"/>
    </sheetView>
  </sheetViews>
  <sheetFormatPr baseColWidth="10" defaultColWidth="0" defaultRowHeight="12.75" zeroHeight="1" x14ac:dyDescent="0.2"/>
  <cols>
    <col min="1" max="5" width="10.7109375" style="4" customWidth="1"/>
    <col min="6" max="6" width="20.7109375" style="2" customWidth="1"/>
    <col min="7" max="7" width="60.7109375" style="2" customWidth="1"/>
    <col min="8" max="14" width="20.7109375" style="2" customWidth="1"/>
    <col min="15" max="15" width="10.7109375" style="2" customWidth="1"/>
    <col min="16" max="18" width="12.7109375" style="2" hidden="1" customWidth="1"/>
    <col min="19" max="16384" width="12.28515625" style="2" hidden="1"/>
  </cols>
  <sheetData>
    <row r="1" spans="1:15" ht="13.5" customHeight="1" x14ac:dyDescent="0.2">
      <c r="B1" s="1" t="s">
        <v>294</v>
      </c>
      <c r="C1" s="1" t="s">
        <v>414</v>
      </c>
      <c r="D1" s="1" t="s">
        <v>417</v>
      </c>
      <c r="E1" s="1" t="s">
        <v>418</v>
      </c>
      <c r="F1" s="3"/>
      <c r="G1" s="3"/>
      <c r="H1" s="121" t="s">
        <v>593</v>
      </c>
      <c r="I1" s="121" t="s">
        <v>618</v>
      </c>
      <c r="J1" s="121" t="s">
        <v>587</v>
      </c>
      <c r="K1" s="121" t="s">
        <v>588</v>
      </c>
      <c r="L1" s="121" t="s">
        <v>589</v>
      </c>
      <c r="M1" s="121" t="s">
        <v>590</v>
      </c>
    </row>
    <row r="2" spans="1:15" ht="13.5" customHeight="1" x14ac:dyDescent="0.2">
      <c r="F2" s="522" t="s">
        <v>185</v>
      </c>
      <c r="G2" s="94"/>
      <c r="H2" s="94"/>
      <c r="I2" s="94"/>
      <c r="J2" s="175"/>
      <c r="K2" s="175"/>
      <c r="L2" s="175"/>
      <c r="M2" s="175"/>
      <c r="N2" s="122"/>
    </row>
    <row r="3" spans="1:15" ht="13.5" customHeight="1" x14ac:dyDescent="0.2">
      <c r="F3" s="8"/>
      <c r="G3" s="176"/>
      <c r="H3" s="176"/>
      <c r="I3" s="176"/>
      <c r="J3" s="97"/>
      <c r="K3" s="97"/>
      <c r="L3" s="97"/>
      <c r="M3" s="97"/>
      <c r="N3" s="203"/>
      <c r="O3" s="177"/>
    </row>
    <row r="4" spans="1:15" s="154" customFormat="1" ht="13.5" customHeight="1" x14ac:dyDescent="0.25">
      <c r="A4" s="4"/>
      <c r="B4" s="4"/>
      <c r="C4" s="4"/>
      <c r="D4" s="4"/>
      <c r="E4" s="4"/>
      <c r="F4" s="11" t="s">
        <v>186</v>
      </c>
      <c r="G4" s="127"/>
      <c r="H4" s="127"/>
      <c r="I4" s="127"/>
      <c r="J4" s="127"/>
      <c r="K4" s="127"/>
      <c r="L4" s="127"/>
      <c r="M4" s="127"/>
      <c r="N4" s="204"/>
      <c r="O4" s="178"/>
    </row>
    <row r="5" spans="1:15" s="154" customFormat="1" ht="13.5" customHeight="1" x14ac:dyDescent="0.2">
      <c r="A5" s="4"/>
      <c r="B5" s="4"/>
      <c r="C5" s="4"/>
      <c r="D5" s="4"/>
      <c r="F5" s="179"/>
      <c r="G5" s="48"/>
      <c r="H5" s="48"/>
      <c r="I5" s="48"/>
      <c r="J5" s="48"/>
      <c r="K5" s="48"/>
      <c r="L5" s="48"/>
      <c r="M5" s="48"/>
      <c r="N5" s="51"/>
      <c r="O5" s="178"/>
    </row>
    <row r="6" spans="1:15" s="154" customFormat="1" ht="13.5" customHeight="1" thickBot="1" x14ac:dyDescent="0.25">
      <c r="A6" s="4"/>
      <c r="B6" s="3"/>
      <c r="C6" s="3"/>
      <c r="D6" s="3"/>
      <c r="E6" s="383"/>
      <c r="F6" s="45"/>
      <c r="G6" s="46"/>
      <c r="H6" s="468" t="s">
        <v>663</v>
      </c>
      <c r="I6" s="48"/>
      <c r="J6" s="48"/>
      <c r="K6" s="48"/>
      <c r="L6" s="48"/>
      <c r="M6" s="48"/>
      <c r="N6" s="51"/>
      <c r="O6" s="178"/>
    </row>
    <row r="7" spans="1:15" s="154" customFormat="1" ht="13.5" customHeight="1" thickBot="1" x14ac:dyDescent="0.25">
      <c r="A7" s="4"/>
      <c r="B7" s="343" t="s">
        <v>586</v>
      </c>
      <c r="C7" s="4" t="s">
        <v>347</v>
      </c>
      <c r="D7" s="4" t="s">
        <v>297</v>
      </c>
      <c r="E7" s="297"/>
      <c r="F7" s="54" t="s">
        <v>664</v>
      </c>
      <c r="G7" s="470" t="s">
        <v>584</v>
      </c>
      <c r="H7" s="471"/>
      <c r="I7" s="48"/>
      <c r="J7" s="48"/>
      <c r="K7" s="48"/>
      <c r="L7" s="48"/>
      <c r="M7" s="48"/>
      <c r="N7" s="51"/>
      <c r="O7" s="178"/>
    </row>
    <row r="8" spans="1:15" s="154" customFormat="1" ht="13.5" customHeight="1" x14ac:dyDescent="0.2">
      <c r="A8" s="4"/>
      <c r="B8" s="4"/>
      <c r="C8" s="4"/>
      <c r="D8" s="4"/>
      <c r="F8" s="179"/>
      <c r="G8" s="48"/>
      <c r="H8" s="48"/>
      <c r="I8" s="48"/>
      <c r="J8" s="48"/>
      <c r="K8" s="48"/>
      <c r="L8" s="48"/>
      <c r="M8" s="48"/>
      <c r="N8" s="51"/>
      <c r="O8" s="178"/>
    </row>
    <row r="9" spans="1:15" s="22" customFormat="1" ht="13.5" customHeight="1" x14ac:dyDescent="0.2">
      <c r="A9" s="18"/>
      <c r="B9" s="18"/>
      <c r="C9" s="18"/>
      <c r="D9" s="18"/>
      <c r="F9" s="180" t="s">
        <v>12</v>
      </c>
      <c r="G9" s="181" t="s">
        <v>94</v>
      </c>
      <c r="H9" s="253"/>
      <c r="I9" s="253"/>
      <c r="J9" s="97"/>
      <c r="K9" s="97"/>
      <c r="L9" s="97"/>
      <c r="M9" s="97"/>
      <c r="N9" s="98"/>
    </row>
    <row r="10" spans="1:15" s="22" customFormat="1" ht="13.5" customHeight="1" x14ac:dyDescent="0.2">
      <c r="A10" s="18"/>
      <c r="B10" s="18"/>
      <c r="C10" s="18"/>
      <c r="D10" s="18"/>
      <c r="E10" s="519"/>
      <c r="F10" s="217"/>
      <c r="G10" s="218"/>
      <c r="H10" s="218"/>
      <c r="I10" s="218"/>
      <c r="J10" s="218"/>
      <c r="K10" s="218"/>
      <c r="L10" s="218"/>
      <c r="M10" s="218"/>
      <c r="N10" s="219"/>
    </row>
    <row r="11" spans="1:15" s="22" customFormat="1" ht="13.5" customHeight="1" x14ac:dyDescent="0.2">
      <c r="A11" s="18"/>
      <c r="B11" s="18"/>
      <c r="C11" s="18"/>
      <c r="D11" s="18"/>
      <c r="E11" s="4"/>
      <c r="F11" s="220"/>
      <c r="G11" s="61"/>
      <c r="H11" s="211" t="s">
        <v>97</v>
      </c>
      <c r="I11" s="211" t="s">
        <v>97</v>
      </c>
      <c r="J11" s="211" t="s">
        <v>348</v>
      </c>
      <c r="K11" s="211" t="s">
        <v>348</v>
      </c>
      <c r="L11" s="211" t="s">
        <v>348</v>
      </c>
      <c r="M11" s="211" t="s">
        <v>97</v>
      </c>
      <c r="N11" s="62"/>
    </row>
    <row r="12" spans="1:15" ht="40.5" customHeight="1" x14ac:dyDescent="0.2">
      <c r="F12" s="15"/>
      <c r="G12" s="233"/>
      <c r="H12" s="186" t="s">
        <v>97</v>
      </c>
      <c r="I12" s="186" t="s">
        <v>97</v>
      </c>
      <c r="J12" s="186" t="s">
        <v>177</v>
      </c>
      <c r="K12" s="186" t="s">
        <v>98</v>
      </c>
      <c r="L12" s="186" t="s">
        <v>99</v>
      </c>
      <c r="M12" s="186" t="s">
        <v>100</v>
      </c>
      <c r="N12" s="17"/>
    </row>
    <row r="13" spans="1:15" ht="13.5" customHeight="1" x14ac:dyDescent="0.2">
      <c r="B13" s="4" t="s">
        <v>14</v>
      </c>
      <c r="F13" s="137" t="s">
        <v>187</v>
      </c>
      <c r="G13" s="647" t="s">
        <v>188</v>
      </c>
      <c r="H13" s="335" t="s">
        <v>39</v>
      </c>
      <c r="I13" s="335"/>
      <c r="J13" s="335"/>
      <c r="K13" s="335"/>
      <c r="L13" s="335"/>
      <c r="M13" s="775"/>
      <c r="N13" s="17"/>
    </row>
    <row r="14" spans="1:15" ht="13.5" customHeight="1" x14ac:dyDescent="0.2">
      <c r="B14" s="343" t="s">
        <v>593</v>
      </c>
      <c r="C14" s="4" t="s">
        <v>20</v>
      </c>
      <c r="D14" s="4" t="s">
        <v>297</v>
      </c>
      <c r="F14" s="137" t="s">
        <v>187</v>
      </c>
      <c r="G14" s="189" t="s">
        <v>189</v>
      </c>
      <c r="H14" s="335" t="s">
        <v>39</v>
      </c>
      <c r="I14" s="335"/>
      <c r="J14" s="430"/>
      <c r="K14" s="221"/>
      <c r="L14" s="381"/>
      <c r="M14" s="775"/>
      <c r="N14" s="17"/>
    </row>
    <row r="15" spans="1:15" ht="13.5" customHeight="1" x14ac:dyDescent="0.2">
      <c r="B15" s="343" t="s">
        <v>587</v>
      </c>
      <c r="C15" s="4" t="s">
        <v>20</v>
      </c>
      <c r="D15" s="4" t="s">
        <v>297</v>
      </c>
      <c r="F15" s="137" t="s">
        <v>187</v>
      </c>
      <c r="G15" s="187" t="s">
        <v>190</v>
      </c>
      <c r="H15" s="335" t="s">
        <v>39</v>
      </c>
      <c r="I15" s="335"/>
      <c r="J15" s="430"/>
      <c r="K15" s="221"/>
      <c r="L15" s="221"/>
      <c r="M15" s="775"/>
      <c r="N15" s="17"/>
    </row>
    <row r="16" spans="1:15" ht="13.5" customHeight="1" x14ac:dyDescent="0.2">
      <c r="B16" s="343" t="s">
        <v>588</v>
      </c>
      <c r="C16" s="4" t="s">
        <v>20</v>
      </c>
      <c r="D16" s="4" t="s">
        <v>297</v>
      </c>
      <c r="F16" s="137" t="s">
        <v>187</v>
      </c>
      <c r="G16" s="187" t="s">
        <v>191</v>
      </c>
      <c r="H16" s="335" t="s">
        <v>39</v>
      </c>
      <c r="I16" s="335"/>
      <c r="J16" s="447"/>
      <c r="K16" s="221"/>
      <c r="L16" s="221"/>
      <c r="M16" s="775"/>
      <c r="N16" s="17"/>
    </row>
    <row r="17" spans="2:14" ht="13.5" customHeight="1" x14ac:dyDescent="0.2">
      <c r="B17" s="343" t="s">
        <v>589</v>
      </c>
      <c r="C17" s="4" t="s">
        <v>20</v>
      </c>
      <c r="D17" s="4" t="s">
        <v>297</v>
      </c>
      <c r="F17" s="137" t="s">
        <v>187</v>
      </c>
      <c r="G17" s="187" t="s">
        <v>192</v>
      </c>
      <c r="H17" s="335" t="s">
        <v>39</v>
      </c>
      <c r="I17" s="335"/>
      <c r="J17" s="447"/>
      <c r="K17" s="221"/>
      <c r="L17" s="221"/>
      <c r="M17" s="775"/>
      <c r="N17" s="17"/>
    </row>
    <row r="18" spans="2:14" ht="13.5" customHeight="1" x14ac:dyDescent="0.2">
      <c r="F18" s="137"/>
      <c r="G18" s="210"/>
      <c r="H18" s="210"/>
      <c r="I18" s="210"/>
      <c r="J18" s="210"/>
      <c r="K18" s="210"/>
      <c r="L18" s="210"/>
      <c r="M18" s="776"/>
      <c r="N18" s="17"/>
    </row>
    <row r="19" spans="2:14" ht="13.5" customHeight="1" x14ac:dyDescent="0.2">
      <c r="F19" s="137"/>
      <c r="G19" s="200"/>
      <c r="H19" s="828" t="s">
        <v>370</v>
      </c>
      <c r="I19" s="347" t="s">
        <v>352</v>
      </c>
      <c r="J19" s="346" t="s">
        <v>348</v>
      </c>
      <c r="K19" s="346" t="s">
        <v>348</v>
      </c>
      <c r="L19" s="346" t="s">
        <v>348</v>
      </c>
      <c r="M19" s="733" t="s">
        <v>97</v>
      </c>
      <c r="N19" s="380"/>
    </row>
    <row r="20" spans="2:14" ht="60" customHeight="1" thickBot="1" x14ac:dyDescent="0.25">
      <c r="F20" s="137"/>
      <c r="G20" s="338" t="s">
        <v>342</v>
      </c>
      <c r="H20" s="186" t="s">
        <v>396</v>
      </c>
      <c r="I20" s="473" t="s">
        <v>397</v>
      </c>
      <c r="J20" s="186" t="s">
        <v>177</v>
      </c>
      <c r="K20" s="186" t="s">
        <v>98</v>
      </c>
      <c r="L20" s="186" t="s">
        <v>99</v>
      </c>
      <c r="M20" s="186" t="s">
        <v>100</v>
      </c>
      <c r="N20" s="380"/>
    </row>
    <row r="21" spans="2:14" ht="27" customHeight="1" thickBot="1" x14ac:dyDescent="0.25">
      <c r="B21" s="343" t="s">
        <v>590</v>
      </c>
      <c r="C21" s="4" t="s">
        <v>20</v>
      </c>
      <c r="D21" s="4" t="s">
        <v>297</v>
      </c>
      <c r="E21" s="274" t="s">
        <v>308</v>
      </c>
      <c r="F21" s="137" t="s">
        <v>193</v>
      </c>
      <c r="G21" s="825" t="s">
        <v>194</v>
      </c>
      <c r="H21" s="696" t="s">
        <v>39</v>
      </c>
      <c r="I21" s="498"/>
      <c r="J21" s="709"/>
      <c r="K21" s="395"/>
      <c r="L21" s="395"/>
      <c r="M21" s="775"/>
      <c r="N21" s="380"/>
    </row>
    <row r="22" spans="2:14" ht="13.5" customHeight="1" x14ac:dyDescent="0.2">
      <c r="E22" s="87"/>
      <c r="F22" s="137"/>
      <c r="G22" s="218"/>
      <c r="H22" s="218" t="s">
        <v>39</v>
      </c>
      <c r="I22" s="218"/>
      <c r="J22" s="218"/>
      <c r="K22" s="218"/>
      <c r="L22" s="218"/>
      <c r="M22" s="234"/>
      <c r="N22" s="17"/>
    </row>
    <row r="23" spans="2:14" ht="13.5" customHeight="1" x14ac:dyDescent="0.2">
      <c r="E23" s="87"/>
      <c r="F23" s="137"/>
      <c r="G23" s="200"/>
      <c r="H23" s="347" t="s">
        <v>410</v>
      </c>
      <c r="I23" s="347" t="s">
        <v>352</v>
      </c>
      <c r="J23" s="346" t="s">
        <v>348</v>
      </c>
      <c r="K23" s="346" t="s">
        <v>348</v>
      </c>
      <c r="L23" s="346" t="s">
        <v>348</v>
      </c>
      <c r="M23" s="733" t="s">
        <v>97</v>
      </c>
      <c r="N23" s="17"/>
    </row>
    <row r="24" spans="2:14" ht="40.5" customHeight="1" thickBot="1" x14ac:dyDescent="0.25">
      <c r="E24" s="87"/>
      <c r="F24" s="137"/>
      <c r="G24" s="338" t="s">
        <v>342</v>
      </c>
      <c r="H24" s="186" t="s">
        <v>324</v>
      </c>
      <c r="I24" s="473" t="s">
        <v>323</v>
      </c>
      <c r="J24" s="186" t="s">
        <v>177</v>
      </c>
      <c r="K24" s="186" t="s">
        <v>98</v>
      </c>
      <c r="L24" s="186" t="s">
        <v>99</v>
      </c>
      <c r="M24" s="186" t="s">
        <v>100</v>
      </c>
      <c r="N24" s="17"/>
    </row>
    <row r="25" spans="2:14" ht="13.5" customHeight="1" thickBot="1" x14ac:dyDescent="0.25">
      <c r="B25" s="343" t="s">
        <v>591</v>
      </c>
      <c r="C25" s="4" t="s">
        <v>20</v>
      </c>
      <c r="D25" s="4" t="s">
        <v>297</v>
      </c>
      <c r="E25" s="87" t="s">
        <v>309</v>
      </c>
      <c r="F25" s="137" t="s">
        <v>195</v>
      </c>
      <c r="G25" s="190" t="s">
        <v>126</v>
      </c>
      <c r="H25" s="697"/>
      <c r="I25" s="524"/>
      <c r="J25" s="710"/>
      <c r="K25" s="399"/>
      <c r="L25" s="381"/>
      <c r="M25" s="775"/>
      <c r="N25" s="17"/>
    </row>
    <row r="26" spans="2:14" ht="13.5" customHeight="1" x14ac:dyDescent="0.2">
      <c r="E26" s="87"/>
      <c r="F26" s="137"/>
      <c r="G26" s="218"/>
      <c r="H26" s="218"/>
      <c r="I26" s="218"/>
      <c r="J26" s="218"/>
      <c r="K26" s="218"/>
      <c r="L26" s="218"/>
      <c r="M26" s="234"/>
      <c r="N26" s="17"/>
    </row>
    <row r="27" spans="2:14" ht="13.5" customHeight="1" x14ac:dyDescent="0.2">
      <c r="E27" s="87"/>
      <c r="F27" s="137"/>
      <c r="G27" s="218"/>
      <c r="H27" s="211" t="s">
        <v>97</v>
      </c>
      <c r="I27" s="211" t="s">
        <v>97</v>
      </c>
      <c r="J27" s="211" t="s">
        <v>348</v>
      </c>
      <c r="K27" s="211" t="s">
        <v>348</v>
      </c>
      <c r="L27" s="211" t="s">
        <v>348</v>
      </c>
      <c r="M27" s="733" t="s">
        <v>97</v>
      </c>
      <c r="N27" s="17"/>
    </row>
    <row r="28" spans="2:14" ht="40.5" customHeight="1" x14ac:dyDescent="0.2">
      <c r="E28" s="87"/>
      <c r="F28" s="137"/>
      <c r="G28" s="379" t="s">
        <v>338</v>
      </c>
      <c r="H28" s="186" t="s">
        <v>97</v>
      </c>
      <c r="I28" s="186" t="s">
        <v>97</v>
      </c>
      <c r="J28" s="186" t="s">
        <v>177</v>
      </c>
      <c r="K28" s="186" t="s">
        <v>98</v>
      </c>
      <c r="L28" s="186" t="s">
        <v>99</v>
      </c>
      <c r="M28" s="186" t="s">
        <v>100</v>
      </c>
      <c r="N28" s="17"/>
    </row>
    <row r="29" spans="2:14" ht="13.5" customHeight="1" x14ac:dyDescent="0.2">
      <c r="B29" s="4" t="s">
        <v>14</v>
      </c>
      <c r="F29" s="137" t="s">
        <v>187</v>
      </c>
      <c r="G29" s="646" t="s">
        <v>196</v>
      </c>
      <c r="H29" s="335" t="s">
        <v>39</v>
      </c>
      <c r="I29" s="335"/>
      <c r="J29" s="335"/>
      <c r="K29" s="335"/>
      <c r="L29" s="335"/>
      <c r="M29" s="335"/>
      <c r="N29" s="17"/>
    </row>
    <row r="30" spans="2:14" ht="27" customHeight="1" x14ac:dyDescent="0.2">
      <c r="B30" s="343" t="s">
        <v>592</v>
      </c>
      <c r="C30" s="4" t="s">
        <v>20</v>
      </c>
      <c r="D30" s="4" t="s">
        <v>297</v>
      </c>
      <c r="F30" s="137" t="s">
        <v>187</v>
      </c>
      <c r="G30" s="452" t="s">
        <v>1094</v>
      </c>
      <c r="H30" s="335" t="s">
        <v>39</v>
      </c>
      <c r="I30" s="335"/>
      <c r="J30" s="742"/>
      <c r="K30" s="221"/>
      <c r="L30" s="381"/>
      <c r="M30" s="335"/>
      <c r="N30" s="17"/>
    </row>
    <row r="31" spans="2:14" ht="27" customHeight="1" x14ac:dyDescent="0.2">
      <c r="B31" s="343" t="s">
        <v>594</v>
      </c>
      <c r="C31" s="4" t="s">
        <v>20</v>
      </c>
      <c r="D31" s="4" t="s">
        <v>297</v>
      </c>
      <c r="F31" s="137" t="s">
        <v>187</v>
      </c>
      <c r="G31" s="205" t="s">
        <v>1096</v>
      </c>
      <c r="H31" s="335" t="s">
        <v>39</v>
      </c>
      <c r="I31" s="335"/>
      <c r="J31" s="742"/>
      <c r="K31" s="221"/>
      <c r="L31" s="221"/>
      <c r="M31" s="335"/>
      <c r="N31" s="17"/>
    </row>
    <row r="32" spans="2:14" ht="27" customHeight="1" x14ac:dyDescent="0.2">
      <c r="B32" s="343" t="s">
        <v>595</v>
      </c>
      <c r="C32" s="4" t="s">
        <v>20</v>
      </c>
      <c r="D32" s="4" t="s">
        <v>297</v>
      </c>
      <c r="F32" s="137" t="s">
        <v>187</v>
      </c>
      <c r="G32" s="774" t="s">
        <v>1095</v>
      </c>
      <c r="H32" s="335" t="s">
        <v>39</v>
      </c>
      <c r="I32" s="335"/>
      <c r="J32" s="742"/>
      <c r="K32" s="221"/>
      <c r="L32" s="221"/>
      <c r="M32" s="335"/>
      <c r="N32" s="17"/>
    </row>
    <row r="33" spans="2:14" ht="27" customHeight="1" x14ac:dyDescent="0.2">
      <c r="B33" s="343" t="s">
        <v>596</v>
      </c>
      <c r="C33" s="4" t="s">
        <v>20</v>
      </c>
      <c r="D33" s="4" t="s">
        <v>297</v>
      </c>
      <c r="F33" s="137" t="s">
        <v>187</v>
      </c>
      <c r="G33" s="452" t="s">
        <v>169</v>
      </c>
      <c r="H33" s="335" t="s">
        <v>39</v>
      </c>
      <c r="I33" s="335"/>
      <c r="J33" s="742"/>
      <c r="K33" s="221"/>
      <c r="L33" s="381"/>
      <c r="M33" s="335"/>
      <c r="N33" s="17"/>
    </row>
    <row r="34" spans="2:14" ht="27" customHeight="1" x14ac:dyDescent="0.2">
      <c r="B34" s="343" t="s">
        <v>597</v>
      </c>
      <c r="C34" s="4" t="s">
        <v>20</v>
      </c>
      <c r="D34" s="4" t="s">
        <v>297</v>
      </c>
      <c r="F34" s="137" t="s">
        <v>187</v>
      </c>
      <c r="G34" s="452" t="s">
        <v>1097</v>
      </c>
      <c r="H34" s="335" t="s">
        <v>39</v>
      </c>
      <c r="I34" s="335"/>
      <c r="J34" s="447"/>
      <c r="K34" s="221"/>
      <c r="L34" s="381"/>
      <c r="M34" s="335"/>
      <c r="N34" s="17"/>
    </row>
    <row r="35" spans="2:14" ht="27" customHeight="1" x14ac:dyDescent="0.2">
      <c r="B35" s="343" t="s">
        <v>598</v>
      </c>
      <c r="C35" s="4" t="s">
        <v>20</v>
      </c>
      <c r="D35" s="4" t="s">
        <v>297</v>
      </c>
      <c r="F35" s="137" t="s">
        <v>187</v>
      </c>
      <c r="G35" s="205" t="s">
        <v>1098</v>
      </c>
      <c r="H35" s="335" t="s">
        <v>39</v>
      </c>
      <c r="I35" s="335"/>
      <c r="J35" s="447"/>
      <c r="K35" s="221"/>
      <c r="L35" s="221"/>
      <c r="M35" s="335"/>
      <c r="N35" s="17"/>
    </row>
    <row r="36" spans="2:14" ht="40.5" customHeight="1" x14ac:dyDescent="0.2">
      <c r="B36" s="343" t="s">
        <v>599</v>
      </c>
      <c r="C36" s="4" t="s">
        <v>20</v>
      </c>
      <c r="D36" s="4" t="s">
        <v>297</v>
      </c>
      <c r="F36" s="137" t="s">
        <v>187</v>
      </c>
      <c r="G36" s="774" t="s">
        <v>1099</v>
      </c>
      <c r="H36" s="335" t="s">
        <v>39</v>
      </c>
      <c r="I36" s="335"/>
      <c r="J36" s="447"/>
      <c r="K36" s="221"/>
      <c r="L36" s="221"/>
      <c r="M36" s="335"/>
      <c r="N36" s="17"/>
    </row>
    <row r="37" spans="2:14" ht="13.5" customHeight="1" x14ac:dyDescent="0.2">
      <c r="F37" s="137"/>
      <c r="G37" s="210"/>
      <c r="H37" s="210"/>
      <c r="I37" s="210"/>
      <c r="J37" s="210"/>
      <c r="K37" s="210"/>
      <c r="L37" s="210"/>
      <c r="M37" s="210"/>
      <c r="N37" s="17"/>
    </row>
    <row r="38" spans="2:14" ht="13.5" customHeight="1" x14ac:dyDescent="0.2">
      <c r="F38" s="137"/>
      <c r="G38" s="200"/>
      <c r="H38" s="480" t="s">
        <v>671</v>
      </c>
      <c r="I38" s="347" t="s">
        <v>352</v>
      </c>
      <c r="J38" s="346" t="s">
        <v>348</v>
      </c>
      <c r="K38" s="346" t="s">
        <v>348</v>
      </c>
      <c r="L38" s="346" t="s">
        <v>348</v>
      </c>
      <c r="M38" s="211" t="s">
        <v>97</v>
      </c>
      <c r="N38" s="17"/>
    </row>
    <row r="39" spans="2:14" ht="40.5" customHeight="1" thickBot="1" x14ac:dyDescent="0.25">
      <c r="F39" s="137"/>
      <c r="G39" s="338" t="s">
        <v>342</v>
      </c>
      <c r="H39" s="186" t="s">
        <v>340</v>
      </c>
      <c r="I39" s="473" t="s">
        <v>339</v>
      </c>
      <c r="J39" s="186" t="s">
        <v>177</v>
      </c>
      <c r="K39" s="186" t="s">
        <v>98</v>
      </c>
      <c r="L39" s="186" t="s">
        <v>99</v>
      </c>
      <c r="M39" s="186" t="s">
        <v>100</v>
      </c>
      <c r="N39" s="17"/>
    </row>
    <row r="40" spans="2:14" ht="13.5" customHeight="1" thickBot="1" x14ac:dyDescent="0.25">
      <c r="B40" s="343" t="s">
        <v>600</v>
      </c>
      <c r="C40" s="4" t="s">
        <v>20</v>
      </c>
      <c r="D40" s="4" t="s">
        <v>297</v>
      </c>
      <c r="E40" s="87" t="s">
        <v>310</v>
      </c>
      <c r="F40" s="137" t="s">
        <v>197</v>
      </c>
      <c r="G40" s="190" t="s">
        <v>198</v>
      </c>
      <c r="H40" s="697" t="s">
        <v>39</v>
      </c>
      <c r="I40" s="524"/>
      <c r="J40" s="710"/>
      <c r="K40" s="399"/>
      <c r="L40" s="381"/>
      <c r="M40" s="335"/>
      <c r="N40" s="17"/>
    </row>
    <row r="41" spans="2:14" ht="13.5" customHeight="1" x14ac:dyDescent="0.2">
      <c r="E41" s="87"/>
      <c r="F41" s="137"/>
      <c r="G41" s="210"/>
      <c r="H41" s="210" t="s">
        <v>39</v>
      </c>
      <c r="I41" s="210"/>
      <c r="J41" s="210"/>
      <c r="K41" s="210"/>
      <c r="L41" s="210"/>
      <c r="M41" s="210"/>
      <c r="N41" s="17"/>
    </row>
    <row r="42" spans="2:14" ht="13.5" customHeight="1" x14ac:dyDescent="0.2">
      <c r="E42" s="87"/>
      <c r="F42" s="137"/>
      <c r="G42" s="218"/>
      <c r="H42" s="211" t="s">
        <v>97</v>
      </c>
      <c r="I42" s="211" t="s">
        <v>97</v>
      </c>
      <c r="J42" s="211" t="s">
        <v>348</v>
      </c>
      <c r="K42" s="211" t="s">
        <v>348</v>
      </c>
      <c r="L42" s="211" t="s">
        <v>348</v>
      </c>
      <c r="M42" s="211" t="s">
        <v>97</v>
      </c>
      <c r="N42" s="17"/>
    </row>
    <row r="43" spans="2:14" ht="40.5" customHeight="1" x14ac:dyDescent="0.2">
      <c r="E43" s="87"/>
      <c r="F43" s="137"/>
      <c r="G43" s="379" t="s">
        <v>341</v>
      </c>
      <c r="H43" s="186" t="s">
        <v>97</v>
      </c>
      <c r="I43" s="186" t="s">
        <v>97</v>
      </c>
      <c r="J43" s="186" t="s">
        <v>177</v>
      </c>
      <c r="K43" s="186" t="s">
        <v>98</v>
      </c>
      <c r="L43" s="186" t="s">
        <v>99</v>
      </c>
      <c r="M43" s="186" t="s">
        <v>100</v>
      </c>
      <c r="N43" s="17"/>
    </row>
    <row r="44" spans="2:14" ht="13.5" customHeight="1" x14ac:dyDescent="0.2">
      <c r="B44" s="4" t="s">
        <v>14</v>
      </c>
      <c r="F44" s="137" t="s">
        <v>187</v>
      </c>
      <c r="G44" s="648" t="s">
        <v>199</v>
      </c>
      <c r="H44" s="335" t="s">
        <v>39</v>
      </c>
      <c r="I44" s="335"/>
      <c r="J44" s="389"/>
      <c r="K44" s="389"/>
      <c r="L44" s="389"/>
      <c r="M44" s="389"/>
      <c r="N44" s="17"/>
    </row>
    <row r="45" spans="2:14" ht="13.5" customHeight="1" x14ac:dyDescent="0.2">
      <c r="B45" s="343" t="s">
        <v>601</v>
      </c>
      <c r="C45" s="4" t="s">
        <v>20</v>
      </c>
      <c r="D45" s="4" t="s">
        <v>297</v>
      </c>
      <c r="F45" s="137" t="s">
        <v>187</v>
      </c>
      <c r="G45" s="189" t="s">
        <v>150</v>
      </c>
      <c r="H45" s="335" t="s">
        <v>39</v>
      </c>
      <c r="I45" s="335"/>
      <c r="J45" s="222"/>
      <c r="K45" s="222"/>
      <c r="L45" s="381"/>
      <c r="M45" s="335"/>
      <c r="N45" s="17"/>
    </row>
    <row r="46" spans="2:14" ht="13.5" customHeight="1" x14ac:dyDescent="0.2">
      <c r="B46" s="343" t="s">
        <v>602</v>
      </c>
      <c r="C46" s="4" t="s">
        <v>20</v>
      </c>
      <c r="D46" s="4" t="s">
        <v>297</v>
      </c>
      <c r="F46" s="137" t="s">
        <v>187</v>
      </c>
      <c r="G46" s="189" t="s">
        <v>151</v>
      </c>
      <c r="H46" s="335" t="s">
        <v>39</v>
      </c>
      <c r="I46" s="335"/>
      <c r="J46" s="222"/>
      <c r="K46" s="222"/>
      <c r="L46" s="381"/>
      <c r="M46" s="335"/>
      <c r="N46" s="17"/>
    </row>
    <row r="47" spans="2:14" ht="13.5" customHeight="1" x14ac:dyDescent="0.2">
      <c r="B47" s="343" t="s">
        <v>603</v>
      </c>
      <c r="C47" s="4" t="s">
        <v>20</v>
      </c>
      <c r="D47" s="4" t="s">
        <v>297</v>
      </c>
      <c r="F47" s="137" t="s">
        <v>187</v>
      </c>
      <c r="G47" s="635" t="s">
        <v>200</v>
      </c>
      <c r="H47" s="335" t="s">
        <v>39</v>
      </c>
      <c r="I47" s="335"/>
      <c r="J47" s="402"/>
      <c r="K47" s="402"/>
      <c r="L47" s="430"/>
      <c r="M47" s="335"/>
      <c r="N47" s="17"/>
    </row>
    <row r="48" spans="2:14" ht="13.5" customHeight="1" x14ac:dyDescent="0.2">
      <c r="F48" s="208"/>
      <c r="G48" s="200"/>
      <c r="H48" s="200"/>
      <c r="I48" s="200"/>
      <c r="J48" s="210"/>
      <c r="K48" s="210"/>
      <c r="L48" s="210"/>
      <c r="M48" s="223"/>
      <c r="N48" s="17"/>
    </row>
    <row r="49" spans="1:15" ht="13.5" customHeight="1" x14ac:dyDescent="0.2">
      <c r="F49" s="208"/>
      <c r="G49" s="200"/>
      <c r="H49" s="186" t="s">
        <v>289</v>
      </c>
      <c r="I49" s="218"/>
      <c r="J49" s="210"/>
      <c r="K49" s="210"/>
      <c r="L49" s="210"/>
      <c r="M49" s="223"/>
      <c r="N49" s="17"/>
    </row>
    <row r="50" spans="1:15" ht="13.5" customHeight="1" x14ac:dyDescent="0.2">
      <c r="B50" s="343" t="s">
        <v>604</v>
      </c>
      <c r="C50" s="4" t="s">
        <v>352</v>
      </c>
      <c r="F50" s="137" t="s">
        <v>201</v>
      </c>
      <c r="G50" s="196" t="s">
        <v>23</v>
      </c>
      <c r="H50" s="510"/>
      <c r="I50" s="218"/>
      <c r="J50" s="218"/>
      <c r="K50" s="218"/>
      <c r="L50" s="218"/>
      <c r="M50" s="218"/>
      <c r="N50" s="17"/>
    </row>
    <row r="51" spans="1:15" ht="13.5" customHeight="1" x14ac:dyDescent="0.2">
      <c r="F51" s="217"/>
      <c r="G51" s="218"/>
      <c r="H51" s="218"/>
      <c r="I51" s="218"/>
      <c r="J51" s="218"/>
      <c r="K51" s="218"/>
      <c r="L51" s="218"/>
      <c r="M51" s="218"/>
      <c r="N51" s="17"/>
    </row>
    <row r="52" spans="1:15" ht="13.5" customHeight="1" x14ac:dyDescent="0.2">
      <c r="D52" s="2"/>
      <c r="E52" s="87"/>
      <c r="F52" s="180" t="s">
        <v>24</v>
      </c>
      <c r="G52" s="181" t="s">
        <v>202</v>
      </c>
      <c r="H52" s="253"/>
      <c r="I52" s="253"/>
      <c r="J52" s="97"/>
      <c r="K52" s="97"/>
      <c r="L52" s="97"/>
      <c r="M52" s="97"/>
      <c r="N52" s="98"/>
    </row>
    <row r="53" spans="1:15" ht="13.5" customHeight="1" x14ac:dyDescent="0.2">
      <c r="F53" s="224"/>
      <c r="G53" s="225"/>
      <c r="H53" s="225"/>
      <c r="I53" s="225"/>
      <c r="J53" s="216"/>
      <c r="K53" s="216"/>
      <c r="L53" s="216"/>
      <c r="M53" s="216"/>
      <c r="N53" s="49"/>
    </row>
    <row r="54" spans="1:15" ht="13.5" customHeight="1" x14ac:dyDescent="0.2">
      <c r="F54" s="224"/>
      <c r="G54" s="225"/>
      <c r="H54" s="186" t="s">
        <v>289</v>
      </c>
      <c r="I54" s="186"/>
      <c r="J54" s="186" t="s">
        <v>97</v>
      </c>
      <c r="K54" s="186" t="s">
        <v>97</v>
      </c>
      <c r="L54" s="186" t="s">
        <v>292</v>
      </c>
      <c r="M54" s="216"/>
      <c r="N54" s="49"/>
    </row>
    <row r="55" spans="1:15" ht="27" customHeight="1" x14ac:dyDescent="0.2">
      <c r="B55" s="343" t="s">
        <v>605</v>
      </c>
      <c r="C55" s="4" t="s">
        <v>352</v>
      </c>
      <c r="D55" s="4" t="s">
        <v>297</v>
      </c>
      <c r="F55" s="137" t="s">
        <v>203</v>
      </c>
      <c r="G55" s="649" t="s">
        <v>204</v>
      </c>
      <c r="H55" s="430" t="s">
        <v>39</v>
      </c>
      <c r="I55" s="417"/>
      <c r="J55" s="417"/>
      <c r="K55" s="417"/>
      <c r="L55" s="416"/>
      <c r="M55" s="226"/>
      <c r="N55" s="17"/>
    </row>
    <row r="56" spans="1:15" ht="27" customHeight="1" x14ac:dyDescent="0.2">
      <c r="B56" s="343" t="s">
        <v>606</v>
      </c>
      <c r="C56" s="783" t="s">
        <v>371</v>
      </c>
      <c r="D56" s="4" t="s">
        <v>297</v>
      </c>
      <c r="F56" s="137" t="s">
        <v>203</v>
      </c>
      <c r="G56" s="650" t="s">
        <v>205</v>
      </c>
      <c r="H56" s="418" t="s">
        <v>39</v>
      </c>
      <c r="I56" s="417"/>
      <c r="J56" s="417"/>
      <c r="K56" s="417"/>
      <c r="L56" s="443"/>
      <c r="M56" s="226"/>
      <c r="N56" s="17"/>
    </row>
    <row r="57" spans="1:15" ht="13.5" customHeight="1" x14ac:dyDescent="0.2">
      <c r="B57" s="343" t="s">
        <v>607</v>
      </c>
      <c r="C57" s="4" t="s">
        <v>352</v>
      </c>
      <c r="D57" s="4" t="s">
        <v>297</v>
      </c>
      <c r="F57" s="137" t="s">
        <v>203</v>
      </c>
      <c r="G57" s="189" t="s">
        <v>23</v>
      </c>
      <c r="H57" s="499" t="s">
        <v>39</v>
      </c>
      <c r="I57" s="417"/>
      <c r="J57" s="417"/>
      <c r="K57" s="417"/>
      <c r="L57" s="416"/>
      <c r="M57" s="226"/>
      <c r="N57" s="17"/>
    </row>
    <row r="58" spans="1:15" ht="27" customHeight="1" x14ac:dyDescent="0.2">
      <c r="B58" s="343" t="s">
        <v>608</v>
      </c>
      <c r="C58" s="4" t="s">
        <v>352</v>
      </c>
      <c r="D58" s="4" t="s">
        <v>297</v>
      </c>
      <c r="F58" s="137" t="s">
        <v>203</v>
      </c>
      <c r="G58" s="642" t="s">
        <v>206</v>
      </c>
      <c r="H58" s="442" t="s">
        <v>39</v>
      </c>
      <c r="I58" s="417"/>
      <c r="J58" s="417"/>
      <c r="K58" s="417"/>
      <c r="L58" s="416"/>
      <c r="M58" s="226"/>
      <c r="N58" s="227"/>
      <c r="O58" s="228"/>
    </row>
    <row r="59" spans="1:15" ht="13.5" customHeight="1" x14ac:dyDescent="0.2">
      <c r="F59" s="229"/>
      <c r="G59" s="230"/>
      <c r="H59" s="230"/>
      <c r="I59" s="230"/>
      <c r="J59" s="230"/>
      <c r="K59" s="230"/>
      <c r="L59" s="230"/>
      <c r="M59" s="16"/>
      <c r="N59" s="17"/>
    </row>
    <row r="60" spans="1:15" s="22" customFormat="1" ht="13.5" customHeight="1" x14ac:dyDescent="0.2">
      <c r="A60" s="4"/>
      <c r="B60" s="4"/>
      <c r="C60" s="4"/>
      <c r="D60" s="4"/>
      <c r="E60" s="519"/>
      <c r="F60" s="107" t="s">
        <v>31</v>
      </c>
      <c r="G60" s="108" t="s">
        <v>37</v>
      </c>
      <c r="H60" s="133"/>
      <c r="I60" s="133"/>
      <c r="J60" s="133"/>
      <c r="K60" s="133"/>
      <c r="L60" s="133"/>
      <c r="M60" s="133"/>
      <c r="N60" s="209"/>
    </row>
    <row r="61" spans="1:15" ht="13.5" customHeight="1" x14ac:dyDescent="0.2">
      <c r="F61" s="231"/>
      <c r="G61" s="232"/>
      <c r="H61" s="232"/>
      <c r="I61" s="232"/>
      <c r="J61" s="233"/>
      <c r="K61" s="233"/>
      <c r="L61" s="233"/>
      <c r="M61" s="16"/>
      <c r="N61" s="17"/>
    </row>
    <row r="62" spans="1:15" ht="13.5" customHeight="1" x14ac:dyDescent="0.2">
      <c r="F62" s="231"/>
      <c r="G62" s="232"/>
      <c r="H62" s="186" t="s">
        <v>289</v>
      </c>
      <c r="I62" s="233"/>
      <c r="J62" s="233"/>
      <c r="K62" s="233"/>
      <c r="L62" s="233"/>
      <c r="M62" s="16"/>
      <c r="N62" s="17"/>
    </row>
    <row r="63" spans="1:15" ht="13.5" customHeight="1" x14ac:dyDescent="0.2">
      <c r="B63" s="343" t="s">
        <v>609</v>
      </c>
      <c r="C63" s="4" t="s">
        <v>352</v>
      </c>
      <c r="D63" s="4" t="s">
        <v>297</v>
      </c>
      <c r="F63" s="137" t="s">
        <v>207</v>
      </c>
      <c r="G63" s="196" t="s">
        <v>67</v>
      </c>
      <c r="H63" s="415"/>
      <c r="I63" s="233"/>
      <c r="J63" s="226"/>
      <c r="K63" s="226"/>
      <c r="L63" s="226"/>
      <c r="M63" s="234"/>
      <c r="N63" s="17"/>
    </row>
    <row r="64" spans="1:15" ht="13.5" customHeight="1" x14ac:dyDescent="0.2">
      <c r="F64" s="235"/>
      <c r="G64" s="236"/>
      <c r="H64" s="236"/>
      <c r="I64" s="236"/>
      <c r="J64" s="237"/>
      <c r="K64" s="237"/>
      <c r="L64" s="237"/>
      <c r="M64" s="171"/>
      <c r="N64" s="27"/>
    </row>
    <row r="65" ht="13.5" customHeight="1" x14ac:dyDescent="0.2"/>
  </sheetData>
  <dataValidations count="5">
    <dataValidation type="list" allowBlank="1" showInputMessage="1" showErrorMessage="1" sqref="N21 O25:O28">
      <formula1>RDP_MA</formula1>
    </dataValidation>
    <dataValidation type="list" allowBlank="1" showInputMessage="1" showErrorMessage="1" sqref="L56">
      <formula1>ei21af1</formula1>
    </dataValidation>
    <dataValidation type="list" allowBlank="1" showInputMessage="1" showErrorMessage="1" sqref="H21">
      <formula1>ei55wd1</formula1>
    </dataValidation>
    <dataValidation type="list" allowBlank="1" showInputMessage="1" showErrorMessage="1" sqref="H40">
      <formula1>ei56wa5</formula1>
    </dataValidation>
    <dataValidation type="list" allowBlank="1" showInputMessage="1" showErrorMessage="1" sqref="H25">
      <formula1>ei48wa4</formula1>
    </dataValidation>
  </dataValidation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114"/>
  <sheetViews>
    <sheetView topLeftCell="O1" zoomScale="90" zoomScaleNormal="90" workbookViewId="0">
      <pane ySplit="1" topLeftCell="A20" activePane="bottomLeft" state="frozen"/>
      <selection pane="bottomLeft" activeCell="AB35" sqref="AB35"/>
    </sheetView>
  </sheetViews>
  <sheetFormatPr baseColWidth="10" defaultColWidth="0" defaultRowHeight="0" customHeight="1" zeroHeight="1" x14ac:dyDescent="0.2"/>
  <cols>
    <col min="1" max="6" width="10.7109375" style="3" customWidth="1"/>
    <col min="7" max="7" width="20.7109375" style="3" customWidth="1"/>
    <col min="8" max="8" width="68.7109375" style="238" bestFit="1" customWidth="1"/>
    <col min="9" max="12" width="20.7109375" style="3" customWidth="1"/>
    <col min="13" max="30" width="20.7109375" style="2" customWidth="1"/>
    <col min="31" max="31" width="10.7109375" style="2" customWidth="1"/>
    <col min="32" max="32" width="0" style="2" hidden="1" customWidth="1"/>
    <col min="33" max="16384" width="12.28515625" style="2" hidden="1"/>
  </cols>
  <sheetData>
    <row r="1" spans="1:30" ht="13.5" customHeight="1" x14ac:dyDescent="0.2">
      <c r="A1" s="382"/>
      <c r="B1" s="1" t="s">
        <v>294</v>
      </c>
      <c r="C1" s="1" t="s">
        <v>414</v>
      </c>
      <c r="D1" s="1" t="s">
        <v>417</v>
      </c>
      <c r="E1" s="1" t="s">
        <v>418</v>
      </c>
      <c r="F1" s="1" t="s">
        <v>419</v>
      </c>
      <c r="I1" s="121" t="s">
        <v>593</v>
      </c>
      <c r="J1" s="463" t="s">
        <v>618</v>
      </c>
      <c r="K1" s="121" t="s">
        <v>587</v>
      </c>
      <c r="L1" s="121" t="s">
        <v>619</v>
      </c>
      <c r="M1" s="121" t="s">
        <v>588</v>
      </c>
      <c r="N1" s="121" t="s">
        <v>589</v>
      </c>
      <c r="O1" s="121" t="s">
        <v>590</v>
      </c>
      <c r="P1" s="121" t="s">
        <v>591</v>
      </c>
      <c r="Q1" s="121" t="s">
        <v>592</v>
      </c>
      <c r="R1" s="121" t="s">
        <v>594</v>
      </c>
      <c r="S1" s="121" t="s">
        <v>595</v>
      </c>
      <c r="T1" s="121" t="s">
        <v>596</v>
      </c>
      <c r="U1" s="121" t="s">
        <v>597</v>
      </c>
      <c r="V1" s="121" t="s">
        <v>598</v>
      </c>
      <c r="W1" s="121" t="s">
        <v>599</v>
      </c>
      <c r="X1" s="121" t="s">
        <v>600</v>
      </c>
      <c r="Y1" s="735" t="s">
        <v>711</v>
      </c>
      <c r="Z1" s="121" t="s">
        <v>601</v>
      </c>
      <c r="AA1" s="121" t="s">
        <v>602</v>
      </c>
      <c r="AB1" s="121" t="s">
        <v>603</v>
      </c>
      <c r="AC1" s="121" t="s">
        <v>604</v>
      </c>
    </row>
    <row r="2" spans="1:30" ht="13.5" customHeight="1" x14ac:dyDescent="0.2">
      <c r="A2" s="4"/>
      <c r="B2" s="4"/>
      <c r="C2" s="4"/>
      <c r="D2" s="4"/>
      <c r="E2" s="4"/>
      <c r="F2" s="4"/>
      <c r="G2" s="239" t="s">
        <v>208</v>
      </c>
      <c r="H2" s="240"/>
      <c r="I2" s="94"/>
      <c r="J2" s="241"/>
      <c r="K2" s="242"/>
      <c r="L2" s="242"/>
      <c r="M2" s="95"/>
      <c r="N2" s="95"/>
      <c r="O2" s="95"/>
      <c r="P2" s="95"/>
      <c r="Q2" s="95"/>
      <c r="R2" s="95"/>
      <c r="S2" s="95"/>
      <c r="T2" s="95"/>
      <c r="U2" s="95"/>
      <c r="V2" s="95"/>
      <c r="W2" s="95"/>
      <c r="X2" s="95"/>
      <c r="Y2" s="95"/>
      <c r="Z2" s="95"/>
      <c r="AA2" s="95"/>
      <c r="AB2" s="95"/>
      <c r="AC2" s="95"/>
      <c r="AD2" s="96"/>
    </row>
    <row r="3" spans="1:30" ht="13.5" customHeight="1" x14ac:dyDescent="0.2">
      <c r="A3" s="4"/>
      <c r="B3" s="4"/>
      <c r="C3" s="4"/>
      <c r="D3" s="4"/>
      <c r="E3" s="4"/>
      <c r="F3" s="4"/>
      <c r="G3" s="243" t="s">
        <v>1</v>
      </c>
      <c r="H3" s="244"/>
      <c r="I3" s="245"/>
      <c r="J3" s="245"/>
      <c r="K3" s="245"/>
      <c r="L3" s="245"/>
      <c r="M3" s="97"/>
      <c r="N3" s="97"/>
      <c r="O3" s="97"/>
      <c r="P3" s="97"/>
      <c r="Q3" s="97"/>
      <c r="R3" s="97"/>
      <c r="S3" s="97"/>
      <c r="T3" s="97"/>
      <c r="U3" s="97"/>
      <c r="V3" s="97"/>
      <c r="W3" s="97"/>
      <c r="X3" s="97"/>
      <c r="Y3" s="97"/>
      <c r="Z3" s="97"/>
      <c r="AA3" s="97"/>
      <c r="AB3" s="97"/>
      <c r="AC3" s="97"/>
      <c r="AD3" s="98"/>
    </row>
    <row r="4" spans="1:30" s="63" customFormat="1" ht="13.5" customHeight="1" x14ac:dyDescent="0.25">
      <c r="A4" s="4"/>
      <c r="B4" s="4"/>
      <c r="C4" s="4"/>
      <c r="D4" s="4"/>
      <c r="E4" s="4"/>
      <c r="F4" s="4"/>
      <c r="G4" s="124" t="s">
        <v>209</v>
      </c>
      <c r="H4" s="125"/>
      <c r="I4" s="127"/>
      <c r="J4" s="127"/>
      <c r="K4" s="246"/>
      <c r="L4" s="246"/>
      <c r="M4" s="127"/>
      <c r="N4" s="127"/>
      <c r="O4" s="127"/>
      <c r="P4" s="127"/>
      <c r="Q4" s="127"/>
      <c r="R4" s="127"/>
      <c r="S4" s="127"/>
      <c r="T4" s="127"/>
      <c r="U4" s="127"/>
      <c r="V4" s="127"/>
      <c r="W4" s="127"/>
      <c r="X4" s="127"/>
      <c r="Y4" s="127"/>
      <c r="Z4" s="127"/>
      <c r="AA4" s="127"/>
      <c r="AB4" s="127"/>
      <c r="AC4" s="127"/>
      <c r="AD4" s="128"/>
    </row>
    <row r="5" spans="1:30" s="63" customFormat="1" ht="13.5" customHeight="1" x14ac:dyDescent="0.2">
      <c r="A5" s="4"/>
      <c r="B5" s="4"/>
      <c r="C5" s="4"/>
      <c r="D5" s="4"/>
      <c r="E5" s="4"/>
      <c r="F5" s="4"/>
      <c r="G5" s="19"/>
      <c r="H5" s="247"/>
      <c r="I5" s="891"/>
      <c r="J5" s="881"/>
      <c r="K5" s="881"/>
      <c r="L5" s="881"/>
      <c r="M5" s="881"/>
      <c r="N5" s="881"/>
      <c r="O5" s="881"/>
      <c r="P5" s="184"/>
      <c r="Q5" s="248"/>
      <c r="R5" s="248"/>
      <c r="S5" s="248"/>
      <c r="T5" s="249"/>
      <c r="U5" s="249"/>
      <c r="V5" s="249"/>
      <c r="W5" s="249"/>
      <c r="X5" s="249"/>
      <c r="Y5" s="249"/>
      <c r="Z5" s="249"/>
      <c r="AA5" s="249"/>
      <c r="AB5" s="249"/>
      <c r="AC5" s="249"/>
      <c r="AD5" s="250"/>
    </row>
    <row r="6" spans="1:30" s="63" customFormat="1" ht="13.5" customHeight="1" thickBot="1" x14ac:dyDescent="0.25">
      <c r="A6" s="4"/>
      <c r="B6" s="4"/>
      <c r="C6" s="4"/>
      <c r="D6" s="4"/>
      <c r="E6" s="4"/>
      <c r="F6" s="4"/>
      <c r="G6" s="45"/>
      <c r="H6" s="46"/>
      <c r="I6" s="468" t="s">
        <v>666</v>
      </c>
      <c r="J6" s="184"/>
      <c r="K6" s="184"/>
      <c r="L6" s="184"/>
      <c r="M6" s="184"/>
      <c r="N6" s="184"/>
      <c r="O6" s="881"/>
      <c r="P6" s="184"/>
      <c r="Q6" s="248"/>
      <c r="R6" s="248"/>
      <c r="S6" s="248"/>
      <c r="T6" s="249"/>
      <c r="U6" s="249"/>
      <c r="V6" s="249"/>
      <c r="W6" s="249"/>
      <c r="X6" s="249"/>
      <c r="Y6" s="249"/>
      <c r="Z6" s="249"/>
      <c r="AA6" s="249"/>
      <c r="AB6" s="249"/>
      <c r="AC6" s="249"/>
      <c r="AD6" s="250"/>
    </row>
    <row r="7" spans="1:30" s="63" customFormat="1" ht="13.5" customHeight="1" thickBot="1" x14ac:dyDescent="0.25">
      <c r="A7" s="4"/>
      <c r="B7" s="343" t="s">
        <v>586</v>
      </c>
      <c r="C7" s="4" t="s">
        <v>347</v>
      </c>
      <c r="D7" s="4" t="s">
        <v>297</v>
      </c>
      <c r="E7" s="4"/>
      <c r="F7" s="4"/>
      <c r="G7" s="54" t="s">
        <v>665</v>
      </c>
      <c r="H7" s="470" t="s">
        <v>584</v>
      </c>
      <c r="I7" s="471"/>
      <c r="J7" s="184"/>
      <c r="K7" s="184"/>
      <c r="L7" s="184"/>
      <c r="M7" s="184"/>
      <c r="N7" s="184"/>
      <c r="O7" s="881"/>
      <c r="P7" s="184"/>
      <c r="Q7" s="248"/>
      <c r="R7" s="248"/>
      <c r="S7" s="248"/>
      <c r="T7" s="249"/>
      <c r="U7" s="249"/>
      <c r="V7" s="249"/>
      <c r="W7" s="249"/>
      <c r="X7" s="249"/>
      <c r="Y7" s="249"/>
      <c r="Z7" s="249"/>
      <c r="AA7" s="249"/>
      <c r="AB7" s="249"/>
      <c r="AC7" s="249"/>
      <c r="AD7" s="250"/>
    </row>
    <row r="8" spans="1:30" s="63" customFormat="1" ht="13.5" customHeight="1" x14ac:dyDescent="0.2">
      <c r="A8" s="4"/>
      <c r="B8" s="343"/>
      <c r="C8" s="4"/>
      <c r="D8" s="4"/>
      <c r="E8" s="4"/>
      <c r="F8" s="4"/>
      <c r="G8" s="19"/>
      <c r="H8" s="247"/>
      <c r="I8" s="150"/>
      <c r="J8" s="184"/>
      <c r="K8" s="184"/>
      <c r="L8" s="184"/>
      <c r="M8" s="184"/>
      <c r="N8" s="184"/>
      <c r="O8" s="881"/>
      <c r="P8" s="184"/>
      <c r="Q8" s="248"/>
      <c r="R8" s="248"/>
      <c r="S8" s="248"/>
      <c r="T8" s="249"/>
      <c r="U8" s="249"/>
      <c r="V8" s="249"/>
      <c r="W8" s="249"/>
      <c r="X8" s="249"/>
      <c r="Y8" s="249"/>
      <c r="Z8" s="249"/>
      <c r="AA8" s="249"/>
      <c r="AB8" s="249"/>
      <c r="AC8" s="249"/>
      <c r="AD8" s="250"/>
    </row>
    <row r="9" spans="1:30" ht="13.5" customHeight="1" x14ac:dyDescent="0.2">
      <c r="A9" s="4"/>
      <c r="B9" s="4"/>
      <c r="C9" s="4"/>
      <c r="D9" s="4"/>
      <c r="E9" s="4"/>
      <c r="F9" s="342"/>
      <c r="G9" s="180" t="s">
        <v>12</v>
      </c>
      <c r="H9" s="251" t="s">
        <v>210</v>
      </c>
      <c r="I9" s="108"/>
      <c r="J9" s="133"/>
      <c r="K9" s="252"/>
      <c r="L9" s="252"/>
      <c r="M9" s="97"/>
      <c r="N9" s="97"/>
      <c r="O9" s="97"/>
      <c r="P9" s="97"/>
      <c r="Q9" s="97"/>
      <c r="R9" s="97"/>
      <c r="S9" s="97"/>
      <c r="T9" s="97"/>
      <c r="U9" s="97"/>
      <c r="V9" s="97"/>
      <c r="W9" s="97"/>
      <c r="X9" s="97"/>
      <c r="Y9" s="97"/>
      <c r="Z9" s="97"/>
      <c r="AA9" s="253"/>
      <c r="AB9" s="253"/>
      <c r="AC9" s="253"/>
      <c r="AD9" s="254"/>
    </row>
    <row r="10" spans="1:30" ht="13.5" customHeight="1" x14ac:dyDescent="0.2">
      <c r="A10" s="4"/>
      <c r="B10" s="4"/>
      <c r="C10" s="4"/>
      <c r="D10" s="4"/>
      <c r="E10" s="4"/>
      <c r="F10" s="342"/>
      <c r="G10" s="331"/>
      <c r="H10" s="247"/>
      <c r="I10" s="247"/>
      <c r="J10" s="247"/>
      <c r="K10" s="247"/>
      <c r="L10" s="247"/>
      <c r="M10" s="247"/>
      <c r="N10" s="247"/>
      <c r="O10" s="247"/>
      <c r="P10" s="247"/>
      <c r="Q10" s="247"/>
      <c r="R10" s="247"/>
      <c r="S10" s="247"/>
      <c r="T10" s="247"/>
      <c r="U10" s="247"/>
      <c r="V10" s="247"/>
      <c r="W10" s="247"/>
      <c r="X10" s="247"/>
      <c r="Y10" s="247"/>
      <c r="Z10" s="247"/>
      <c r="AA10" s="247"/>
      <c r="AB10" s="247"/>
      <c r="AC10" s="247"/>
      <c r="AD10" s="332"/>
    </row>
    <row r="11" spans="1:30" s="256" customFormat="1" ht="13.5" customHeight="1" x14ac:dyDescent="0.25">
      <c r="A11" s="4"/>
      <c r="B11" s="4"/>
      <c r="C11" s="4"/>
      <c r="D11" s="4"/>
      <c r="E11" s="4"/>
      <c r="F11" s="4"/>
      <c r="G11" s="19"/>
      <c r="H11" s="247"/>
      <c r="I11" s="528" t="s">
        <v>372</v>
      </c>
      <c r="J11" s="321" t="s">
        <v>352</v>
      </c>
      <c r="K11" s="321" t="s">
        <v>97</v>
      </c>
      <c r="L11" s="321" t="s">
        <v>97</v>
      </c>
      <c r="M11" s="321" t="s">
        <v>348</v>
      </c>
      <c r="N11" s="321" t="s">
        <v>348</v>
      </c>
      <c r="O11" s="321" t="s">
        <v>348</v>
      </c>
      <c r="P11" s="321" t="s">
        <v>376</v>
      </c>
      <c r="Q11" s="321" t="s">
        <v>377</v>
      </c>
      <c r="R11" s="321" t="s">
        <v>378</v>
      </c>
      <c r="S11" s="321" t="s">
        <v>379</v>
      </c>
      <c r="T11" s="321" t="s">
        <v>380</v>
      </c>
      <c r="U11" s="321" t="s">
        <v>380</v>
      </c>
      <c r="V11" s="321" t="s">
        <v>351</v>
      </c>
      <c r="W11" s="321" t="s">
        <v>351</v>
      </c>
      <c r="X11" s="321" t="s">
        <v>381</v>
      </c>
      <c r="Y11" s="555" t="s">
        <v>347</v>
      </c>
      <c r="Z11" s="321" t="s">
        <v>382</v>
      </c>
      <c r="AA11" s="321" t="s">
        <v>352</v>
      </c>
      <c r="AB11" s="321" t="s">
        <v>352</v>
      </c>
      <c r="AC11" s="321" t="s">
        <v>383</v>
      </c>
      <c r="AD11" s="255"/>
    </row>
    <row r="12" spans="1:30" s="63" customFormat="1" ht="13.5" customHeight="1" x14ac:dyDescent="0.25">
      <c r="A12" s="4"/>
      <c r="B12" s="4"/>
      <c r="C12" s="4"/>
      <c r="D12" s="4"/>
      <c r="E12" s="4"/>
      <c r="F12" s="4"/>
      <c r="G12" s="19"/>
      <c r="H12" s="247"/>
      <c r="I12" s="882" t="s">
        <v>287</v>
      </c>
      <c r="J12" s="883" t="s">
        <v>211</v>
      </c>
      <c r="K12" s="885" t="s">
        <v>97</v>
      </c>
      <c r="L12" s="883" t="s">
        <v>97</v>
      </c>
      <c r="M12" s="874" t="s">
        <v>213</v>
      </c>
      <c r="N12" s="874" t="s">
        <v>214</v>
      </c>
      <c r="O12" s="867" t="s">
        <v>215</v>
      </c>
      <c r="P12" s="867" t="s">
        <v>829</v>
      </c>
      <c r="Q12" s="869" t="s">
        <v>216</v>
      </c>
      <c r="R12" s="869"/>
      <c r="S12" s="869"/>
      <c r="T12" s="870"/>
      <c r="U12" s="870"/>
      <c r="V12" s="870"/>
      <c r="W12" s="870"/>
      <c r="X12" s="870"/>
      <c r="Y12" s="870"/>
      <c r="Z12" s="870"/>
      <c r="AA12" s="871" t="s">
        <v>217</v>
      </c>
      <c r="AB12" s="874" t="s">
        <v>218</v>
      </c>
      <c r="AC12" s="874" t="s">
        <v>219</v>
      </c>
      <c r="AD12" s="257"/>
    </row>
    <row r="13" spans="1:30" s="63" customFormat="1" ht="13.5" customHeight="1" x14ac:dyDescent="0.25">
      <c r="A13" s="4"/>
      <c r="B13" s="4"/>
      <c r="C13" s="4"/>
      <c r="D13" s="4"/>
      <c r="E13" s="4"/>
      <c r="F13" s="4"/>
      <c r="G13" s="19"/>
      <c r="H13" s="247"/>
      <c r="I13" s="882"/>
      <c r="J13" s="884"/>
      <c r="K13" s="886"/>
      <c r="L13" s="884"/>
      <c r="M13" s="875"/>
      <c r="N13" s="875"/>
      <c r="O13" s="867"/>
      <c r="P13" s="867"/>
      <c r="Q13" s="877" t="s">
        <v>220</v>
      </c>
      <c r="R13" s="878"/>
      <c r="S13" s="879"/>
      <c r="T13" s="874" t="s">
        <v>843</v>
      </c>
      <c r="U13" s="874" t="s">
        <v>221</v>
      </c>
      <c r="V13" s="874" t="s">
        <v>222</v>
      </c>
      <c r="W13" s="874" t="s">
        <v>343</v>
      </c>
      <c r="X13" s="874" t="s">
        <v>223</v>
      </c>
      <c r="Y13" s="880" t="s">
        <v>712</v>
      </c>
      <c r="Z13" s="874" t="s">
        <v>100</v>
      </c>
      <c r="AA13" s="872"/>
      <c r="AB13" s="875"/>
      <c r="AC13" s="875"/>
      <c r="AD13" s="257"/>
    </row>
    <row r="14" spans="1:30" s="154" customFormat="1" ht="27" customHeight="1" thickBot="1" x14ac:dyDescent="0.25">
      <c r="A14" s="4"/>
      <c r="B14" s="4"/>
      <c r="C14" s="4"/>
      <c r="D14" s="4"/>
      <c r="E14" s="4"/>
      <c r="F14" s="342"/>
      <c r="G14" s="137"/>
      <c r="H14" s="338" t="s">
        <v>342</v>
      </c>
      <c r="I14" s="882"/>
      <c r="J14" s="884"/>
      <c r="K14" s="887"/>
      <c r="L14" s="888"/>
      <c r="M14" s="876"/>
      <c r="N14" s="876"/>
      <c r="O14" s="867"/>
      <c r="P14" s="868"/>
      <c r="Q14" s="259" t="s">
        <v>224</v>
      </c>
      <c r="R14" s="259" t="s">
        <v>225</v>
      </c>
      <c r="S14" s="259" t="s">
        <v>226</v>
      </c>
      <c r="T14" s="876"/>
      <c r="U14" s="876"/>
      <c r="V14" s="876"/>
      <c r="W14" s="876"/>
      <c r="X14" s="876"/>
      <c r="Y14" s="873"/>
      <c r="Z14" s="876"/>
      <c r="AA14" s="873"/>
      <c r="AB14" s="876"/>
      <c r="AC14" s="876"/>
      <c r="AD14" s="257"/>
    </row>
    <row r="15" spans="1:30" s="154" customFormat="1" ht="13.5" customHeight="1" thickBot="1" x14ac:dyDescent="0.3">
      <c r="A15" s="343"/>
      <c r="B15" s="837" t="s">
        <v>593</v>
      </c>
      <c r="C15" s="783" t="s">
        <v>20</v>
      </c>
      <c r="D15" s="839" t="s">
        <v>297</v>
      </c>
      <c r="E15" s="783" t="s">
        <v>311</v>
      </c>
      <c r="F15" s="783"/>
      <c r="G15" s="838" t="s">
        <v>227</v>
      </c>
      <c r="H15" s="840" t="s">
        <v>1061</v>
      </c>
      <c r="I15" s="474"/>
      <c r="J15" s="500"/>
      <c r="K15" s="475"/>
      <c r="L15" s="336"/>
      <c r="M15" s="435"/>
      <c r="N15" s="445"/>
      <c r="O15" s="445"/>
      <c r="P15" s="722"/>
      <c r="Q15" s="721"/>
      <c r="R15" s="722"/>
      <c r="S15" s="722"/>
      <c r="T15" s="721"/>
      <c r="U15" s="459"/>
      <c r="V15" s="444"/>
      <c r="W15" s="444"/>
      <c r="X15" s="723"/>
      <c r="Y15" s="501"/>
      <c r="Z15" s="723"/>
      <c r="AA15" s="501"/>
      <c r="AB15" s="501"/>
      <c r="AC15" s="723"/>
      <c r="AD15" s="260"/>
    </row>
    <row r="16" spans="1:30" s="154" customFormat="1" ht="13.5" customHeight="1" x14ac:dyDescent="0.25">
      <c r="A16" s="4"/>
      <c r="B16" s="4"/>
      <c r="C16" s="4"/>
      <c r="D16" s="894"/>
      <c r="E16" s="894"/>
      <c r="F16" s="274"/>
      <c r="G16" s="137"/>
      <c r="H16" s="258"/>
      <c r="I16" s="233"/>
      <c r="J16" s="233"/>
      <c r="K16" s="233"/>
      <c r="L16" s="233"/>
      <c r="M16" s="233"/>
      <c r="N16" s="233"/>
      <c r="O16" s="233"/>
      <c r="P16" s="233"/>
      <c r="Q16" s="233"/>
      <c r="R16" s="233"/>
      <c r="S16" s="233"/>
      <c r="T16" s="233"/>
      <c r="U16" s="233"/>
      <c r="V16" s="233"/>
      <c r="W16" s="233"/>
      <c r="X16" s="233"/>
      <c r="Y16" s="233"/>
      <c r="Z16" s="233"/>
      <c r="AA16" s="233"/>
      <c r="AB16" s="233"/>
      <c r="AC16" s="233"/>
      <c r="AD16" s="260"/>
    </row>
    <row r="17" spans="1:30" s="154" customFormat="1" ht="13.5" customHeight="1" x14ac:dyDescent="0.25">
      <c r="A17" s="4"/>
      <c r="B17" s="4"/>
      <c r="C17" s="4"/>
      <c r="D17" s="894"/>
      <c r="E17" s="894"/>
      <c r="F17" s="274"/>
      <c r="G17" s="137"/>
      <c r="H17" s="258"/>
      <c r="I17" s="528" t="s">
        <v>372</v>
      </c>
      <c r="J17" s="321" t="s">
        <v>352</v>
      </c>
      <c r="K17" s="321" t="s">
        <v>373</v>
      </c>
      <c r="L17" s="321" t="s">
        <v>352</v>
      </c>
      <c r="M17" s="321" t="s">
        <v>348</v>
      </c>
      <c r="N17" s="321" t="s">
        <v>348</v>
      </c>
      <c r="O17" s="321" t="s">
        <v>348</v>
      </c>
      <c r="P17" s="321" t="s">
        <v>376</v>
      </c>
      <c r="Q17" s="321" t="s">
        <v>377</v>
      </c>
      <c r="R17" s="321" t="s">
        <v>378</v>
      </c>
      <c r="S17" s="321" t="s">
        <v>379</v>
      </c>
      <c r="T17" s="321" t="s">
        <v>380</v>
      </c>
      <c r="U17" s="321" t="s">
        <v>380</v>
      </c>
      <c r="V17" s="321" t="s">
        <v>351</v>
      </c>
      <c r="W17" s="321" t="s">
        <v>351</v>
      </c>
      <c r="X17" s="321" t="s">
        <v>381</v>
      </c>
      <c r="Y17" s="555" t="s">
        <v>347</v>
      </c>
      <c r="Z17" s="321" t="s">
        <v>382</v>
      </c>
      <c r="AA17" s="321" t="s">
        <v>352</v>
      </c>
      <c r="AB17" s="321" t="s">
        <v>352</v>
      </c>
      <c r="AC17" s="339"/>
      <c r="AD17" s="260"/>
    </row>
    <row r="18" spans="1:30" s="154" customFormat="1" ht="13.5" customHeight="1" x14ac:dyDescent="0.25">
      <c r="A18" s="4"/>
      <c r="B18" s="4"/>
      <c r="C18" s="4"/>
      <c r="D18" s="894"/>
      <c r="E18" s="894"/>
      <c r="F18" s="274"/>
      <c r="G18" s="137"/>
      <c r="H18" s="258"/>
      <c r="I18" s="882" t="s">
        <v>674</v>
      </c>
      <c r="J18" s="883" t="s">
        <v>211</v>
      </c>
      <c r="K18" s="885" t="s">
        <v>212</v>
      </c>
      <c r="L18" s="883" t="s">
        <v>211</v>
      </c>
      <c r="M18" s="874" t="s">
        <v>213</v>
      </c>
      <c r="N18" s="874" t="s">
        <v>214</v>
      </c>
      <c r="O18" s="867" t="s">
        <v>215</v>
      </c>
      <c r="P18" s="867" t="s">
        <v>829</v>
      </c>
      <c r="Q18" s="869" t="s">
        <v>216</v>
      </c>
      <c r="R18" s="869"/>
      <c r="S18" s="869"/>
      <c r="T18" s="870"/>
      <c r="U18" s="870"/>
      <c r="V18" s="870"/>
      <c r="W18" s="870"/>
      <c r="X18" s="870"/>
      <c r="Y18" s="870"/>
      <c r="Z18" s="870"/>
      <c r="AA18" s="871" t="s">
        <v>217</v>
      </c>
      <c r="AB18" s="895" t="s">
        <v>218</v>
      </c>
      <c r="AC18" s="340"/>
      <c r="AD18" s="260"/>
    </row>
    <row r="19" spans="1:30" s="154" customFormat="1" ht="13.5" customHeight="1" x14ac:dyDescent="0.25">
      <c r="A19" s="4"/>
      <c r="B19" s="4"/>
      <c r="C19" s="4"/>
      <c r="D19" s="894"/>
      <c r="E19" s="894"/>
      <c r="F19" s="274"/>
      <c r="G19" s="137"/>
      <c r="H19" s="258"/>
      <c r="I19" s="882"/>
      <c r="J19" s="884"/>
      <c r="K19" s="886"/>
      <c r="L19" s="884"/>
      <c r="M19" s="875"/>
      <c r="N19" s="875"/>
      <c r="O19" s="867"/>
      <c r="P19" s="867"/>
      <c r="Q19" s="877" t="s">
        <v>220</v>
      </c>
      <c r="R19" s="878"/>
      <c r="S19" s="879"/>
      <c r="T19" s="874" t="s">
        <v>843</v>
      </c>
      <c r="U19" s="874" t="s">
        <v>221</v>
      </c>
      <c r="V19" s="874" t="s">
        <v>222</v>
      </c>
      <c r="W19" s="874" t="s">
        <v>343</v>
      </c>
      <c r="X19" s="874" t="s">
        <v>223</v>
      </c>
      <c r="Y19" s="880" t="s">
        <v>712</v>
      </c>
      <c r="Z19" s="874" t="s">
        <v>100</v>
      </c>
      <c r="AA19" s="872"/>
      <c r="AB19" s="896"/>
      <c r="AC19" s="340"/>
      <c r="AD19" s="260"/>
    </row>
    <row r="20" spans="1:30" s="154" customFormat="1" ht="27" customHeight="1" thickBot="1" x14ac:dyDescent="0.25">
      <c r="A20" s="4"/>
      <c r="B20" s="4"/>
      <c r="C20" s="4"/>
      <c r="D20" s="894"/>
      <c r="E20" s="894"/>
      <c r="F20" s="274"/>
      <c r="G20" s="137"/>
      <c r="H20" s="338" t="s">
        <v>342</v>
      </c>
      <c r="I20" s="892"/>
      <c r="J20" s="884"/>
      <c r="K20" s="887"/>
      <c r="L20" s="884"/>
      <c r="M20" s="876"/>
      <c r="N20" s="876"/>
      <c r="O20" s="867"/>
      <c r="P20" s="868"/>
      <c r="Q20" s="259" t="s">
        <v>224</v>
      </c>
      <c r="R20" s="259" t="s">
        <v>225</v>
      </c>
      <c r="S20" s="259" t="s">
        <v>226</v>
      </c>
      <c r="T20" s="876"/>
      <c r="U20" s="876"/>
      <c r="V20" s="876"/>
      <c r="W20" s="876"/>
      <c r="X20" s="876"/>
      <c r="Y20" s="873"/>
      <c r="Z20" s="876"/>
      <c r="AA20" s="873"/>
      <c r="AB20" s="897"/>
      <c r="AC20" s="340"/>
      <c r="AD20" s="260"/>
    </row>
    <row r="21" spans="1:30" s="154" customFormat="1" ht="13.5" customHeight="1" thickBot="1" x14ac:dyDescent="0.3">
      <c r="A21" s="343"/>
      <c r="B21" s="837" t="s">
        <v>587</v>
      </c>
      <c r="C21" s="783" t="s">
        <v>20</v>
      </c>
      <c r="D21" s="783" t="s">
        <v>297</v>
      </c>
      <c r="E21" s="783" t="s">
        <v>311</v>
      </c>
      <c r="F21" s="783" t="s">
        <v>312</v>
      </c>
      <c r="G21" s="838" t="s">
        <v>228</v>
      </c>
      <c r="H21" s="840" t="s">
        <v>1068</v>
      </c>
      <c r="I21" s="699"/>
      <c r="J21" s="500"/>
      <c r="K21" s="720"/>
      <c r="L21" s="500"/>
      <c r="M21" s="445"/>
      <c r="N21" s="445"/>
      <c r="O21" s="445"/>
      <c r="P21" s="722"/>
      <c r="Q21" s="721"/>
      <c r="R21" s="722"/>
      <c r="S21" s="722"/>
      <c r="T21" s="721"/>
      <c r="U21" s="459"/>
      <c r="V21" s="444"/>
      <c r="W21" s="444"/>
      <c r="X21" s="723"/>
      <c r="Y21" s="501"/>
      <c r="Z21" s="723"/>
      <c r="AA21" s="501"/>
      <c r="AB21" s="502"/>
      <c r="AC21" s="341"/>
      <c r="AD21" s="261"/>
    </row>
    <row r="22" spans="1:30" s="154" customFormat="1" ht="13.5" customHeight="1" x14ac:dyDescent="0.25">
      <c r="A22" s="4"/>
      <c r="B22" s="4"/>
      <c r="C22" s="4"/>
      <c r="D22" s="4"/>
      <c r="E22" s="4"/>
      <c r="F22" s="4"/>
      <c r="G22" s="137"/>
      <c r="H22" s="258"/>
      <c r="I22" s="185"/>
      <c r="J22" s="185"/>
      <c r="K22" s="233"/>
      <c r="L22" s="233"/>
      <c r="M22" s="233"/>
      <c r="N22" s="233"/>
      <c r="O22" s="233"/>
      <c r="P22" s="233"/>
      <c r="Q22" s="233"/>
      <c r="R22" s="233"/>
      <c r="S22" s="233"/>
      <c r="T22" s="233"/>
      <c r="U22" s="233"/>
      <c r="V22" s="233"/>
      <c r="W22" s="233"/>
      <c r="X22" s="233"/>
      <c r="Y22" s="233"/>
      <c r="Z22" s="233"/>
      <c r="AA22" s="233"/>
      <c r="AB22" s="233"/>
      <c r="AC22" s="185"/>
      <c r="AD22" s="261"/>
    </row>
    <row r="23" spans="1:30" s="154" customFormat="1" ht="13.5" customHeight="1" x14ac:dyDescent="0.25">
      <c r="A23" s="4"/>
      <c r="B23" s="4"/>
      <c r="C23" s="4"/>
      <c r="D23" s="4"/>
      <c r="E23" s="4"/>
      <c r="F23" s="4"/>
      <c r="G23" s="137"/>
      <c r="H23" s="258"/>
      <c r="I23" s="321" t="s">
        <v>97</v>
      </c>
      <c r="J23" s="321" t="s">
        <v>97</v>
      </c>
      <c r="K23" s="321" t="s">
        <v>97</v>
      </c>
      <c r="L23" s="321" t="s">
        <v>97</v>
      </c>
      <c r="M23" s="321" t="s">
        <v>348</v>
      </c>
      <c r="N23" s="321" t="s">
        <v>348</v>
      </c>
      <c r="O23" s="321" t="s">
        <v>97</v>
      </c>
      <c r="P23" s="321" t="s">
        <v>97</v>
      </c>
      <c r="Q23" s="321" t="s">
        <v>97</v>
      </c>
      <c r="R23" s="321" t="s">
        <v>97</v>
      </c>
      <c r="S23" s="321" t="s">
        <v>97</v>
      </c>
      <c r="T23" s="321" t="s">
        <v>97</v>
      </c>
      <c r="U23" s="321" t="s">
        <v>97</v>
      </c>
      <c r="V23" s="321" t="s">
        <v>97</v>
      </c>
      <c r="W23" s="321" t="s">
        <v>97</v>
      </c>
      <c r="X23" s="321" t="s">
        <v>97</v>
      </c>
      <c r="Y23" s="321" t="s">
        <v>97</v>
      </c>
      <c r="Z23" s="321" t="s">
        <v>382</v>
      </c>
      <c r="AA23" s="321" t="s">
        <v>97</v>
      </c>
      <c r="AB23" s="321" t="s">
        <v>352</v>
      </c>
      <c r="AC23" s="185"/>
      <c r="AD23" s="261"/>
    </row>
    <row r="24" spans="1:30" s="154" customFormat="1" ht="13.5" customHeight="1" x14ac:dyDescent="0.25">
      <c r="A24" s="4"/>
      <c r="B24" s="4"/>
      <c r="C24" s="4"/>
      <c r="D24" s="4"/>
      <c r="E24" s="4"/>
      <c r="F24" s="4"/>
      <c r="G24" s="137"/>
      <c r="H24" s="258"/>
      <c r="I24" s="874" t="s">
        <v>97</v>
      </c>
      <c r="J24" s="883" t="s">
        <v>97</v>
      </c>
      <c r="K24" s="883" t="s">
        <v>97</v>
      </c>
      <c r="L24" s="883" t="s">
        <v>97</v>
      </c>
      <c r="M24" s="874" t="s">
        <v>213</v>
      </c>
      <c r="N24" s="874" t="s">
        <v>214</v>
      </c>
      <c r="O24" s="867" t="s">
        <v>97</v>
      </c>
      <c r="P24" s="867" t="s">
        <v>97</v>
      </c>
      <c r="Q24" s="867" t="s">
        <v>97</v>
      </c>
      <c r="R24" s="867" t="s">
        <v>97</v>
      </c>
      <c r="S24" s="867" t="s">
        <v>97</v>
      </c>
      <c r="T24" s="867" t="s">
        <v>97</v>
      </c>
      <c r="U24" s="867" t="s">
        <v>97</v>
      </c>
      <c r="V24" s="867" t="s">
        <v>97</v>
      </c>
      <c r="W24" s="867" t="s">
        <v>97</v>
      </c>
      <c r="X24" s="867" t="s">
        <v>97</v>
      </c>
      <c r="Y24" s="867" t="s">
        <v>97</v>
      </c>
      <c r="Z24" s="874" t="s">
        <v>100</v>
      </c>
      <c r="AA24" s="871" t="s">
        <v>97</v>
      </c>
      <c r="AB24" s="874" t="s">
        <v>218</v>
      </c>
      <c r="AC24" s="185"/>
      <c r="AD24" s="261"/>
    </row>
    <row r="25" spans="1:30" s="154" customFormat="1" ht="13.5" customHeight="1" x14ac:dyDescent="0.25">
      <c r="A25" s="4"/>
      <c r="B25" s="4"/>
      <c r="C25" s="4"/>
      <c r="D25" s="4"/>
      <c r="E25" s="4"/>
      <c r="F25" s="4"/>
      <c r="G25" s="137"/>
      <c r="H25" s="258"/>
      <c r="I25" s="875"/>
      <c r="J25" s="884"/>
      <c r="K25" s="884"/>
      <c r="L25" s="884"/>
      <c r="M25" s="875"/>
      <c r="N25" s="875"/>
      <c r="O25" s="867"/>
      <c r="P25" s="867"/>
      <c r="Q25" s="867"/>
      <c r="R25" s="867"/>
      <c r="S25" s="867"/>
      <c r="T25" s="867"/>
      <c r="U25" s="867"/>
      <c r="V25" s="867"/>
      <c r="W25" s="867"/>
      <c r="X25" s="867"/>
      <c r="Y25" s="867"/>
      <c r="Z25" s="875"/>
      <c r="AA25" s="872"/>
      <c r="AB25" s="875"/>
      <c r="AC25" s="185"/>
      <c r="AD25" s="261"/>
    </row>
    <row r="26" spans="1:30" s="154" customFormat="1" ht="13.5" customHeight="1" x14ac:dyDescent="0.25">
      <c r="A26" s="4"/>
      <c r="B26" s="4"/>
      <c r="C26" s="4"/>
      <c r="D26" s="4"/>
      <c r="E26" s="4"/>
      <c r="F26" s="4"/>
      <c r="G26" s="137"/>
      <c r="H26" s="258"/>
      <c r="I26" s="876"/>
      <c r="J26" s="888"/>
      <c r="K26" s="888"/>
      <c r="L26" s="888"/>
      <c r="M26" s="876"/>
      <c r="N26" s="876"/>
      <c r="O26" s="867"/>
      <c r="P26" s="867"/>
      <c r="Q26" s="867"/>
      <c r="R26" s="867"/>
      <c r="S26" s="867"/>
      <c r="T26" s="867"/>
      <c r="U26" s="867"/>
      <c r="V26" s="867"/>
      <c r="W26" s="867"/>
      <c r="X26" s="867"/>
      <c r="Y26" s="867"/>
      <c r="Z26" s="876"/>
      <c r="AA26" s="873"/>
      <c r="AB26" s="876"/>
      <c r="AC26" s="185"/>
      <c r="AD26" s="261"/>
    </row>
    <row r="27" spans="1:30" s="22" customFormat="1" ht="13.5" customHeight="1" x14ac:dyDescent="0.2">
      <c r="A27" s="343"/>
      <c r="B27" s="343" t="s">
        <v>588</v>
      </c>
      <c r="C27" s="4" t="s">
        <v>20</v>
      </c>
      <c r="D27" s="274" t="s">
        <v>297</v>
      </c>
      <c r="E27" s="4"/>
      <c r="F27" s="4"/>
      <c r="G27" s="137" t="s">
        <v>229</v>
      </c>
      <c r="H27" s="196" t="s">
        <v>230</v>
      </c>
      <c r="I27" s="335" t="s">
        <v>39</v>
      </c>
      <c r="J27" s="335"/>
      <c r="K27" s="335"/>
      <c r="L27" s="335"/>
      <c r="M27" s="435"/>
      <c r="N27" s="445"/>
      <c r="O27" s="335"/>
      <c r="P27" s="335"/>
      <c r="Q27" s="335"/>
      <c r="R27" s="335"/>
      <c r="S27" s="335"/>
      <c r="T27" s="335"/>
      <c r="U27" s="335"/>
      <c r="V27" s="335"/>
      <c r="W27" s="335"/>
      <c r="X27" s="335"/>
      <c r="Y27" s="335"/>
      <c r="Z27" s="262"/>
      <c r="AA27" s="335"/>
      <c r="AB27" s="20"/>
      <c r="AC27" s="263"/>
      <c r="AD27" s="51"/>
    </row>
    <row r="28" spans="1:30" ht="13.5" customHeight="1" x14ac:dyDescent="0.2">
      <c r="A28" s="343"/>
      <c r="B28" s="343" t="s">
        <v>589</v>
      </c>
      <c r="C28" s="4" t="s">
        <v>20</v>
      </c>
      <c r="D28" s="274" t="s">
        <v>297</v>
      </c>
      <c r="E28" s="4"/>
      <c r="F28" s="4"/>
      <c r="G28" s="137" t="s">
        <v>229</v>
      </c>
      <c r="H28" s="196" t="s">
        <v>231</v>
      </c>
      <c r="I28" s="335" t="s">
        <v>39</v>
      </c>
      <c r="J28" s="335"/>
      <c r="K28" s="335"/>
      <c r="L28" s="335"/>
      <c r="M28" s="445"/>
      <c r="N28" s="445"/>
      <c r="O28" s="335"/>
      <c r="P28" s="335"/>
      <c r="Q28" s="335"/>
      <c r="R28" s="335"/>
      <c r="S28" s="335"/>
      <c r="T28" s="335"/>
      <c r="U28" s="335"/>
      <c r="V28" s="335"/>
      <c r="W28" s="335"/>
      <c r="X28" s="335"/>
      <c r="Y28" s="335"/>
      <c r="Z28" s="502"/>
      <c r="AA28" s="335"/>
      <c r="AB28" s="501"/>
      <c r="AC28" s="264"/>
      <c r="AD28" s="265"/>
    </row>
    <row r="29" spans="1:30" s="22" customFormat="1" ht="13.5" customHeight="1" x14ac:dyDescent="0.2">
      <c r="A29" s="343"/>
      <c r="B29" s="343" t="s">
        <v>590</v>
      </c>
      <c r="C29" s="4" t="s">
        <v>20</v>
      </c>
      <c r="D29" s="274" t="s">
        <v>297</v>
      </c>
      <c r="E29" s="4"/>
      <c r="F29" s="4"/>
      <c r="G29" s="137" t="s">
        <v>229</v>
      </c>
      <c r="H29" s="196" t="s">
        <v>232</v>
      </c>
      <c r="I29" s="335" t="s">
        <v>39</v>
      </c>
      <c r="J29" s="335"/>
      <c r="K29" s="335"/>
      <c r="L29" s="335"/>
      <c r="M29" s="435"/>
      <c r="N29" s="445"/>
      <c r="O29" s="335"/>
      <c r="P29" s="335"/>
      <c r="Q29" s="335"/>
      <c r="R29" s="335"/>
      <c r="S29" s="335"/>
      <c r="T29" s="335"/>
      <c r="U29" s="335"/>
      <c r="V29" s="335"/>
      <c r="W29" s="335"/>
      <c r="X29" s="335"/>
      <c r="Y29" s="335"/>
      <c r="Z29" s="266"/>
      <c r="AA29" s="335"/>
      <c r="AB29" s="267"/>
      <c r="AC29" s="268"/>
      <c r="AD29" s="269"/>
    </row>
    <row r="30" spans="1:30" ht="13.5" customHeight="1" x14ac:dyDescent="0.2">
      <c r="A30" s="4"/>
      <c r="B30" s="4"/>
      <c r="C30" s="4"/>
      <c r="D30" s="4"/>
      <c r="E30" s="4"/>
      <c r="F30" s="4"/>
      <c r="G30" s="270"/>
      <c r="H30" s="271"/>
      <c r="I30" s="272"/>
      <c r="J30" s="145"/>
      <c r="K30" s="249"/>
      <c r="L30" s="249"/>
      <c r="M30" s="249"/>
      <c r="N30" s="249"/>
      <c r="O30" s="249"/>
      <c r="P30" s="249"/>
      <c r="Q30" s="249"/>
      <c r="R30" s="249"/>
      <c r="S30" s="249"/>
      <c r="T30" s="249"/>
      <c r="U30" s="249"/>
      <c r="V30" s="249"/>
      <c r="W30" s="249"/>
      <c r="X30" s="249"/>
      <c r="Y30" s="249"/>
      <c r="Z30" s="16"/>
      <c r="AA30" s="16"/>
      <c r="AB30" s="264"/>
      <c r="AC30" s="16"/>
      <c r="AD30" s="17"/>
    </row>
    <row r="31" spans="1:30" s="135" customFormat="1" ht="13.5" customHeight="1" x14ac:dyDescent="0.25">
      <c r="A31" s="4"/>
      <c r="B31" s="4"/>
      <c r="C31" s="4"/>
      <c r="D31" s="4"/>
      <c r="E31" s="4"/>
      <c r="F31" s="4"/>
      <c r="G31" s="180" t="s">
        <v>233</v>
      </c>
      <c r="H31" s="251" t="s">
        <v>234</v>
      </c>
      <c r="I31" s="108"/>
      <c r="J31" s="133"/>
      <c r="K31" s="133"/>
      <c r="L31" s="133"/>
      <c r="M31" s="133"/>
      <c r="N31" s="133"/>
      <c r="O31" s="133"/>
      <c r="P31" s="133"/>
      <c r="Q31" s="133"/>
      <c r="R31" s="133"/>
      <c r="S31" s="133"/>
      <c r="T31" s="133"/>
      <c r="U31" s="133"/>
      <c r="V31" s="133"/>
      <c r="W31" s="133"/>
      <c r="X31" s="133"/>
      <c r="Y31" s="133"/>
      <c r="Z31" s="273"/>
      <c r="AA31" s="273"/>
      <c r="AB31" s="273"/>
      <c r="AC31" s="273"/>
      <c r="AD31" s="134"/>
    </row>
    <row r="32" spans="1:30" s="135" customFormat="1" ht="13.5" customHeight="1" x14ac:dyDescent="0.2">
      <c r="A32" s="4"/>
      <c r="B32" s="4"/>
      <c r="C32" s="4"/>
      <c r="D32" s="4"/>
      <c r="E32" s="4"/>
      <c r="F32" s="4"/>
      <c r="G32" s="270"/>
      <c r="H32" s="271"/>
      <c r="I32" s="272"/>
      <c r="J32" s="145"/>
      <c r="K32" s="249"/>
      <c r="L32" s="249"/>
      <c r="M32" s="249"/>
      <c r="N32" s="249"/>
      <c r="O32" s="249"/>
      <c r="P32" s="249"/>
      <c r="Q32" s="249"/>
      <c r="R32" s="249"/>
      <c r="S32" s="249"/>
      <c r="T32" s="249"/>
      <c r="U32" s="249"/>
      <c r="V32" s="249"/>
      <c r="W32" s="249"/>
      <c r="X32" s="249"/>
      <c r="Y32" s="249"/>
      <c r="Z32" s="16"/>
      <c r="AA32" s="16"/>
      <c r="AB32" s="16"/>
      <c r="AC32" s="16"/>
      <c r="AD32" s="17"/>
    </row>
    <row r="33" spans="1:30" s="135" customFormat="1" ht="13.5" customHeight="1" x14ac:dyDescent="0.2">
      <c r="A33" s="4"/>
      <c r="B33" s="4"/>
      <c r="C33" s="4"/>
      <c r="D33" s="4"/>
      <c r="E33" s="4"/>
      <c r="F33" s="4"/>
      <c r="G33" s="270"/>
      <c r="H33" s="271"/>
      <c r="I33" s="526" t="s">
        <v>374</v>
      </c>
      <c r="J33" s="526" t="s">
        <v>352</v>
      </c>
      <c r="K33" s="526" t="s">
        <v>97</v>
      </c>
      <c r="L33" s="526" t="s">
        <v>97</v>
      </c>
      <c r="M33" s="526" t="s">
        <v>348</v>
      </c>
      <c r="N33" s="526" t="s">
        <v>97</v>
      </c>
      <c r="O33" s="526" t="s">
        <v>97</v>
      </c>
      <c r="P33" s="526" t="s">
        <v>97</v>
      </c>
      <c r="Q33" s="526" t="s">
        <v>97</v>
      </c>
      <c r="R33" s="526" t="s">
        <v>97</v>
      </c>
      <c r="S33" s="526" t="s">
        <v>97</v>
      </c>
      <c r="T33" s="526" t="s">
        <v>97</v>
      </c>
      <c r="U33" s="526" t="s">
        <v>97</v>
      </c>
      <c r="V33" s="526" t="s">
        <v>97</v>
      </c>
      <c r="W33" s="526" t="s">
        <v>97</v>
      </c>
      <c r="X33" s="777" t="s">
        <v>381</v>
      </c>
      <c r="Y33" s="777" t="s">
        <v>347</v>
      </c>
      <c r="Z33" s="526" t="s">
        <v>97</v>
      </c>
      <c r="AA33" s="526" t="s">
        <v>97</v>
      </c>
      <c r="AB33" s="526" t="s">
        <v>97</v>
      </c>
      <c r="AC33" s="16"/>
      <c r="AD33" s="17"/>
    </row>
    <row r="34" spans="1:30" s="135" customFormat="1" ht="13.5" customHeight="1" x14ac:dyDescent="0.2">
      <c r="A34" s="4"/>
      <c r="B34" s="4" t="s">
        <v>14</v>
      </c>
      <c r="C34" s="4"/>
      <c r="D34" s="4"/>
      <c r="E34" s="4"/>
      <c r="F34" s="4"/>
      <c r="G34" s="270"/>
      <c r="H34" s="271"/>
      <c r="I34" s="867" t="s">
        <v>236</v>
      </c>
      <c r="J34" s="867"/>
      <c r="K34" s="867"/>
      <c r="L34" s="867"/>
      <c r="M34" s="867"/>
      <c r="N34" s="867"/>
      <c r="O34" s="867"/>
      <c r="P34" s="867"/>
      <c r="Q34" s="867"/>
      <c r="R34" s="867"/>
      <c r="S34" s="867"/>
      <c r="T34" s="867"/>
      <c r="U34" s="867"/>
      <c r="V34" s="867"/>
      <c r="W34" s="867"/>
      <c r="X34" s="867"/>
      <c r="Y34" s="867"/>
      <c r="Z34" s="867"/>
      <c r="AA34" s="867"/>
      <c r="AB34" s="867"/>
      <c r="AC34" s="16"/>
      <c r="AD34" s="17"/>
    </row>
    <row r="35" spans="1:30" s="135" customFormat="1" ht="40.5" customHeight="1" thickBot="1" x14ac:dyDescent="0.25">
      <c r="A35" s="4"/>
      <c r="B35" s="4"/>
      <c r="C35" s="4"/>
      <c r="D35" s="4"/>
      <c r="E35" s="4"/>
      <c r="F35" s="4"/>
      <c r="G35" s="270"/>
      <c r="H35" s="338" t="s">
        <v>342</v>
      </c>
      <c r="I35" s="259" t="s">
        <v>287</v>
      </c>
      <c r="J35" s="461" t="s">
        <v>211</v>
      </c>
      <c r="K35" s="259" t="s">
        <v>97</v>
      </c>
      <c r="L35" s="259" t="s">
        <v>97</v>
      </c>
      <c r="M35" s="259" t="s">
        <v>97</v>
      </c>
      <c r="N35" s="259" t="s">
        <v>1036</v>
      </c>
      <c r="O35" s="259" t="s">
        <v>97</v>
      </c>
      <c r="P35" s="259" t="s">
        <v>97</v>
      </c>
      <c r="Q35" s="259" t="s">
        <v>97</v>
      </c>
      <c r="R35" s="259" t="s">
        <v>97</v>
      </c>
      <c r="S35" s="259" t="s">
        <v>97</v>
      </c>
      <c r="T35" s="259" t="s">
        <v>97</v>
      </c>
      <c r="U35" s="259" t="s">
        <v>97</v>
      </c>
      <c r="V35" s="259" t="s">
        <v>97</v>
      </c>
      <c r="W35" s="259" t="s">
        <v>97</v>
      </c>
      <c r="X35" s="535" t="s">
        <v>223</v>
      </c>
      <c r="Y35" s="535" t="s">
        <v>712</v>
      </c>
      <c r="Z35" s="259" t="s">
        <v>97</v>
      </c>
      <c r="AA35" s="259" t="s">
        <v>97</v>
      </c>
      <c r="AB35" s="535" t="s">
        <v>218</v>
      </c>
      <c r="AC35" s="16"/>
      <c r="AD35" s="17"/>
    </row>
    <row r="36" spans="1:30" s="22" customFormat="1" ht="13.5" customHeight="1" thickBot="1" x14ac:dyDescent="0.25">
      <c r="A36" s="343"/>
      <c r="B36" s="343" t="s">
        <v>591</v>
      </c>
      <c r="C36" s="4" t="s">
        <v>20</v>
      </c>
      <c r="D36" s="274" t="s">
        <v>297</v>
      </c>
      <c r="E36" s="4" t="s">
        <v>313</v>
      </c>
      <c r="F36" s="4"/>
      <c r="G36" s="19" t="s">
        <v>235</v>
      </c>
      <c r="H36" s="113" t="s">
        <v>1069</v>
      </c>
      <c r="I36" s="698" t="s">
        <v>39</v>
      </c>
      <c r="J36" s="503"/>
      <c r="K36" s="472"/>
      <c r="L36" s="472"/>
      <c r="M36" s="472"/>
      <c r="N36" s="718"/>
      <c r="O36" s="335"/>
      <c r="P36" s="335"/>
      <c r="Q36" s="335"/>
      <c r="R36" s="335"/>
      <c r="S36" s="335"/>
      <c r="T36" s="335"/>
      <c r="U36" s="335"/>
      <c r="V36" s="335"/>
      <c r="W36" s="335"/>
      <c r="X36" s="723"/>
      <c r="Y36" s="501"/>
      <c r="Z36" s="335"/>
      <c r="AA36" s="335"/>
      <c r="AB36" s="501"/>
      <c r="AC36" s="48"/>
      <c r="AD36" s="51"/>
    </row>
    <row r="37" spans="1:30" s="22" customFormat="1" ht="13.5" customHeight="1" x14ac:dyDescent="0.2">
      <c r="A37" s="4"/>
      <c r="B37" s="4"/>
      <c r="C37" s="4"/>
      <c r="D37" s="893"/>
      <c r="E37" s="894"/>
      <c r="F37" s="4"/>
      <c r="G37" s="19"/>
      <c r="H37" s="258"/>
      <c r="I37" s="258"/>
      <c r="J37" s="258"/>
      <c r="K37" s="258"/>
      <c r="L37" s="258"/>
      <c r="M37" s="258"/>
      <c r="N37" s="258"/>
      <c r="O37" s="275"/>
      <c r="P37" s="275"/>
      <c r="Q37" s="275"/>
      <c r="R37" s="275"/>
      <c r="S37" s="275"/>
      <c r="T37" s="275"/>
      <c r="U37" s="275"/>
      <c r="V37" s="275"/>
      <c r="W37" s="275"/>
      <c r="X37" s="275"/>
      <c r="Y37" s="275"/>
      <c r="Z37" s="276"/>
      <c r="AA37" s="277"/>
      <c r="AB37" s="48"/>
      <c r="AC37" s="48"/>
      <c r="AD37" s="51"/>
    </row>
    <row r="38" spans="1:30" s="22" customFormat="1" ht="13.5" customHeight="1" x14ac:dyDescent="0.2">
      <c r="A38" s="4"/>
      <c r="B38" s="4"/>
      <c r="C38" s="4"/>
      <c r="D38" s="893"/>
      <c r="E38" s="894"/>
      <c r="F38" s="4"/>
      <c r="G38" s="19"/>
      <c r="H38" s="541"/>
      <c r="I38" s="535" t="s">
        <v>289</v>
      </c>
      <c r="J38" s="258"/>
      <c r="K38" s="258"/>
      <c r="L38" s="258"/>
      <c r="M38" s="258"/>
      <c r="N38" s="258"/>
      <c r="O38" s="275"/>
      <c r="P38" s="275"/>
      <c r="Q38" s="275"/>
      <c r="R38" s="275"/>
      <c r="S38" s="275"/>
      <c r="T38" s="275"/>
      <c r="U38" s="275"/>
      <c r="V38" s="275"/>
      <c r="W38" s="275"/>
      <c r="X38" s="275"/>
      <c r="Y38" s="275"/>
      <c r="Z38" s="276"/>
      <c r="AA38" s="277"/>
      <c r="AB38" s="48"/>
      <c r="AC38" s="48"/>
      <c r="AD38" s="51"/>
    </row>
    <row r="39" spans="1:30" ht="13.5" customHeight="1" x14ac:dyDescent="0.2">
      <c r="A39" s="343"/>
      <c r="B39" s="343" t="s">
        <v>592</v>
      </c>
      <c r="C39" s="4" t="s">
        <v>352</v>
      </c>
      <c r="D39" s="274" t="s">
        <v>297</v>
      </c>
      <c r="E39" s="4"/>
      <c r="F39" s="4"/>
      <c r="G39" s="19" t="s">
        <v>237</v>
      </c>
      <c r="H39" s="115" t="s">
        <v>715</v>
      </c>
      <c r="I39" s="750"/>
      <c r="J39" s="279"/>
      <c r="K39" s="279"/>
      <c r="L39" s="279"/>
      <c r="M39" s="279"/>
      <c r="N39" s="279"/>
      <c r="O39" s="279"/>
      <c r="P39" s="279"/>
      <c r="Q39" s="279"/>
      <c r="R39" s="279"/>
      <c r="S39" s="279"/>
      <c r="T39" s="16"/>
      <c r="U39" s="16"/>
      <c r="V39" s="16"/>
      <c r="W39" s="16"/>
      <c r="X39" s="16"/>
      <c r="Y39" s="16"/>
      <c r="Z39" s="16"/>
      <c r="AA39" s="16"/>
      <c r="AB39" s="16"/>
      <c r="AC39" s="16"/>
      <c r="AD39" s="17"/>
    </row>
    <row r="40" spans="1:30" s="22" customFormat="1" ht="13.5" customHeight="1" x14ac:dyDescent="0.2">
      <c r="A40" s="4"/>
      <c r="B40" s="4"/>
      <c r="C40" s="4"/>
      <c r="D40" s="4"/>
      <c r="E40" s="4"/>
      <c r="F40" s="4"/>
      <c r="G40" s="19"/>
      <c r="H40" s="247"/>
      <c r="I40" s="150"/>
      <c r="J40" s="280"/>
      <c r="K40" s="149"/>
      <c r="L40" s="149"/>
      <c r="M40" s="281"/>
      <c r="N40" s="281"/>
      <c r="O40" s="275"/>
      <c r="P40" s="275"/>
      <c r="Q40" s="275"/>
      <c r="R40" s="275"/>
      <c r="S40" s="275"/>
      <c r="T40" s="275"/>
      <c r="U40" s="275"/>
      <c r="V40" s="275"/>
      <c r="W40" s="275"/>
      <c r="X40" s="275"/>
      <c r="Y40" s="275"/>
      <c r="Z40" s="276"/>
      <c r="AA40" s="277"/>
      <c r="AB40" s="48"/>
      <c r="AC40" s="48"/>
      <c r="AD40" s="51"/>
    </row>
    <row r="41" spans="1:30" s="135" customFormat="1" ht="13.5" customHeight="1" x14ac:dyDescent="0.25">
      <c r="A41" s="4"/>
      <c r="B41" s="4"/>
      <c r="C41" s="4"/>
      <c r="D41" s="4"/>
      <c r="E41" s="4"/>
      <c r="F41" s="274"/>
      <c r="G41" s="180" t="s">
        <v>31</v>
      </c>
      <c r="H41" s="251" t="s">
        <v>238</v>
      </c>
      <c r="I41" s="108"/>
      <c r="J41" s="133"/>
      <c r="K41" s="133"/>
      <c r="L41" s="133"/>
      <c r="M41" s="133"/>
      <c r="N41" s="133"/>
      <c r="O41" s="133"/>
      <c r="P41" s="133"/>
      <c r="Q41" s="133"/>
      <c r="R41" s="133"/>
      <c r="S41" s="133"/>
      <c r="T41" s="133"/>
      <c r="U41" s="133"/>
      <c r="V41" s="133"/>
      <c r="W41" s="133"/>
      <c r="X41" s="133"/>
      <c r="Y41" s="133"/>
      <c r="Z41" s="273"/>
      <c r="AA41" s="273"/>
      <c r="AB41" s="273"/>
      <c r="AC41" s="273"/>
      <c r="AD41" s="134"/>
    </row>
    <row r="42" spans="1:30" ht="13.5" customHeight="1" x14ac:dyDescent="0.2">
      <c r="A42" s="4"/>
      <c r="B42" s="4"/>
      <c r="C42" s="4"/>
      <c r="D42" s="4"/>
      <c r="E42" s="4"/>
      <c r="F42" s="4"/>
      <c r="G42" s="270"/>
      <c r="H42" s="271"/>
      <c r="I42" s="272"/>
      <c r="J42" s="145"/>
      <c r="K42" s="249"/>
      <c r="L42" s="249"/>
      <c r="M42" s="249"/>
      <c r="N42" s="249"/>
      <c r="O42" s="249"/>
      <c r="P42" s="249"/>
      <c r="Q42" s="249"/>
      <c r="R42" s="249"/>
      <c r="S42" s="249"/>
      <c r="T42" s="249"/>
      <c r="U42" s="249"/>
      <c r="V42" s="249"/>
      <c r="W42" s="249"/>
      <c r="X42" s="249"/>
      <c r="Y42" s="249"/>
      <c r="Z42" s="16"/>
      <c r="AA42" s="16"/>
      <c r="AB42" s="16"/>
      <c r="AC42" s="16"/>
      <c r="AD42" s="17"/>
    </row>
    <row r="43" spans="1:30" ht="13.5" customHeight="1" x14ac:dyDescent="0.2">
      <c r="A43" s="4"/>
      <c r="B43" s="4"/>
      <c r="C43" s="4"/>
      <c r="D43" s="4"/>
      <c r="E43" s="4"/>
      <c r="F43" s="4"/>
      <c r="G43" s="270"/>
      <c r="H43" s="271"/>
      <c r="I43" s="259" t="s">
        <v>97</v>
      </c>
      <c r="J43" s="259" t="s">
        <v>97</v>
      </c>
      <c r="K43" s="259" t="s">
        <v>97</v>
      </c>
      <c r="L43" s="259" t="s">
        <v>97</v>
      </c>
      <c r="M43" s="259" t="s">
        <v>291</v>
      </c>
      <c r="N43" s="249"/>
      <c r="O43" s="249"/>
      <c r="P43" s="249"/>
      <c r="Q43" s="249"/>
      <c r="R43" s="249"/>
      <c r="S43" s="249"/>
      <c r="T43" s="249"/>
      <c r="U43" s="249"/>
      <c r="V43" s="249"/>
      <c r="W43" s="249"/>
      <c r="X43" s="249"/>
      <c r="Y43" s="249"/>
      <c r="Z43" s="16"/>
      <c r="AA43" s="16"/>
      <c r="AB43" s="16"/>
      <c r="AC43" s="16"/>
      <c r="AD43" s="17"/>
    </row>
    <row r="44" spans="1:30" ht="13.5" customHeight="1" x14ac:dyDescent="0.2">
      <c r="A44" s="4"/>
      <c r="B44" s="4" t="s">
        <v>14</v>
      </c>
      <c r="C44" s="4"/>
      <c r="D44" s="274"/>
      <c r="E44" s="4"/>
      <c r="F44" s="4"/>
      <c r="G44" s="137" t="s">
        <v>239</v>
      </c>
      <c r="H44" s="640" t="s">
        <v>240</v>
      </c>
      <c r="I44" s="335" t="s">
        <v>39</v>
      </c>
      <c r="J44" s="335"/>
      <c r="K44" s="335"/>
      <c r="L44" s="335"/>
      <c r="M44" s="335"/>
      <c r="N44" s="202"/>
      <c r="O44" s="202"/>
      <c r="P44" s="202"/>
      <c r="Q44" s="202"/>
      <c r="R44" s="202"/>
      <c r="S44" s="202"/>
      <c r="T44" s="202"/>
      <c r="U44" s="202"/>
      <c r="V44" s="202"/>
      <c r="W44" s="16"/>
      <c r="X44" s="16"/>
      <c r="Y44" s="16"/>
      <c r="Z44" s="16"/>
      <c r="AA44" s="16"/>
      <c r="AB44" s="16"/>
      <c r="AC44" s="16"/>
      <c r="AD44" s="17"/>
    </row>
    <row r="45" spans="1:30" ht="13.5" customHeight="1" x14ac:dyDescent="0.2">
      <c r="A45" s="343"/>
      <c r="B45" s="343" t="s">
        <v>594</v>
      </c>
      <c r="C45" s="4" t="s">
        <v>349</v>
      </c>
      <c r="D45" s="274" t="s">
        <v>297</v>
      </c>
      <c r="E45" s="4"/>
      <c r="F45" s="4"/>
      <c r="G45" s="137" t="s">
        <v>239</v>
      </c>
      <c r="H45" s="159" t="s">
        <v>488</v>
      </c>
      <c r="I45" s="335" t="s">
        <v>39</v>
      </c>
      <c r="J45" s="335"/>
      <c r="K45" s="335"/>
      <c r="L45" s="335"/>
      <c r="M45" s="727"/>
      <c r="N45" s="282"/>
      <c r="O45" s="282"/>
      <c r="P45" s="282"/>
      <c r="Q45" s="16"/>
      <c r="R45" s="16"/>
      <c r="S45" s="16"/>
      <c r="T45" s="16"/>
      <c r="U45" s="16"/>
      <c r="V45" s="16"/>
      <c r="W45" s="16"/>
      <c r="X45" s="16"/>
      <c r="Y45" s="16"/>
      <c r="Z45" s="16"/>
      <c r="AA45" s="16"/>
      <c r="AB45" s="16"/>
      <c r="AC45" s="16"/>
      <c r="AD45" s="17"/>
    </row>
    <row r="46" spans="1:30" ht="13.5" customHeight="1" x14ac:dyDescent="0.2">
      <c r="A46" s="343"/>
      <c r="B46" s="343" t="s">
        <v>595</v>
      </c>
      <c r="C46" s="4" t="s">
        <v>349</v>
      </c>
      <c r="D46" s="274" t="s">
        <v>297</v>
      </c>
      <c r="E46" s="4"/>
      <c r="F46" s="4"/>
      <c r="G46" s="137" t="s">
        <v>239</v>
      </c>
      <c r="H46" s="159" t="s">
        <v>489</v>
      </c>
      <c r="I46" s="335" t="s">
        <v>39</v>
      </c>
      <c r="J46" s="335"/>
      <c r="K46" s="335"/>
      <c r="L46" s="335"/>
      <c r="M46" s="727"/>
      <c r="N46" s="282"/>
      <c r="O46" s="282"/>
      <c r="P46" s="282"/>
      <c r="Q46" s="16"/>
      <c r="R46" s="16"/>
      <c r="S46" s="16"/>
      <c r="T46" s="16"/>
      <c r="U46" s="16"/>
      <c r="V46" s="16"/>
      <c r="W46" s="16"/>
      <c r="X46" s="16"/>
      <c r="Y46" s="16"/>
      <c r="Z46" s="16"/>
      <c r="AA46" s="16"/>
      <c r="AB46" s="16"/>
      <c r="AC46" s="16"/>
      <c r="AD46" s="17"/>
    </row>
    <row r="47" spans="1:30" ht="13.5" customHeight="1" x14ac:dyDescent="0.2">
      <c r="A47" s="4"/>
      <c r="B47" s="343" t="s">
        <v>596</v>
      </c>
      <c r="C47" s="4" t="s">
        <v>348</v>
      </c>
      <c r="D47" s="274" t="s">
        <v>297</v>
      </c>
      <c r="E47" s="4"/>
      <c r="F47" s="4"/>
      <c r="G47" s="137" t="s">
        <v>239</v>
      </c>
      <c r="H47" s="159" t="s">
        <v>241</v>
      </c>
      <c r="I47" s="335" t="s">
        <v>39</v>
      </c>
      <c r="J47" s="335"/>
      <c r="K47" s="335"/>
      <c r="L47" s="335"/>
      <c r="M47" s="727"/>
      <c r="N47" s="16"/>
      <c r="O47" s="16"/>
      <c r="P47" s="16"/>
      <c r="Q47" s="16"/>
      <c r="R47" s="16"/>
      <c r="S47" s="16"/>
      <c r="T47" s="16"/>
      <c r="U47" s="16"/>
      <c r="V47" s="16"/>
      <c r="W47" s="16"/>
      <c r="X47" s="16"/>
      <c r="Y47" s="16"/>
      <c r="Z47" s="16"/>
      <c r="AA47" s="16"/>
      <c r="AB47" s="16"/>
      <c r="AC47" s="16"/>
      <c r="AD47" s="17"/>
    </row>
    <row r="48" spans="1:30" ht="13.5" customHeight="1" x14ac:dyDescent="0.2">
      <c r="A48" s="4"/>
      <c r="B48" s="343" t="s">
        <v>597</v>
      </c>
      <c r="C48" s="4" t="s">
        <v>348</v>
      </c>
      <c r="D48" s="274" t="s">
        <v>297</v>
      </c>
      <c r="E48" s="4"/>
      <c r="F48" s="4"/>
      <c r="G48" s="137" t="s">
        <v>239</v>
      </c>
      <c r="H48" s="159" t="s">
        <v>242</v>
      </c>
      <c r="I48" s="335" t="s">
        <v>39</v>
      </c>
      <c r="J48" s="335"/>
      <c r="K48" s="335"/>
      <c r="L48" s="335"/>
      <c r="M48" s="727"/>
      <c r="N48" s="16"/>
      <c r="O48" s="16"/>
      <c r="P48" s="16"/>
      <c r="Q48" s="16"/>
      <c r="R48" s="16"/>
      <c r="S48" s="16"/>
      <c r="T48" s="16"/>
      <c r="U48" s="16"/>
      <c r="V48" s="16"/>
      <c r="W48" s="16"/>
      <c r="X48" s="16"/>
      <c r="Y48" s="16"/>
      <c r="Z48" s="16"/>
      <c r="AA48" s="16"/>
      <c r="AB48" s="16"/>
      <c r="AC48" s="16"/>
      <c r="AD48" s="17"/>
    </row>
    <row r="49" spans="1:30" ht="13.5" customHeight="1" x14ac:dyDescent="0.2">
      <c r="A49" s="4"/>
      <c r="B49" s="343" t="s">
        <v>598</v>
      </c>
      <c r="C49" s="4" t="s">
        <v>348</v>
      </c>
      <c r="D49" s="274" t="s">
        <v>297</v>
      </c>
      <c r="E49" s="4"/>
      <c r="F49" s="4"/>
      <c r="G49" s="137" t="s">
        <v>239</v>
      </c>
      <c r="H49" s="159" t="s">
        <v>243</v>
      </c>
      <c r="I49" s="335" t="s">
        <v>39</v>
      </c>
      <c r="J49" s="335"/>
      <c r="K49" s="335"/>
      <c r="L49" s="335"/>
      <c r="M49" s="727"/>
      <c r="N49" s="16"/>
      <c r="O49" s="16"/>
      <c r="P49" s="16"/>
      <c r="Q49" s="16"/>
      <c r="R49" s="16"/>
      <c r="S49" s="16"/>
      <c r="T49" s="16"/>
      <c r="U49" s="16"/>
      <c r="V49" s="16"/>
      <c r="W49" s="16"/>
      <c r="X49" s="16"/>
      <c r="Y49" s="16"/>
      <c r="Z49" s="16"/>
      <c r="AA49" s="16"/>
      <c r="AB49" s="16"/>
      <c r="AC49" s="16"/>
      <c r="AD49" s="17"/>
    </row>
    <row r="50" spans="1:30" ht="13.5" customHeight="1" x14ac:dyDescent="0.2">
      <c r="A50" s="4"/>
      <c r="B50" s="343" t="s">
        <v>599</v>
      </c>
      <c r="C50" s="4" t="s">
        <v>352</v>
      </c>
      <c r="D50" s="274" t="s">
        <v>297</v>
      </c>
      <c r="E50" s="4"/>
      <c r="F50" s="4"/>
      <c r="G50" s="137" t="s">
        <v>239</v>
      </c>
      <c r="H50" s="159" t="s">
        <v>244</v>
      </c>
      <c r="I50" s="335" t="s">
        <v>39</v>
      </c>
      <c r="J50" s="335"/>
      <c r="K50" s="335"/>
      <c r="L50" s="335"/>
      <c r="M50" s="727"/>
      <c r="N50" s="16"/>
      <c r="O50" s="16"/>
      <c r="P50" s="16"/>
      <c r="Q50" s="16"/>
      <c r="R50" s="16"/>
      <c r="S50" s="16"/>
      <c r="T50" s="16"/>
      <c r="U50" s="16"/>
      <c r="V50" s="16"/>
      <c r="W50" s="16"/>
      <c r="X50" s="16"/>
      <c r="Y50" s="16"/>
      <c r="Z50" s="16"/>
      <c r="AA50" s="16"/>
      <c r="AB50" s="16"/>
      <c r="AC50" s="16"/>
      <c r="AD50" s="17"/>
    </row>
    <row r="51" spans="1:30" ht="13.5" customHeight="1" x14ac:dyDescent="0.2">
      <c r="A51" s="4"/>
      <c r="B51" s="4"/>
      <c r="C51" s="4"/>
      <c r="D51" s="274"/>
      <c r="E51" s="4"/>
      <c r="F51" s="4"/>
      <c r="G51" s="137"/>
      <c r="H51" s="16"/>
      <c r="I51" s="16"/>
      <c r="J51" s="16"/>
      <c r="K51" s="16"/>
      <c r="L51" s="16"/>
      <c r="M51" s="16"/>
      <c r="N51" s="16"/>
      <c r="O51" s="16"/>
      <c r="P51" s="16"/>
      <c r="Q51" s="16"/>
      <c r="R51" s="16"/>
      <c r="S51" s="16"/>
      <c r="T51" s="16"/>
      <c r="U51" s="16"/>
      <c r="V51" s="16"/>
      <c r="W51" s="16"/>
      <c r="X51" s="16"/>
      <c r="Y51" s="16"/>
      <c r="Z51" s="16"/>
      <c r="AA51" s="16"/>
      <c r="AB51" s="16"/>
      <c r="AC51" s="16"/>
      <c r="AD51" s="17"/>
    </row>
    <row r="52" spans="1:30" ht="13.5" customHeight="1" x14ac:dyDescent="0.2">
      <c r="A52" s="4"/>
      <c r="B52" s="4"/>
      <c r="C52" s="4"/>
      <c r="D52" s="274"/>
      <c r="E52" s="4"/>
      <c r="F52" s="4"/>
      <c r="G52" s="137"/>
      <c r="H52" s="16"/>
      <c r="I52" s="259" t="s">
        <v>97</v>
      </c>
      <c r="J52" s="259" t="s">
        <v>97</v>
      </c>
      <c r="K52" s="259" t="s">
        <v>97</v>
      </c>
      <c r="L52" s="259" t="s">
        <v>97</v>
      </c>
      <c r="M52" s="259" t="s">
        <v>291</v>
      </c>
      <c r="N52" s="16"/>
      <c r="O52" s="16"/>
      <c r="P52" s="16"/>
      <c r="Q52" s="16"/>
      <c r="R52" s="16"/>
      <c r="S52" s="16"/>
      <c r="T52" s="16"/>
      <c r="U52" s="16"/>
      <c r="V52" s="16"/>
      <c r="W52" s="16"/>
      <c r="X52" s="16"/>
      <c r="Y52" s="16"/>
      <c r="Z52" s="16"/>
      <c r="AA52" s="16"/>
      <c r="AB52" s="16"/>
      <c r="AC52" s="16"/>
      <c r="AD52" s="17"/>
    </row>
    <row r="53" spans="1:30" ht="54" customHeight="1" x14ac:dyDescent="0.2">
      <c r="A53" s="4"/>
      <c r="B53" s="4" t="s">
        <v>14</v>
      </c>
      <c r="C53" s="4"/>
      <c r="D53" s="274"/>
      <c r="E53" s="4"/>
      <c r="F53" s="4"/>
      <c r="G53" s="137" t="s">
        <v>245</v>
      </c>
      <c r="H53" s="637" t="s">
        <v>246</v>
      </c>
      <c r="I53" s="335" t="s">
        <v>39</v>
      </c>
      <c r="J53" s="335"/>
      <c r="K53" s="335"/>
      <c r="L53" s="335"/>
      <c r="M53" s="335"/>
      <c r="N53" s="283"/>
      <c r="O53" s="283"/>
      <c r="P53" s="249"/>
      <c r="Q53" s="16"/>
      <c r="R53" s="16"/>
      <c r="S53" s="16"/>
      <c r="T53" s="16"/>
      <c r="U53" s="16"/>
      <c r="V53" s="16"/>
      <c r="W53" s="16"/>
      <c r="X53" s="16"/>
      <c r="Y53" s="16"/>
      <c r="Z53" s="16"/>
      <c r="AA53" s="16"/>
      <c r="AB53" s="16"/>
      <c r="AC53" s="16"/>
      <c r="AD53" s="17"/>
    </row>
    <row r="54" spans="1:30" ht="13.5" customHeight="1" x14ac:dyDescent="0.2">
      <c r="A54" s="4"/>
      <c r="B54" s="343" t="s">
        <v>600</v>
      </c>
      <c r="C54" s="4" t="s">
        <v>349</v>
      </c>
      <c r="D54" s="274" t="s">
        <v>297</v>
      </c>
      <c r="E54" s="4"/>
      <c r="F54" s="4"/>
      <c r="G54" s="137" t="s">
        <v>245</v>
      </c>
      <c r="H54" s="159" t="s">
        <v>488</v>
      </c>
      <c r="I54" s="335" t="s">
        <v>39</v>
      </c>
      <c r="J54" s="335"/>
      <c r="K54" s="335"/>
      <c r="L54" s="335"/>
      <c r="M54" s="504"/>
      <c r="N54" s="282"/>
      <c r="O54" s="282"/>
      <c r="P54" s="282"/>
      <c r="Q54" s="16"/>
      <c r="R54" s="16"/>
      <c r="S54" s="16"/>
      <c r="T54" s="16"/>
      <c r="U54" s="16"/>
      <c r="V54" s="16"/>
      <c r="W54" s="16"/>
      <c r="X54" s="16"/>
      <c r="Y54" s="16"/>
      <c r="Z54" s="16"/>
      <c r="AA54" s="16"/>
      <c r="AB54" s="16"/>
      <c r="AC54" s="16"/>
      <c r="AD54" s="17"/>
    </row>
    <row r="55" spans="1:30" ht="13.5" customHeight="1" x14ac:dyDescent="0.2">
      <c r="A55" s="4"/>
      <c r="B55" s="343" t="s">
        <v>601</v>
      </c>
      <c r="C55" s="4" t="s">
        <v>348</v>
      </c>
      <c r="D55" s="274" t="s">
        <v>297</v>
      </c>
      <c r="E55" s="4"/>
      <c r="F55" s="4"/>
      <c r="G55" s="137" t="s">
        <v>245</v>
      </c>
      <c r="H55" s="159" t="s">
        <v>241</v>
      </c>
      <c r="I55" s="335" t="s">
        <v>39</v>
      </c>
      <c r="J55" s="335"/>
      <c r="K55" s="335"/>
      <c r="L55" s="335"/>
      <c r="M55" s="504"/>
      <c r="N55" s="16"/>
      <c r="O55" s="16"/>
      <c r="P55" s="16"/>
      <c r="Q55" s="16"/>
      <c r="R55" s="16"/>
      <c r="S55" s="16"/>
      <c r="T55" s="16"/>
      <c r="U55" s="16"/>
      <c r="V55" s="16"/>
      <c r="W55" s="16"/>
      <c r="X55" s="16"/>
      <c r="Y55" s="16"/>
      <c r="Z55" s="16"/>
      <c r="AA55" s="16"/>
      <c r="AB55" s="16"/>
      <c r="AC55" s="16"/>
      <c r="AD55" s="17"/>
    </row>
    <row r="56" spans="1:30" ht="13.5" customHeight="1" x14ac:dyDescent="0.2">
      <c r="A56" s="4"/>
      <c r="B56" s="343" t="s">
        <v>602</v>
      </c>
      <c r="C56" s="4" t="s">
        <v>348</v>
      </c>
      <c r="D56" s="274" t="s">
        <v>297</v>
      </c>
      <c r="E56" s="4"/>
      <c r="F56" s="4"/>
      <c r="G56" s="137" t="s">
        <v>245</v>
      </c>
      <c r="H56" s="159" t="s">
        <v>243</v>
      </c>
      <c r="I56" s="335" t="s">
        <v>39</v>
      </c>
      <c r="J56" s="335"/>
      <c r="K56" s="335"/>
      <c r="L56" s="335"/>
      <c r="M56" s="504"/>
      <c r="N56" s="16"/>
      <c r="O56" s="16"/>
      <c r="P56" s="16"/>
      <c r="Q56" s="16"/>
      <c r="R56" s="16"/>
      <c r="S56" s="16"/>
      <c r="T56" s="16"/>
      <c r="U56" s="16"/>
      <c r="V56" s="16"/>
      <c r="W56" s="16"/>
      <c r="X56" s="16"/>
      <c r="Y56" s="16"/>
      <c r="Z56" s="16"/>
      <c r="AA56" s="16"/>
      <c r="AB56" s="16"/>
      <c r="AC56" s="16"/>
      <c r="AD56" s="17"/>
    </row>
    <row r="57" spans="1:30" ht="13.5" customHeight="1" x14ac:dyDescent="0.2">
      <c r="A57" s="4"/>
      <c r="B57" s="343" t="s">
        <v>603</v>
      </c>
      <c r="C57" s="4" t="s">
        <v>352</v>
      </c>
      <c r="D57" s="274" t="s">
        <v>297</v>
      </c>
      <c r="E57" s="4"/>
      <c r="F57" s="4"/>
      <c r="G57" s="137" t="s">
        <v>245</v>
      </c>
      <c r="H57" s="159" t="s">
        <v>244</v>
      </c>
      <c r="I57" s="335" t="s">
        <v>39</v>
      </c>
      <c r="J57" s="335"/>
      <c r="K57" s="335"/>
      <c r="L57" s="335"/>
      <c r="M57" s="504"/>
      <c r="N57" s="16"/>
      <c r="O57" s="16"/>
      <c r="P57" s="16"/>
      <c r="Q57" s="16"/>
      <c r="R57" s="16"/>
      <c r="S57" s="16"/>
      <c r="T57" s="16"/>
      <c r="U57" s="16"/>
      <c r="V57" s="16"/>
      <c r="W57" s="16"/>
      <c r="X57" s="16"/>
      <c r="Y57" s="16"/>
      <c r="Z57" s="16"/>
      <c r="AA57" s="16"/>
      <c r="AB57" s="16"/>
      <c r="AC57" s="16"/>
      <c r="AD57" s="17"/>
    </row>
    <row r="58" spans="1:30" ht="13.5" customHeight="1" x14ac:dyDescent="0.2">
      <c r="A58" s="4"/>
      <c r="B58" s="4"/>
      <c r="C58" s="4"/>
      <c r="D58" s="4"/>
      <c r="E58" s="4"/>
      <c r="F58" s="274"/>
      <c r="G58" s="137"/>
      <c r="H58" s="258"/>
      <c r="I58" s="233"/>
      <c r="J58" s="284"/>
      <c r="K58" s="285"/>
      <c r="L58" s="285"/>
      <c r="M58" s="16"/>
      <c r="N58" s="16"/>
      <c r="O58" s="16"/>
      <c r="P58" s="16"/>
      <c r="Q58" s="16"/>
      <c r="R58" s="16"/>
      <c r="S58" s="16"/>
      <c r="T58" s="16"/>
      <c r="U58" s="16"/>
      <c r="V58" s="16"/>
      <c r="W58" s="16"/>
      <c r="X58" s="16"/>
      <c r="Y58" s="16"/>
      <c r="Z58" s="16"/>
      <c r="AA58" s="16"/>
      <c r="AB58" s="16"/>
      <c r="AC58" s="16"/>
      <c r="AD58" s="17"/>
    </row>
    <row r="59" spans="1:30" s="135" customFormat="1" ht="13.5" customHeight="1" x14ac:dyDescent="0.25">
      <c r="A59" s="4"/>
      <c r="B59" s="4"/>
      <c r="C59" s="4"/>
      <c r="D59" s="4"/>
      <c r="E59" s="4"/>
      <c r="F59" s="4"/>
      <c r="G59" s="107" t="s">
        <v>36</v>
      </c>
      <c r="H59" s="286" t="s">
        <v>247</v>
      </c>
      <c r="I59" s="181"/>
      <c r="J59" s="253"/>
      <c r="K59" s="253"/>
      <c r="L59" s="253"/>
      <c r="M59" s="253"/>
      <c r="N59" s="253"/>
      <c r="O59" s="253"/>
      <c r="P59" s="253"/>
      <c r="Q59" s="253"/>
      <c r="R59" s="253"/>
      <c r="S59" s="253"/>
      <c r="T59" s="273"/>
      <c r="U59" s="273"/>
      <c r="V59" s="273"/>
      <c r="W59" s="273"/>
      <c r="X59" s="273"/>
      <c r="Y59" s="273"/>
      <c r="Z59" s="273"/>
      <c r="AA59" s="273"/>
      <c r="AB59" s="273"/>
      <c r="AC59" s="273"/>
      <c r="AD59" s="134"/>
    </row>
    <row r="60" spans="1:30" ht="13.5" customHeight="1" x14ac:dyDescent="0.2">
      <c r="A60" s="4"/>
      <c r="B60" s="4"/>
      <c r="C60" s="4"/>
      <c r="D60" s="4"/>
      <c r="E60" s="4"/>
      <c r="F60" s="4"/>
      <c r="G60" s="278"/>
      <c r="H60" s="287"/>
      <c r="I60" s="288"/>
      <c r="J60" s="289"/>
      <c r="K60" s="290"/>
      <c r="L60" s="290"/>
      <c r="M60" s="290"/>
      <c r="N60" s="290"/>
      <c r="O60" s="290"/>
      <c r="P60" s="290"/>
      <c r="Q60" s="290"/>
      <c r="R60" s="290"/>
      <c r="S60" s="290"/>
      <c r="T60" s="16"/>
      <c r="U60" s="16"/>
      <c r="V60" s="16"/>
      <c r="W60" s="16"/>
      <c r="X60" s="16"/>
      <c r="Y60" s="16"/>
      <c r="Z60" s="16"/>
      <c r="AA60" s="16"/>
      <c r="AB60" s="16"/>
      <c r="AC60" s="16"/>
      <c r="AD60" s="17"/>
    </row>
    <row r="61" spans="1:30" ht="13.5" customHeight="1" x14ac:dyDescent="0.2">
      <c r="A61" s="4"/>
      <c r="B61" s="4"/>
      <c r="C61" s="4"/>
      <c r="D61" s="4"/>
      <c r="E61" s="4"/>
      <c r="F61" s="4"/>
      <c r="G61" s="278"/>
      <c r="H61" s="287"/>
      <c r="I61" s="259" t="s">
        <v>289</v>
      </c>
      <c r="J61" s="289"/>
      <c r="K61" s="290"/>
      <c r="L61" s="290"/>
      <c r="M61" s="290"/>
      <c r="N61" s="290"/>
      <c r="O61" s="290"/>
      <c r="P61" s="290"/>
      <c r="Q61" s="290"/>
      <c r="R61" s="290"/>
      <c r="S61" s="290"/>
      <c r="T61" s="16"/>
      <c r="U61" s="16"/>
      <c r="V61" s="16"/>
      <c r="W61" s="16"/>
      <c r="X61" s="16"/>
      <c r="Y61" s="16"/>
      <c r="Z61" s="16"/>
      <c r="AA61" s="16"/>
      <c r="AB61" s="16"/>
      <c r="AC61" s="16"/>
      <c r="AD61" s="17"/>
    </row>
    <row r="62" spans="1:30" ht="40.5" customHeight="1" x14ac:dyDescent="0.2">
      <c r="A62" s="4"/>
      <c r="B62" s="343" t="s">
        <v>604</v>
      </c>
      <c r="C62" s="4" t="s">
        <v>348</v>
      </c>
      <c r="D62" s="274" t="s">
        <v>297</v>
      </c>
      <c r="E62" s="4"/>
      <c r="F62" s="4"/>
      <c r="G62" s="278" t="s">
        <v>248</v>
      </c>
      <c r="H62" s="656" t="s">
        <v>249</v>
      </c>
      <c r="I62" s="439" t="s">
        <v>39</v>
      </c>
      <c r="J62" s="285"/>
      <c r="K62" s="285"/>
      <c r="L62" s="285"/>
      <c r="M62" s="279"/>
      <c r="N62" s="279"/>
      <c r="O62" s="279"/>
      <c r="P62" s="279"/>
      <c r="Q62" s="279"/>
      <c r="R62" s="279"/>
      <c r="S62" s="279"/>
      <c r="T62" s="16"/>
      <c r="U62" s="16"/>
      <c r="V62" s="16"/>
      <c r="W62" s="16"/>
      <c r="X62" s="16"/>
      <c r="Y62" s="16"/>
      <c r="Z62" s="16"/>
      <c r="AA62" s="16"/>
      <c r="AB62" s="16"/>
      <c r="AC62" s="16"/>
      <c r="AD62" s="17"/>
    </row>
    <row r="63" spans="1:30" ht="27" customHeight="1" x14ac:dyDescent="0.2">
      <c r="A63" s="4"/>
      <c r="B63" s="343" t="s">
        <v>605</v>
      </c>
      <c r="C63" s="4" t="s">
        <v>348</v>
      </c>
      <c r="D63" s="274" t="s">
        <v>297</v>
      </c>
      <c r="E63" s="4"/>
      <c r="F63" s="4"/>
      <c r="G63" s="278" t="s">
        <v>248</v>
      </c>
      <c r="H63" s="657" t="s">
        <v>250</v>
      </c>
      <c r="I63" s="439" t="s">
        <v>39</v>
      </c>
      <c r="J63" s="285"/>
      <c r="K63" s="285"/>
      <c r="L63" s="285"/>
      <c r="M63" s="285"/>
      <c r="N63" s="285"/>
      <c r="O63" s="285"/>
      <c r="P63" s="279"/>
      <c r="Q63" s="279"/>
      <c r="R63" s="279"/>
      <c r="S63" s="279"/>
      <c r="T63" s="16"/>
      <c r="U63" s="16"/>
      <c r="V63" s="16"/>
      <c r="W63" s="16"/>
      <c r="X63" s="16"/>
      <c r="Y63" s="16"/>
      <c r="Z63" s="16"/>
      <c r="AA63" s="16"/>
      <c r="AB63" s="16"/>
      <c r="AC63" s="16"/>
      <c r="AD63" s="17"/>
    </row>
    <row r="64" spans="1:30" ht="13.5" customHeight="1" x14ac:dyDescent="0.2">
      <c r="A64" s="4"/>
      <c r="B64" s="4"/>
      <c r="C64" s="4"/>
      <c r="D64" s="274"/>
      <c r="E64" s="4"/>
      <c r="F64" s="4"/>
      <c r="G64" s="278"/>
      <c r="H64" s="285"/>
      <c r="I64" s="285"/>
      <c r="J64" s="285"/>
      <c r="K64" s="285"/>
      <c r="L64" s="285"/>
      <c r="M64" s="285"/>
      <c r="N64" s="285"/>
      <c r="O64" s="285"/>
      <c r="P64" s="279"/>
      <c r="Q64" s="279"/>
      <c r="R64" s="279"/>
      <c r="S64" s="279"/>
      <c r="T64" s="16"/>
      <c r="U64" s="16"/>
      <c r="V64" s="16"/>
      <c r="W64" s="16"/>
      <c r="X64" s="16"/>
      <c r="Y64" s="16"/>
      <c r="Z64" s="16"/>
      <c r="AA64" s="16"/>
      <c r="AB64" s="16"/>
      <c r="AC64" s="16"/>
      <c r="AD64" s="17"/>
    </row>
    <row r="65" spans="1:30" ht="13.5" customHeight="1" x14ac:dyDescent="0.2">
      <c r="A65" s="4"/>
      <c r="B65" s="4"/>
      <c r="C65" s="4"/>
      <c r="D65" s="274"/>
      <c r="E65" s="4"/>
      <c r="F65" s="4"/>
      <c r="G65" s="278"/>
      <c r="H65" s="285"/>
      <c r="I65" s="259" t="s">
        <v>289</v>
      </c>
      <c r="J65" s="285"/>
      <c r="K65" s="285"/>
      <c r="L65" s="285"/>
      <c r="M65" s="285"/>
      <c r="N65" s="285"/>
      <c r="O65" s="285"/>
      <c r="P65" s="279"/>
      <c r="Q65" s="279"/>
      <c r="R65" s="279"/>
      <c r="S65" s="279"/>
      <c r="T65" s="16"/>
      <c r="U65" s="16"/>
      <c r="V65" s="16"/>
      <c r="W65" s="16"/>
      <c r="X65" s="16"/>
      <c r="Y65" s="16"/>
      <c r="Z65" s="16"/>
      <c r="AA65" s="16"/>
      <c r="AB65" s="16"/>
      <c r="AC65" s="16"/>
      <c r="AD65" s="17"/>
    </row>
    <row r="66" spans="1:30" ht="13.5" customHeight="1" x14ac:dyDescent="0.2">
      <c r="A66" s="4"/>
      <c r="B66" s="343" t="s">
        <v>606</v>
      </c>
      <c r="C66" s="4" t="s">
        <v>352</v>
      </c>
      <c r="D66" s="274" t="s">
        <v>297</v>
      </c>
      <c r="E66" s="4"/>
      <c r="F66" s="4"/>
      <c r="G66" s="278" t="s">
        <v>251</v>
      </c>
      <c r="H66" s="113" t="s">
        <v>23</v>
      </c>
      <c r="I66" s="505" t="s">
        <v>39</v>
      </c>
      <c r="J66" s="285"/>
      <c r="K66" s="285"/>
      <c r="L66" s="285"/>
      <c r="M66" s="285"/>
      <c r="N66" s="285"/>
      <c r="O66" s="279"/>
      <c r="P66" s="279"/>
      <c r="Q66" s="279"/>
      <c r="R66" s="279"/>
      <c r="S66" s="279"/>
      <c r="T66" s="16"/>
      <c r="U66" s="16"/>
      <c r="V66" s="16"/>
      <c r="W66" s="16"/>
      <c r="X66" s="16"/>
      <c r="Y66" s="16"/>
      <c r="Z66" s="16"/>
      <c r="AA66" s="16"/>
      <c r="AB66" s="16"/>
      <c r="AC66" s="16"/>
      <c r="AD66" s="17"/>
    </row>
    <row r="67" spans="1:30" ht="13.5" customHeight="1" x14ac:dyDescent="0.2">
      <c r="A67" s="4"/>
      <c r="B67" s="4"/>
      <c r="C67" s="4"/>
      <c r="D67" s="4"/>
      <c r="E67" s="4"/>
      <c r="F67" s="4"/>
      <c r="G67" s="137"/>
      <c r="H67" s="258"/>
      <c r="I67" s="233"/>
      <c r="J67" s="16"/>
      <c r="K67" s="75"/>
      <c r="L67" s="75"/>
      <c r="M67" s="16"/>
      <c r="N67" s="279"/>
      <c r="O67" s="16"/>
      <c r="P67" s="16"/>
      <c r="Q67" s="16"/>
      <c r="R67" s="16"/>
      <c r="S67" s="16"/>
      <c r="T67" s="16"/>
      <c r="U67" s="16"/>
      <c r="V67" s="16"/>
      <c r="W67" s="16"/>
      <c r="X67" s="16"/>
      <c r="Y67" s="16"/>
      <c r="Z67" s="16"/>
      <c r="AA67" s="16"/>
      <c r="AB67" s="16"/>
      <c r="AC67" s="16"/>
      <c r="AD67" s="17"/>
    </row>
    <row r="68" spans="1:30" ht="13.5" customHeight="1" x14ac:dyDescent="0.2">
      <c r="A68" s="4"/>
      <c r="B68" s="4"/>
      <c r="C68" s="4"/>
      <c r="D68" s="4"/>
      <c r="E68" s="4"/>
      <c r="F68" s="4"/>
      <c r="G68" s="180" t="s">
        <v>90</v>
      </c>
      <c r="H68" s="251" t="s">
        <v>252</v>
      </c>
      <c r="I68" s="108"/>
      <c r="J68" s="133"/>
      <c r="K68" s="127"/>
      <c r="L68" s="127"/>
      <c r="M68" s="127"/>
      <c r="N68" s="127"/>
      <c r="O68" s="127"/>
      <c r="P68" s="127"/>
      <c r="Q68" s="127"/>
      <c r="R68" s="127"/>
      <c r="S68" s="127"/>
      <c r="T68" s="127"/>
      <c r="U68" s="127"/>
      <c r="V68" s="127"/>
      <c r="W68" s="127"/>
      <c r="X68" s="127"/>
      <c r="Y68" s="127"/>
      <c r="Z68" s="176"/>
      <c r="AA68" s="176"/>
      <c r="AB68" s="176"/>
      <c r="AC68" s="176"/>
      <c r="AD68" s="291"/>
    </row>
    <row r="69" spans="1:30" ht="13.5" customHeight="1" x14ac:dyDescent="0.2">
      <c r="A69" s="4"/>
      <c r="B69" s="4"/>
      <c r="C69" s="4"/>
      <c r="D69" s="4"/>
      <c r="E69" s="4"/>
      <c r="F69" s="4"/>
      <c r="G69" s="270"/>
      <c r="H69" s="271"/>
      <c r="I69" s="272"/>
      <c r="J69" s="145"/>
      <c r="K69" s="249"/>
      <c r="L69" s="249"/>
      <c r="M69" s="249"/>
      <c r="N69" s="249"/>
      <c r="O69" s="249"/>
      <c r="P69" s="249"/>
      <c r="Q69" s="249"/>
      <c r="R69" s="249"/>
      <c r="S69" s="249"/>
      <c r="T69" s="249"/>
      <c r="U69" s="249"/>
      <c r="V69" s="249"/>
      <c r="W69" s="249"/>
      <c r="X69" s="249"/>
      <c r="Y69" s="249"/>
      <c r="Z69" s="16"/>
      <c r="AA69" s="16"/>
      <c r="AB69" s="16"/>
      <c r="AC69" s="16"/>
      <c r="AD69" s="17"/>
    </row>
    <row r="70" spans="1:30" ht="13.5" customHeight="1" x14ac:dyDescent="0.2">
      <c r="A70" s="4"/>
      <c r="B70" s="4"/>
      <c r="C70" s="4"/>
      <c r="D70" s="4"/>
      <c r="E70" s="4"/>
      <c r="F70" s="4"/>
      <c r="G70" s="270"/>
      <c r="H70" s="271"/>
      <c r="I70" s="259" t="s">
        <v>97</v>
      </c>
      <c r="J70" s="259" t="s">
        <v>97</v>
      </c>
      <c r="K70" s="259" t="s">
        <v>97</v>
      </c>
      <c r="L70" s="259" t="s">
        <v>97</v>
      </c>
      <c r="M70" s="259" t="s">
        <v>97</v>
      </c>
      <c r="N70" s="259" t="s">
        <v>97</v>
      </c>
      <c r="O70" s="259" t="s">
        <v>293</v>
      </c>
      <c r="P70" s="249"/>
      <c r="Q70" s="249"/>
      <c r="R70" s="249"/>
      <c r="S70" s="249"/>
      <c r="T70" s="249"/>
      <c r="U70" s="249"/>
      <c r="V70" s="249"/>
      <c r="W70" s="249"/>
      <c r="X70" s="249"/>
      <c r="Y70" s="249"/>
      <c r="Z70" s="16"/>
      <c r="AA70" s="16"/>
      <c r="AB70" s="16"/>
      <c r="AC70" s="16"/>
      <c r="AD70" s="17"/>
    </row>
    <row r="71" spans="1:30" ht="13.5" customHeight="1" x14ac:dyDescent="0.2">
      <c r="A71" s="4"/>
      <c r="B71" s="343" t="s">
        <v>607</v>
      </c>
      <c r="C71" s="136" t="s">
        <v>2614</v>
      </c>
      <c r="D71" s="274" t="s">
        <v>297</v>
      </c>
      <c r="E71" s="4"/>
      <c r="F71" s="4"/>
      <c r="G71" s="137" t="s">
        <v>253</v>
      </c>
      <c r="H71" s="827" t="s">
        <v>295</v>
      </c>
      <c r="I71" s="335" t="s">
        <v>39</v>
      </c>
      <c r="J71" s="335"/>
      <c r="K71" s="335"/>
      <c r="L71" s="335"/>
      <c r="M71" s="335"/>
      <c r="N71" s="335"/>
      <c r="O71" s="732"/>
      <c r="P71" s="833" t="s">
        <v>2654</v>
      </c>
      <c r="Q71" s="16"/>
      <c r="R71" s="16"/>
      <c r="S71" s="16"/>
      <c r="T71" s="16"/>
      <c r="U71" s="16"/>
      <c r="V71" s="16"/>
      <c r="W71" s="16"/>
      <c r="X71" s="16"/>
      <c r="Y71" s="16"/>
      <c r="Z71" s="16"/>
      <c r="AA71" s="16"/>
      <c r="AB71" s="16"/>
      <c r="AC71" s="16"/>
      <c r="AD71" s="17"/>
    </row>
    <row r="72" spans="1:30" ht="27" customHeight="1" x14ac:dyDescent="0.2">
      <c r="A72" s="4"/>
      <c r="B72" s="343" t="s">
        <v>608</v>
      </c>
      <c r="C72" s="4" t="s">
        <v>384</v>
      </c>
      <c r="D72" s="274" t="s">
        <v>297</v>
      </c>
      <c r="E72" s="4"/>
      <c r="F72" s="4"/>
      <c r="G72" s="137" t="s">
        <v>253</v>
      </c>
      <c r="H72" s="639" t="s">
        <v>254</v>
      </c>
      <c r="I72" s="335" t="s">
        <v>39</v>
      </c>
      <c r="J72" s="335"/>
      <c r="K72" s="335"/>
      <c r="L72" s="335"/>
      <c r="M72" s="335"/>
      <c r="N72" s="335"/>
      <c r="O72" s="732"/>
      <c r="P72" s="744"/>
      <c r="Q72" s="16"/>
      <c r="R72" s="16"/>
      <c r="S72" s="16"/>
      <c r="T72" s="16"/>
      <c r="U72" s="16"/>
      <c r="V72" s="16"/>
      <c r="W72" s="16"/>
      <c r="X72" s="16"/>
      <c r="Y72" s="16"/>
      <c r="Z72" s="16"/>
      <c r="AA72" s="16"/>
      <c r="AB72" s="16"/>
      <c r="AC72" s="16"/>
      <c r="AD72" s="17"/>
    </row>
    <row r="73" spans="1:30" ht="27" customHeight="1" x14ac:dyDescent="0.2">
      <c r="A73" s="4"/>
      <c r="B73" s="343" t="s">
        <v>609</v>
      </c>
      <c r="C73" s="4" t="s">
        <v>348</v>
      </c>
      <c r="D73" s="274" t="s">
        <v>297</v>
      </c>
      <c r="E73" s="4"/>
      <c r="F73" s="4"/>
      <c r="G73" s="137" t="s">
        <v>253</v>
      </c>
      <c r="H73" s="639" t="s">
        <v>255</v>
      </c>
      <c r="I73" s="335" t="s">
        <v>39</v>
      </c>
      <c r="J73" s="335"/>
      <c r="K73" s="335"/>
      <c r="L73" s="335"/>
      <c r="M73" s="335"/>
      <c r="N73" s="335"/>
      <c r="O73" s="439"/>
      <c r="P73" s="249"/>
      <c r="Q73" s="16"/>
      <c r="R73" s="16"/>
      <c r="S73" s="16"/>
      <c r="T73" s="16"/>
      <c r="U73" s="16"/>
      <c r="V73" s="16"/>
      <c r="W73" s="16"/>
      <c r="X73" s="16"/>
      <c r="Y73" s="16"/>
      <c r="Z73" s="16"/>
      <c r="AA73" s="16"/>
      <c r="AB73" s="16"/>
      <c r="AC73" s="16"/>
      <c r="AD73" s="17"/>
    </row>
    <row r="74" spans="1:30" ht="13.5" customHeight="1" x14ac:dyDescent="0.2">
      <c r="A74" s="4"/>
      <c r="B74" s="4"/>
      <c r="C74" s="4"/>
      <c r="D74" s="274"/>
      <c r="E74" s="4"/>
      <c r="F74" s="4"/>
      <c r="G74" s="15"/>
      <c r="H74" s="16"/>
      <c r="I74" s="16"/>
      <c r="J74" s="16"/>
      <c r="K74" s="16"/>
      <c r="L74" s="16"/>
      <c r="M74" s="16"/>
      <c r="N74" s="16"/>
      <c r="O74" s="16"/>
      <c r="P74" s="16"/>
      <c r="Q74" s="16"/>
      <c r="R74" s="16"/>
      <c r="S74" s="16"/>
      <c r="T74" s="16"/>
      <c r="U74" s="16"/>
      <c r="V74" s="16"/>
      <c r="W74" s="16"/>
      <c r="X74" s="16"/>
      <c r="Y74" s="16"/>
      <c r="Z74" s="16"/>
      <c r="AA74" s="16"/>
      <c r="AB74" s="16"/>
      <c r="AC74" s="16"/>
      <c r="AD74" s="17"/>
    </row>
    <row r="75" spans="1:30" ht="13.5" customHeight="1" x14ac:dyDescent="0.2">
      <c r="A75" s="4"/>
      <c r="B75" s="4"/>
      <c r="C75" s="4"/>
      <c r="D75" s="274"/>
      <c r="E75" s="4"/>
      <c r="F75" s="4"/>
      <c r="G75" s="15"/>
      <c r="H75" s="16"/>
      <c r="I75" s="259" t="s">
        <v>289</v>
      </c>
      <c r="J75" s="16"/>
      <c r="K75" s="16"/>
      <c r="L75" s="16"/>
      <c r="M75" s="16"/>
      <c r="N75" s="16"/>
      <c r="O75" s="16"/>
      <c r="P75" s="16"/>
      <c r="Q75" s="16"/>
      <c r="R75" s="16"/>
      <c r="S75" s="16"/>
      <c r="T75" s="16"/>
      <c r="U75" s="16"/>
      <c r="V75" s="16"/>
      <c r="W75" s="16"/>
      <c r="X75" s="16"/>
      <c r="Y75" s="16"/>
      <c r="Z75" s="16"/>
      <c r="AA75" s="16"/>
      <c r="AB75" s="16"/>
      <c r="AC75" s="16"/>
      <c r="AD75" s="17"/>
    </row>
    <row r="76" spans="1:30" ht="13.5" customHeight="1" x14ac:dyDescent="0.2">
      <c r="A76" s="4"/>
      <c r="B76" s="343" t="s">
        <v>610</v>
      </c>
      <c r="C76" s="4" t="s">
        <v>352</v>
      </c>
      <c r="D76" s="274" t="s">
        <v>297</v>
      </c>
      <c r="E76" s="4"/>
      <c r="F76" s="4"/>
      <c r="G76" s="137" t="s">
        <v>256</v>
      </c>
      <c r="H76" s="113" t="s">
        <v>23</v>
      </c>
      <c r="I76" s="506" t="s">
        <v>39</v>
      </c>
      <c r="J76" s="249"/>
      <c r="K76" s="249"/>
      <c r="L76" s="249"/>
      <c r="M76" s="249"/>
      <c r="N76" s="249"/>
      <c r="O76" s="249"/>
      <c r="P76" s="249"/>
      <c r="Q76" s="16"/>
      <c r="R76" s="16"/>
      <c r="S76" s="16"/>
      <c r="T76" s="16"/>
      <c r="U76" s="16"/>
      <c r="V76" s="16"/>
      <c r="W76" s="16"/>
      <c r="X76" s="16"/>
      <c r="Y76" s="16"/>
      <c r="Z76" s="16"/>
      <c r="AA76" s="16"/>
      <c r="AB76" s="16"/>
      <c r="AC76" s="16"/>
      <c r="AD76" s="17"/>
    </row>
    <row r="77" spans="1:30" ht="13.5" customHeight="1" x14ac:dyDescent="0.2">
      <c r="A77" s="4"/>
      <c r="B77" s="4"/>
      <c r="C77" s="4"/>
      <c r="D77" s="4"/>
      <c r="E77" s="4"/>
      <c r="F77" s="4"/>
      <c r="G77" s="137"/>
      <c r="H77" s="258"/>
      <c r="I77" s="233"/>
      <c r="J77" s="16"/>
      <c r="K77" s="16"/>
      <c r="L77" s="16"/>
      <c r="M77" s="16"/>
      <c r="N77" s="16"/>
      <c r="O77" s="249"/>
      <c r="P77" s="16"/>
      <c r="Q77" s="16"/>
      <c r="R77" s="16"/>
      <c r="S77" s="16"/>
      <c r="T77" s="16"/>
      <c r="U77" s="16"/>
      <c r="V77" s="16"/>
      <c r="W77" s="16"/>
      <c r="X77" s="16"/>
      <c r="Y77" s="16"/>
      <c r="Z77" s="16"/>
      <c r="AA77" s="16"/>
      <c r="AB77" s="16"/>
      <c r="AC77" s="16"/>
      <c r="AD77" s="17"/>
    </row>
    <row r="78" spans="1:30" ht="13.5" customHeight="1" x14ac:dyDescent="0.2">
      <c r="A78" s="4"/>
      <c r="B78" s="4"/>
      <c r="C78" s="4"/>
      <c r="D78" s="4"/>
      <c r="E78" s="4"/>
      <c r="F78" s="274"/>
      <c r="G78" s="180" t="s">
        <v>257</v>
      </c>
      <c r="H78" s="251" t="s">
        <v>258</v>
      </c>
      <c r="I78" s="108"/>
      <c r="J78" s="133"/>
      <c r="K78" s="127"/>
      <c r="L78" s="127"/>
      <c r="M78" s="127"/>
      <c r="N78" s="127"/>
      <c r="O78" s="127"/>
      <c r="P78" s="127"/>
      <c r="Q78" s="127"/>
      <c r="R78" s="127"/>
      <c r="S78" s="127"/>
      <c r="T78" s="127"/>
      <c r="U78" s="127"/>
      <c r="V78" s="127"/>
      <c r="W78" s="127"/>
      <c r="X78" s="127"/>
      <c r="Y78" s="127"/>
      <c r="Z78" s="176"/>
      <c r="AA78" s="176"/>
      <c r="AB78" s="176"/>
      <c r="AC78" s="176"/>
      <c r="AD78" s="291"/>
    </row>
    <row r="79" spans="1:30" ht="13.5" customHeight="1" x14ac:dyDescent="0.2">
      <c r="A79" s="4"/>
      <c r="B79" s="4"/>
      <c r="C79" s="4"/>
      <c r="D79" s="4"/>
      <c r="E79" s="4"/>
      <c r="F79" s="4"/>
      <c r="G79" s="270"/>
      <c r="H79" s="271"/>
      <c r="I79" s="145"/>
      <c r="J79" s="249"/>
      <c r="K79" s="249"/>
      <c r="L79" s="249"/>
      <c r="M79" s="249"/>
      <c r="N79" s="249"/>
      <c r="O79" s="249"/>
      <c r="P79" s="249"/>
      <c r="Q79" s="16"/>
      <c r="R79" s="16"/>
      <c r="S79" s="16"/>
      <c r="T79" s="16"/>
      <c r="U79" s="16"/>
      <c r="V79" s="16"/>
      <c r="W79" s="16"/>
      <c r="X79" s="16"/>
      <c r="Y79" s="16"/>
      <c r="Z79" s="16"/>
      <c r="AA79" s="16"/>
      <c r="AB79" s="16"/>
      <c r="AC79" s="16"/>
      <c r="AD79" s="17"/>
    </row>
    <row r="80" spans="1:30" ht="13.5" customHeight="1" x14ac:dyDescent="0.2">
      <c r="A80" s="4"/>
      <c r="B80" s="4"/>
      <c r="C80" s="4"/>
      <c r="D80" s="4"/>
      <c r="E80" s="4"/>
      <c r="F80" s="4"/>
      <c r="G80" s="270"/>
      <c r="H80" s="271"/>
      <c r="I80" s="528" t="s">
        <v>375</v>
      </c>
      <c r="J80" s="321" t="s">
        <v>352</v>
      </c>
      <c r="K80" s="249"/>
      <c r="L80" s="249"/>
      <c r="M80" s="249"/>
      <c r="N80" s="249"/>
      <c r="O80" s="249"/>
      <c r="P80" s="249"/>
      <c r="Q80" s="16"/>
      <c r="R80" s="16"/>
      <c r="S80" s="16"/>
      <c r="T80" s="16"/>
      <c r="U80" s="16"/>
      <c r="V80" s="16"/>
      <c r="W80" s="16"/>
      <c r="X80" s="16"/>
      <c r="Y80" s="16"/>
      <c r="Z80" s="16"/>
      <c r="AA80" s="16"/>
      <c r="AB80" s="16"/>
      <c r="AC80" s="16"/>
      <c r="AD80" s="17"/>
    </row>
    <row r="81" spans="1:30" ht="40.5" customHeight="1" x14ac:dyDescent="0.2">
      <c r="A81" s="4"/>
      <c r="B81" s="4"/>
      <c r="C81" s="4"/>
      <c r="D81" s="4"/>
      <c r="E81" s="4"/>
      <c r="F81" s="4"/>
      <c r="G81" s="270"/>
      <c r="H81" s="271"/>
      <c r="I81" s="889" t="s">
        <v>675</v>
      </c>
      <c r="J81" s="890"/>
      <c r="K81" s="249"/>
      <c r="L81" s="249"/>
      <c r="M81" s="249"/>
      <c r="N81" s="249"/>
      <c r="O81" s="249"/>
      <c r="P81" s="249"/>
      <c r="Q81" s="16"/>
      <c r="R81" s="16"/>
      <c r="S81" s="16"/>
      <c r="T81" s="16"/>
      <c r="U81" s="16"/>
      <c r="V81" s="16"/>
      <c r="W81" s="16"/>
      <c r="X81" s="16"/>
      <c r="Y81" s="16"/>
      <c r="Z81" s="16"/>
      <c r="AA81" s="16"/>
      <c r="AB81" s="16"/>
      <c r="AC81" s="16"/>
      <c r="AD81" s="17"/>
    </row>
    <row r="82" spans="1:30" ht="27" customHeight="1" thickBot="1" x14ac:dyDescent="0.25">
      <c r="A82" s="4"/>
      <c r="B82" s="4"/>
      <c r="C82" s="4"/>
      <c r="D82" s="4"/>
      <c r="E82" s="4"/>
      <c r="F82" s="4"/>
      <c r="G82" s="270"/>
      <c r="H82" s="338" t="s">
        <v>342</v>
      </c>
      <c r="I82" s="826" t="s">
        <v>287</v>
      </c>
      <c r="J82" s="461" t="s">
        <v>211</v>
      </c>
      <c r="K82" s="249"/>
      <c r="L82" s="249"/>
      <c r="M82" s="249"/>
      <c r="N82" s="249"/>
      <c r="O82" s="249"/>
      <c r="P82" s="249"/>
      <c r="Q82" s="16"/>
      <c r="R82" s="16"/>
      <c r="S82" s="16"/>
      <c r="T82" s="16"/>
      <c r="U82" s="16"/>
      <c r="V82" s="16"/>
      <c r="W82" s="16"/>
      <c r="X82" s="16"/>
      <c r="Y82" s="16"/>
      <c r="Z82" s="16"/>
      <c r="AA82" s="16"/>
      <c r="AB82" s="16"/>
      <c r="AC82" s="16"/>
      <c r="AD82" s="17"/>
    </row>
    <row r="83" spans="1:30" ht="13.5" customHeight="1" thickBot="1" x14ac:dyDescent="0.25">
      <c r="A83" s="4"/>
      <c r="B83" s="837" t="s">
        <v>611</v>
      </c>
      <c r="C83" s="783" t="s">
        <v>20</v>
      </c>
      <c r="D83" s="839" t="s">
        <v>297</v>
      </c>
      <c r="E83" s="783" t="s">
        <v>314</v>
      </c>
      <c r="F83" s="783"/>
      <c r="G83" s="841" t="s">
        <v>259</v>
      </c>
      <c r="H83" s="840" t="s">
        <v>1120</v>
      </c>
      <c r="I83" s="507" t="s">
        <v>39</v>
      </c>
      <c r="J83" s="508"/>
      <c r="K83" s="292"/>
      <c r="L83" s="292"/>
      <c r="M83" s="292"/>
      <c r="N83" s="292"/>
      <c r="O83" s="292"/>
      <c r="P83" s="292"/>
      <c r="Q83" s="16"/>
      <c r="R83" s="16"/>
      <c r="S83" s="16"/>
      <c r="T83" s="16"/>
      <c r="U83" s="16"/>
      <c r="V83" s="16"/>
      <c r="W83" s="16"/>
      <c r="X83" s="16"/>
      <c r="Y83" s="16"/>
      <c r="Z83" s="16"/>
      <c r="AA83" s="16"/>
      <c r="AB83" s="16"/>
      <c r="AC83" s="16"/>
      <c r="AD83" s="17"/>
    </row>
    <row r="84" spans="1:30" ht="13.5" customHeight="1" x14ac:dyDescent="0.2">
      <c r="A84" s="4"/>
      <c r="B84" s="4"/>
      <c r="C84" s="4"/>
      <c r="D84" s="893"/>
      <c r="E84" s="894"/>
      <c r="F84" s="4"/>
      <c r="G84" s="45"/>
      <c r="H84" s="292"/>
      <c r="I84" s="292"/>
      <c r="J84" s="292"/>
      <c r="K84" s="292"/>
      <c r="L84" s="292"/>
      <c r="M84" s="292"/>
      <c r="N84" s="292"/>
      <c r="O84" s="292"/>
      <c r="P84" s="292"/>
      <c r="Q84" s="16"/>
      <c r="R84" s="16"/>
      <c r="S84" s="16"/>
      <c r="T84" s="16"/>
      <c r="U84" s="16"/>
      <c r="V84" s="16"/>
      <c r="W84" s="16"/>
      <c r="X84" s="16"/>
      <c r="Y84" s="16"/>
      <c r="Z84" s="16"/>
      <c r="AA84" s="16"/>
      <c r="AB84" s="16"/>
      <c r="AC84" s="16"/>
      <c r="AD84" s="17"/>
    </row>
    <row r="85" spans="1:30" ht="13.5" customHeight="1" x14ac:dyDescent="0.2">
      <c r="A85" s="4"/>
      <c r="B85" s="4"/>
      <c r="C85" s="4"/>
      <c r="D85" s="893"/>
      <c r="E85" s="894"/>
      <c r="F85" s="4"/>
      <c r="G85" s="45"/>
      <c r="H85" s="338" t="s">
        <v>342</v>
      </c>
      <c r="I85" s="259" t="s">
        <v>23</v>
      </c>
      <c r="J85" s="292"/>
      <c r="K85" s="292"/>
      <c r="L85" s="292"/>
      <c r="M85" s="292"/>
      <c r="N85" s="292"/>
      <c r="O85" s="292"/>
      <c r="P85" s="292"/>
      <c r="Q85" s="16"/>
      <c r="R85" s="16"/>
      <c r="S85" s="16"/>
      <c r="T85" s="16"/>
      <c r="U85" s="16"/>
      <c r="V85" s="16"/>
      <c r="W85" s="16"/>
      <c r="X85" s="16"/>
      <c r="Y85" s="16"/>
      <c r="Z85" s="16"/>
      <c r="AA85" s="16"/>
      <c r="AB85" s="16"/>
      <c r="AC85" s="16"/>
      <c r="AD85" s="17"/>
    </row>
    <row r="86" spans="1:30" ht="13.5" customHeight="1" x14ac:dyDescent="0.2">
      <c r="A86" s="4"/>
      <c r="B86" s="343" t="s">
        <v>612</v>
      </c>
      <c r="C86" s="4" t="s">
        <v>352</v>
      </c>
      <c r="D86" s="274" t="s">
        <v>297</v>
      </c>
      <c r="E86" s="4" t="s">
        <v>314</v>
      </c>
      <c r="F86" s="4"/>
      <c r="G86" s="137" t="s">
        <v>260</v>
      </c>
      <c r="H86" s="113" t="s">
        <v>1120</v>
      </c>
      <c r="I86" s="506" t="s">
        <v>39</v>
      </c>
      <c r="J86" s="292"/>
      <c r="K86" s="292"/>
      <c r="L86" s="292"/>
      <c r="M86" s="292"/>
      <c r="N86" s="292"/>
      <c r="O86" s="292"/>
      <c r="P86" s="249"/>
      <c r="Q86" s="16"/>
      <c r="R86" s="16"/>
      <c r="S86" s="16"/>
      <c r="T86" s="16"/>
      <c r="U86" s="16"/>
      <c r="V86" s="16"/>
      <c r="W86" s="16"/>
      <c r="X86" s="16"/>
      <c r="Y86" s="16"/>
      <c r="Z86" s="16"/>
      <c r="AA86" s="16"/>
      <c r="AB86" s="16"/>
      <c r="AC86" s="16"/>
      <c r="AD86" s="17"/>
    </row>
    <row r="87" spans="1:30" ht="13.5" customHeight="1" x14ac:dyDescent="0.2">
      <c r="A87" s="4"/>
      <c r="B87" s="4"/>
      <c r="C87" s="4"/>
      <c r="D87" s="4"/>
      <c r="E87" s="4"/>
      <c r="F87" s="4"/>
      <c r="G87" s="137"/>
      <c r="H87" s="258"/>
      <c r="I87" s="233"/>
      <c r="J87" s="16"/>
      <c r="K87" s="16"/>
      <c r="L87" s="16"/>
      <c r="M87" s="16"/>
      <c r="N87" s="16"/>
      <c r="O87" s="16"/>
      <c r="P87" s="16"/>
      <c r="Q87" s="16"/>
      <c r="R87" s="16"/>
      <c r="S87" s="16"/>
      <c r="T87" s="16"/>
      <c r="U87" s="16"/>
      <c r="V87" s="16"/>
      <c r="W87" s="16"/>
      <c r="X87" s="16"/>
      <c r="Y87" s="16"/>
      <c r="Z87" s="16"/>
      <c r="AA87" s="16"/>
      <c r="AB87" s="16"/>
      <c r="AC87" s="16"/>
      <c r="AD87" s="17"/>
    </row>
    <row r="88" spans="1:30" ht="13.5" customHeight="1" x14ac:dyDescent="0.2">
      <c r="A88" s="4"/>
      <c r="B88" s="4"/>
      <c r="C88" s="4"/>
      <c r="D88" s="4"/>
      <c r="E88" s="4"/>
      <c r="F88" s="274"/>
      <c r="G88" s="107" t="s">
        <v>261</v>
      </c>
      <c r="H88" s="251" t="s">
        <v>37</v>
      </c>
      <c r="I88" s="108"/>
      <c r="J88" s="133"/>
      <c r="K88" s="133"/>
      <c r="L88" s="133"/>
      <c r="M88" s="133"/>
      <c r="N88" s="133"/>
      <c r="O88" s="133"/>
      <c r="P88" s="133"/>
      <c r="Q88" s="133"/>
      <c r="R88" s="133"/>
      <c r="S88" s="133"/>
      <c r="T88" s="133"/>
      <c r="U88" s="133"/>
      <c r="V88" s="133"/>
      <c r="W88" s="133"/>
      <c r="X88" s="176"/>
      <c r="Y88" s="176"/>
      <c r="Z88" s="293"/>
      <c r="AA88" s="176"/>
      <c r="AB88" s="176"/>
      <c r="AC88" s="176"/>
      <c r="AD88" s="291"/>
    </row>
    <row r="89" spans="1:30" ht="13.5" customHeight="1" x14ac:dyDescent="0.2">
      <c r="A89" s="4"/>
      <c r="B89" s="4"/>
      <c r="C89" s="4"/>
      <c r="D89" s="4"/>
      <c r="E89" s="4"/>
      <c r="F89" s="4"/>
      <c r="G89" s="231"/>
      <c r="H89" s="734"/>
      <c r="I89" s="232"/>
      <c r="J89" s="232"/>
      <c r="K89" s="232"/>
      <c r="L89" s="232"/>
      <c r="M89" s="232"/>
      <c r="N89" s="233"/>
      <c r="O89" s="233"/>
      <c r="P89" s="233"/>
      <c r="Q89" s="233"/>
      <c r="R89" s="233"/>
      <c r="S89" s="233"/>
      <c r="T89" s="233"/>
      <c r="U89" s="16"/>
      <c r="V89" s="16"/>
      <c r="W89" s="16"/>
      <c r="X89" s="16"/>
      <c r="Y89" s="16"/>
      <c r="Z89" s="16"/>
      <c r="AA89" s="16"/>
      <c r="AB89" s="16"/>
      <c r="AC89" s="16"/>
      <c r="AD89" s="17"/>
    </row>
    <row r="90" spans="1:30" ht="13.5" customHeight="1" x14ac:dyDescent="0.2">
      <c r="A90" s="4"/>
      <c r="B90" s="4"/>
      <c r="C90" s="4"/>
      <c r="D90" s="4"/>
      <c r="E90" s="4"/>
      <c r="F90" s="4"/>
      <c r="G90" s="231"/>
      <c r="H90" s="183"/>
      <c r="I90" s="259" t="s">
        <v>289</v>
      </c>
      <c r="J90" s="232"/>
      <c r="K90" s="232"/>
      <c r="L90" s="232"/>
      <c r="M90" s="232"/>
      <c r="N90" s="233"/>
      <c r="O90" s="233"/>
      <c r="P90" s="233"/>
      <c r="Q90" s="233"/>
      <c r="R90" s="233"/>
      <c r="S90" s="233"/>
      <c r="T90" s="233"/>
      <c r="U90" s="16"/>
      <c r="V90" s="16"/>
      <c r="W90" s="16"/>
      <c r="X90" s="16"/>
      <c r="Y90" s="16"/>
      <c r="Z90" s="16"/>
      <c r="AA90" s="16"/>
      <c r="AB90" s="16"/>
      <c r="AC90" s="16"/>
      <c r="AD90" s="17"/>
    </row>
    <row r="91" spans="1:30" ht="13.5" customHeight="1" x14ac:dyDescent="0.2">
      <c r="A91" s="4"/>
      <c r="B91" s="343" t="s">
        <v>623</v>
      </c>
      <c r="C91" s="4" t="s">
        <v>352</v>
      </c>
      <c r="D91" s="274" t="s">
        <v>297</v>
      </c>
      <c r="E91" s="4"/>
      <c r="F91" s="4"/>
      <c r="G91" s="74" t="s">
        <v>1121</v>
      </c>
      <c r="H91" s="113" t="s">
        <v>67</v>
      </c>
      <c r="I91" s="294" t="s">
        <v>39</v>
      </c>
      <c r="J91" s="249"/>
      <c r="K91" s="249"/>
      <c r="L91" s="249"/>
      <c r="M91" s="249"/>
      <c r="N91" s="249"/>
      <c r="O91" s="249"/>
      <c r="P91" s="249"/>
      <c r="Q91" s="295"/>
      <c r="R91" s="295"/>
      <c r="S91" s="295"/>
      <c r="T91" s="295"/>
      <c r="U91" s="234"/>
      <c r="V91" s="234"/>
      <c r="W91" s="234"/>
      <c r="X91" s="234"/>
      <c r="Y91" s="234"/>
      <c r="Z91" s="16"/>
      <c r="AA91" s="16"/>
      <c r="AB91" s="16"/>
      <c r="AC91" s="16"/>
      <c r="AD91" s="17"/>
    </row>
    <row r="92" spans="1:30" ht="13.5" customHeight="1" x14ac:dyDescent="0.2">
      <c r="A92" s="4"/>
      <c r="B92" s="4"/>
      <c r="C92" s="4"/>
      <c r="D92" s="4"/>
      <c r="E92" s="4"/>
      <c r="F92" s="4"/>
      <c r="G92" s="235"/>
      <c r="H92" s="296"/>
      <c r="I92" s="236"/>
      <c r="J92" s="236"/>
      <c r="K92" s="236"/>
      <c r="L92" s="236"/>
      <c r="M92" s="236"/>
      <c r="N92" s="237"/>
      <c r="O92" s="237"/>
      <c r="P92" s="237"/>
      <c r="Q92" s="237"/>
      <c r="R92" s="237"/>
      <c r="S92" s="237"/>
      <c r="T92" s="237"/>
      <c r="U92" s="171"/>
      <c r="V92" s="171"/>
      <c r="W92" s="171"/>
      <c r="X92" s="171"/>
      <c r="Y92" s="171"/>
      <c r="Z92" s="171"/>
      <c r="AA92" s="171"/>
      <c r="AB92" s="171"/>
      <c r="AC92" s="171"/>
      <c r="AD92" s="27"/>
    </row>
    <row r="93" spans="1:30" ht="13.5" customHeight="1" x14ac:dyDescent="0.2"/>
    <row r="94" spans="1:30" ht="13.5" hidden="1" customHeight="1" x14ac:dyDescent="0.2"/>
    <row r="95" spans="1:30" ht="13.5" hidden="1" customHeight="1" x14ac:dyDescent="0.2"/>
    <row r="96" spans="1:30"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row r="104" ht="13.5" hidden="1" customHeight="1" x14ac:dyDescent="0.2"/>
    <row r="105" ht="13.5" hidden="1" customHeight="1" x14ac:dyDescent="0.2"/>
    <row r="106" ht="13.5" hidden="1" customHeight="1" x14ac:dyDescent="0.2"/>
    <row r="107" ht="13.5" hidden="1" customHeight="1" x14ac:dyDescent="0.2"/>
    <row r="108" ht="13.5" hidden="1" customHeight="1" x14ac:dyDescent="0.2"/>
    <row r="109" ht="13.5" hidden="1" customHeight="1" x14ac:dyDescent="0.2"/>
    <row r="110" ht="13.5" hidden="1" customHeight="1" x14ac:dyDescent="0.2"/>
    <row r="111" ht="13.5" hidden="1" customHeight="1" x14ac:dyDescent="0.2"/>
    <row r="112" ht="13.5" hidden="1" customHeight="1" x14ac:dyDescent="0.2"/>
    <row r="113" ht="13.5" hidden="1" customHeight="1" x14ac:dyDescent="0.2"/>
    <row r="114" ht="12.75" hidden="1" customHeight="1" x14ac:dyDescent="0.2"/>
  </sheetData>
  <mergeCells count="69">
    <mergeCell ref="I34:AB34"/>
    <mergeCell ref="D16:D20"/>
    <mergeCell ref="E16:E20"/>
    <mergeCell ref="D37:D38"/>
    <mergeCell ref="E37:E38"/>
    <mergeCell ref="O18:O20"/>
    <mergeCell ref="P18:P20"/>
    <mergeCell ref="Q18:Z18"/>
    <mergeCell ref="AA18:AA20"/>
    <mergeCell ref="AB18:AB20"/>
    <mergeCell ref="Q19:S19"/>
    <mergeCell ref="T19:T20"/>
    <mergeCell ref="U19:U20"/>
    <mergeCell ref="V19:V20"/>
    <mergeCell ref="W19:W20"/>
    <mergeCell ref="X19:X20"/>
    <mergeCell ref="D84:D85"/>
    <mergeCell ref="E84:E85"/>
    <mergeCell ref="AB24:AB26"/>
    <mergeCell ref="Q24:Q26"/>
    <mergeCell ref="R24:R26"/>
    <mergeCell ref="S24:S26"/>
    <mergeCell ref="T24:T26"/>
    <mergeCell ref="U24:U26"/>
    <mergeCell ref="V24:V26"/>
    <mergeCell ref="AA24:AA26"/>
    <mergeCell ref="Z24:Z26"/>
    <mergeCell ref="W24:W26"/>
    <mergeCell ref="X24:X26"/>
    <mergeCell ref="Y24:Y26"/>
    <mergeCell ref="O24:O26"/>
    <mergeCell ref="P24:P26"/>
    <mergeCell ref="Z19:Z20"/>
    <mergeCell ref="Y19:Y20"/>
    <mergeCell ref="I81:J81"/>
    <mergeCell ref="I5:N5"/>
    <mergeCell ref="I18:I20"/>
    <mergeCell ref="J18:J20"/>
    <mergeCell ref="K18:K20"/>
    <mergeCell ref="L18:L20"/>
    <mergeCell ref="M18:M20"/>
    <mergeCell ref="N18:N20"/>
    <mergeCell ref="I24:I26"/>
    <mergeCell ref="J24:J26"/>
    <mergeCell ref="K24:K26"/>
    <mergeCell ref="L24:L26"/>
    <mergeCell ref="M24:M26"/>
    <mergeCell ref="N24:N26"/>
    <mergeCell ref="O5:O8"/>
    <mergeCell ref="I12:I14"/>
    <mergeCell ref="J12:J14"/>
    <mergeCell ref="K12:K14"/>
    <mergeCell ref="L12:L14"/>
    <mergeCell ref="M12:M14"/>
    <mergeCell ref="N12:N14"/>
    <mergeCell ref="O12:O14"/>
    <mergeCell ref="P12:P14"/>
    <mergeCell ref="Q12:Z12"/>
    <mergeCell ref="AA12:AA14"/>
    <mergeCell ref="AB12:AB14"/>
    <mergeCell ref="AC12:AC14"/>
    <mergeCell ref="Q13:S13"/>
    <mergeCell ref="T13:T14"/>
    <mergeCell ref="U13:U14"/>
    <mergeCell ref="V13:V14"/>
    <mergeCell ref="W13:W14"/>
    <mergeCell ref="X13:X14"/>
    <mergeCell ref="Z13:Z14"/>
    <mergeCell ref="Y13:Y14"/>
  </mergeCells>
  <dataValidations count="15">
    <dataValidation type="decimal" allowBlank="1" showInputMessage="1" showErrorMessage="1" sqref="K28:L28 O28:W28">
      <formula1>-99999999999999900</formula1>
      <formula2>99999999999999900</formula2>
    </dataValidation>
    <dataValidation type="list" allowBlank="1" showInputMessage="1" showErrorMessage="1" sqref="I15 I21">
      <formula1>ei22ra1</formula1>
    </dataValidation>
    <dataValidation type="list" allowBlank="1" showInputMessage="1" showErrorMessage="1" sqref="K21">
      <formula1>ei23ra2</formula1>
    </dataValidation>
    <dataValidation type="list" allowBlank="1" showInputMessage="1" showErrorMessage="1" sqref="I36">
      <formula1>ei24ra3</formula1>
    </dataValidation>
    <dataValidation type="list" allowBlank="1" showInputMessage="1" showErrorMessage="1" sqref="I83">
      <formula1>ei25ra4</formula1>
    </dataValidation>
    <dataValidation type="list" allowBlank="1" showInputMessage="1" showErrorMessage="1" sqref="P15 P21">
      <formula1>ei26bi1</formula1>
    </dataValidation>
    <dataValidation type="list" allowBlank="1" showInputMessage="1" showErrorMessage="1" sqref="T15:U15 T21:U21">
      <formula1>ei30rh1</formula1>
    </dataValidation>
    <dataValidation type="list" allowBlank="1" showInputMessage="1" showErrorMessage="1" sqref="X15 X21 X36">
      <formula1>ei31rb1</formula1>
    </dataValidation>
    <dataValidation type="list" allowBlank="1" showInputMessage="1" showErrorMessage="1" sqref="Z15 Z28 Z21">
      <formula1>ei32ma2</formula1>
    </dataValidation>
    <dataValidation type="list" allowBlank="1" showInputMessage="1" showErrorMessage="1" sqref="AC15">
      <formula1>ei33ag1</formula1>
    </dataValidation>
    <dataValidation type="list" allowBlank="1" showInputMessage="1" showErrorMessage="1" sqref="O72">
      <formula1>ei34vg1</formula1>
    </dataValidation>
    <dataValidation type="list" allowBlank="1" showInputMessage="1" showErrorMessage="1" sqref="Q15 Q21">
      <formula1>ei27ax1</formula1>
    </dataValidation>
    <dataValidation type="list" allowBlank="1" showInputMessage="1" showErrorMessage="1" sqref="R15 R21">
      <formula1>ei28ay1</formula1>
    </dataValidation>
    <dataValidation type="list" allowBlank="1" showInputMessage="1" showErrorMessage="1" sqref="S15 S21">
      <formula1>ei29az1</formula1>
    </dataValidation>
    <dataValidation type="list" allowBlank="1" showInputMessage="1" showErrorMessage="1" sqref="O71">
      <formula1>ei89vg2</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9</xdr:col>
                    <xdr:colOff>0</xdr:colOff>
                    <xdr:row>82</xdr:row>
                    <xdr:rowOff>0</xdr:rowOff>
                  </from>
                  <to>
                    <xdr:col>9</xdr:col>
                    <xdr:colOff>0</xdr:colOff>
                    <xdr:row>83</xdr:row>
                    <xdr:rowOff>19050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9</xdr:col>
                    <xdr:colOff>0</xdr:colOff>
                    <xdr:row>85</xdr:row>
                    <xdr:rowOff>0</xdr:rowOff>
                  </from>
                  <to>
                    <xdr:col>9</xdr:col>
                    <xdr:colOff>0</xdr:colOff>
                    <xdr:row>86</xdr:row>
                    <xdr:rowOff>28575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6"/>
  <sheetViews>
    <sheetView zoomScale="90" zoomScaleNormal="90" workbookViewId="0">
      <pane ySplit="1" topLeftCell="A2" activePane="bottomLeft" state="frozen"/>
      <selection pane="bottomLeft"/>
    </sheetView>
  </sheetViews>
  <sheetFormatPr baseColWidth="10" defaultColWidth="0" defaultRowHeight="12.75" zeroHeight="1" x14ac:dyDescent="0.2"/>
  <cols>
    <col min="1" max="4" width="10.7109375" style="4" customWidth="1"/>
    <col min="5" max="5" width="20.7109375" style="2" customWidth="1"/>
    <col min="6" max="6" width="60.7109375" style="2" customWidth="1"/>
    <col min="7" max="15" width="20.7109375" style="2" customWidth="1"/>
    <col min="16" max="16" width="10.7109375" style="2" customWidth="1"/>
    <col min="17" max="24" width="0" style="2" hidden="1" customWidth="1"/>
    <col min="25" max="16384" width="12.42578125" style="2" hidden="1"/>
  </cols>
  <sheetData>
    <row r="1" spans="1:15" ht="13.5" customHeight="1" x14ac:dyDescent="0.2">
      <c r="A1" s="1"/>
      <c r="B1" s="1" t="s">
        <v>294</v>
      </c>
      <c r="C1" s="1" t="s">
        <v>414</v>
      </c>
      <c r="D1" s="1" t="s">
        <v>415</v>
      </c>
      <c r="F1" s="4"/>
      <c r="G1" s="343" t="s">
        <v>593</v>
      </c>
      <c r="H1" s="343" t="s">
        <v>618</v>
      </c>
      <c r="I1" s="343" t="s">
        <v>587</v>
      </c>
      <c r="J1" s="343" t="s">
        <v>588</v>
      </c>
      <c r="K1" s="343" t="s">
        <v>589</v>
      </c>
      <c r="L1" s="343" t="s">
        <v>590</v>
      </c>
      <c r="M1" s="343" t="s">
        <v>591</v>
      </c>
      <c r="N1" s="343" t="s">
        <v>592</v>
      </c>
    </row>
    <row r="2" spans="1:15" ht="13.5" customHeight="1" x14ac:dyDescent="0.2">
      <c r="E2" s="5" t="s">
        <v>263</v>
      </c>
      <c r="F2" s="94"/>
      <c r="G2" s="94"/>
      <c r="H2" s="94"/>
      <c r="I2" s="94"/>
      <c r="J2" s="95"/>
      <c r="K2" s="175"/>
      <c r="L2" s="175"/>
      <c r="M2" s="175"/>
      <c r="N2" s="175"/>
      <c r="O2" s="122"/>
    </row>
    <row r="3" spans="1:15" ht="13.5" customHeight="1" x14ac:dyDescent="0.2">
      <c r="E3" s="8" t="s">
        <v>1</v>
      </c>
      <c r="F3" s="97"/>
      <c r="G3" s="97"/>
      <c r="H3" s="97"/>
      <c r="I3" s="97"/>
      <c r="J3" s="97"/>
      <c r="K3" s="97"/>
      <c r="L3" s="97"/>
      <c r="M3" s="97"/>
      <c r="N3" s="97"/>
      <c r="O3" s="98"/>
    </row>
    <row r="4" spans="1:15" s="298" customFormat="1" ht="13.5" customHeight="1" x14ac:dyDescent="0.25">
      <c r="A4" s="297"/>
      <c r="B4" s="18"/>
      <c r="C4" s="4"/>
      <c r="D4" s="383"/>
      <c r="E4" s="299" t="s">
        <v>264</v>
      </c>
      <c r="F4" s="300"/>
      <c r="G4" s="300"/>
      <c r="H4" s="300"/>
      <c r="I4" s="300"/>
      <c r="J4" s="300"/>
      <c r="K4" s="300"/>
      <c r="L4" s="300"/>
      <c r="M4" s="300"/>
      <c r="N4" s="300"/>
      <c r="O4" s="301"/>
    </row>
    <row r="5" spans="1:15" s="302" customFormat="1" ht="13.5" customHeight="1" x14ac:dyDescent="0.2">
      <c r="A5" s="297"/>
      <c r="B5" s="18"/>
      <c r="C5" s="4"/>
      <c r="D5" s="384"/>
      <c r="E5" s="303"/>
      <c r="F5" s="304"/>
      <c r="G5" s="304"/>
      <c r="H5" s="304"/>
      <c r="I5" s="304"/>
      <c r="J5" s="304"/>
      <c r="K5" s="304"/>
      <c r="L5" s="304"/>
      <c r="M5" s="304"/>
      <c r="N5" s="304"/>
      <c r="O5" s="305"/>
    </row>
    <row r="6" spans="1:15" s="307" customFormat="1" ht="13.5" customHeight="1" x14ac:dyDescent="0.2">
      <c r="A6" s="306"/>
      <c r="B6" s="4"/>
      <c r="C6" s="4"/>
      <c r="D6" s="385"/>
      <c r="E6" s="180" t="s">
        <v>265</v>
      </c>
      <c r="F6" s="108" t="s">
        <v>266</v>
      </c>
      <c r="G6" s="133"/>
      <c r="H6" s="133"/>
      <c r="I6" s="133"/>
      <c r="J6" s="308"/>
      <c r="K6" s="308"/>
      <c r="L6" s="308"/>
      <c r="M6" s="308"/>
      <c r="N6" s="308"/>
      <c r="O6" s="309"/>
    </row>
    <row r="7" spans="1:15" s="307" customFormat="1" ht="13.5" customHeight="1" x14ac:dyDescent="0.2">
      <c r="A7" s="306"/>
      <c r="B7" s="4"/>
      <c r="C7" s="4"/>
      <c r="D7" s="385"/>
      <c r="E7" s="270"/>
      <c r="F7" s="304"/>
      <c r="G7" s="304"/>
      <c r="H7" s="304"/>
      <c r="I7" s="304"/>
      <c r="J7" s="304"/>
      <c r="K7" s="304"/>
      <c r="L7" s="304"/>
      <c r="M7" s="304"/>
      <c r="N7" s="304"/>
      <c r="O7" s="305"/>
    </row>
    <row r="8" spans="1:15" s="307" customFormat="1" ht="13.5" customHeight="1" x14ac:dyDescent="0.2">
      <c r="A8" s="306"/>
      <c r="B8" s="4"/>
      <c r="C8" s="4"/>
      <c r="D8" s="385"/>
      <c r="E8" s="270"/>
      <c r="F8" s="304"/>
      <c r="G8" s="311" t="s">
        <v>392</v>
      </c>
      <c r="H8" s="733" t="s">
        <v>97</v>
      </c>
      <c r="I8" s="211" t="s">
        <v>97</v>
      </c>
      <c r="J8" s="304"/>
      <c r="K8" s="304"/>
      <c r="L8" s="304"/>
      <c r="M8" s="304"/>
      <c r="N8" s="304"/>
      <c r="O8" s="305"/>
    </row>
    <row r="9" spans="1:15" s="307" customFormat="1" ht="13.5" customHeight="1" x14ac:dyDescent="0.2">
      <c r="A9" s="306"/>
      <c r="B9" s="4"/>
      <c r="C9" s="4"/>
      <c r="D9" s="385"/>
      <c r="E9" s="270"/>
      <c r="F9" s="304"/>
      <c r="G9" s="310" t="s">
        <v>267</v>
      </c>
      <c r="H9" s="310" t="s">
        <v>97</v>
      </c>
      <c r="I9" s="310" t="s">
        <v>268</v>
      </c>
      <c r="J9" s="304"/>
      <c r="K9" s="304"/>
      <c r="L9" s="304"/>
      <c r="M9" s="304"/>
      <c r="N9" s="304"/>
      <c r="O9" s="305"/>
    </row>
    <row r="10" spans="1:15" s="307" customFormat="1" ht="27" customHeight="1" x14ac:dyDescent="0.2">
      <c r="A10" s="306"/>
      <c r="B10" s="343" t="s">
        <v>593</v>
      </c>
      <c r="C10" s="4" t="s">
        <v>392</v>
      </c>
      <c r="D10" s="385"/>
      <c r="E10" s="224" t="s">
        <v>269</v>
      </c>
      <c r="F10" s="454" t="s">
        <v>270</v>
      </c>
      <c r="G10" s="436" t="s">
        <v>39</v>
      </c>
      <c r="H10" s="336"/>
      <c r="I10" s="336"/>
      <c r="J10" s="304"/>
      <c r="K10" s="304"/>
      <c r="L10" s="304"/>
      <c r="M10" s="304"/>
      <c r="N10" s="304"/>
      <c r="O10" s="305"/>
    </row>
    <row r="11" spans="1:15" s="307" customFormat="1" ht="13.5" customHeight="1" x14ac:dyDescent="0.2">
      <c r="A11" s="306"/>
      <c r="B11" s="4"/>
      <c r="C11" s="4"/>
      <c r="D11" s="385"/>
      <c r="E11" s="224"/>
      <c r="F11" s="304"/>
      <c r="G11" s="304"/>
      <c r="H11" s="304"/>
      <c r="I11" s="304"/>
      <c r="J11" s="304"/>
      <c r="K11" s="304"/>
      <c r="L11" s="304"/>
      <c r="M11" s="304"/>
      <c r="N11" s="304"/>
      <c r="O11" s="305"/>
    </row>
    <row r="12" spans="1:15" s="307" customFormat="1" ht="13.5" customHeight="1" x14ac:dyDescent="0.2">
      <c r="A12" s="306"/>
      <c r="B12" s="343" t="s">
        <v>587</v>
      </c>
      <c r="C12" s="4" t="s">
        <v>352</v>
      </c>
      <c r="D12" s="385"/>
      <c r="E12" s="224" t="s">
        <v>271</v>
      </c>
      <c r="F12" s="115" t="s">
        <v>23</v>
      </c>
      <c r="G12" s="509"/>
      <c r="H12" s="16"/>
      <c r="I12" s="304"/>
      <c r="J12" s="304"/>
      <c r="K12" s="304"/>
      <c r="L12" s="304"/>
      <c r="M12" s="140"/>
      <c r="N12" s="140"/>
      <c r="O12" s="305"/>
    </row>
    <row r="13" spans="1:15" s="307" customFormat="1" ht="13.5" customHeight="1" x14ac:dyDescent="0.2">
      <c r="A13" s="306"/>
      <c r="B13" s="4"/>
      <c r="C13" s="4"/>
      <c r="D13" s="385"/>
      <c r="E13" s="76"/>
      <c r="F13" s="313"/>
      <c r="G13" s="304"/>
      <c r="H13" s="304"/>
      <c r="I13" s="304"/>
      <c r="J13" s="304"/>
      <c r="K13" s="304"/>
      <c r="L13" s="304"/>
      <c r="M13" s="314"/>
      <c r="N13" s="314"/>
      <c r="O13" s="315"/>
    </row>
    <row r="14" spans="1:15" s="135" customFormat="1" ht="13.5" customHeight="1" x14ac:dyDescent="0.25">
      <c r="A14" s="4"/>
      <c r="B14" s="4"/>
      <c r="C14" s="4"/>
      <c r="D14" s="4"/>
      <c r="E14" s="107" t="s">
        <v>24</v>
      </c>
      <c r="F14" s="557" t="s">
        <v>278</v>
      </c>
      <c r="G14" s="557"/>
      <c r="H14" s="557"/>
      <c r="I14" s="557"/>
      <c r="J14" s="557"/>
      <c r="K14" s="557"/>
      <c r="L14" s="133"/>
      <c r="M14" s="133"/>
      <c r="N14" s="133"/>
      <c r="O14" s="153"/>
    </row>
    <row r="15" spans="1:15" ht="13.5" customHeight="1" x14ac:dyDescent="0.2">
      <c r="E15" s="72"/>
      <c r="F15" s="734"/>
      <c r="G15" s="16"/>
      <c r="H15" s="16"/>
      <c r="I15" s="16"/>
      <c r="J15" s="16"/>
      <c r="K15" s="16"/>
      <c r="L15" s="16"/>
      <c r="M15" s="16"/>
      <c r="N15" s="16"/>
      <c r="O15" s="17"/>
    </row>
    <row r="16" spans="1:15" ht="13.5" customHeight="1" x14ac:dyDescent="0.2">
      <c r="E16" s="72"/>
      <c r="F16" s="16"/>
      <c r="G16" s="777" t="s">
        <v>1090</v>
      </c>
      <c r="H16" s="777" t="s">
        <v>352</v>
      </c>
      <c r="I16" s="777" t="s">
        <v>97</v>
      </c>
      <c r="J16" s="777" t="s">
        <v>348</v>
      </c>
      <c r="K16" s="777" t="s">
        <v>394</v>
      </c>
      <c r="L16" s="777" t="s">
        <v>394</v>
      </c>
      <c r="M16" s="777" t="s">
        <v>716</v>
      </c>
      <c r="N16" s="777" t="s">
        <v>352</v>
      </c>
      <c r="O16" s="17"/>
    </row>
    <row r="17" spans="2:20" ht="40.5" customHeight="1" x14ac:dyDescent="0.2">
      <c r="B17" s="4" t="s">
        <v>14</v>
      </c>
      <c r="E17" s="72"/>
      <c r="F17" s="16"/>
      <c r="G17" s="899" t="s">
        <v>1102</v>
      </c>
      <c r="H17" s="899"/>
      <c r="I17" s="899"/>
      <c r="J17" s="899"/>
      <c r="K17" s="899"/>
      <c r="L17" s="899"/>
      <c r="M17" s="899"/>
      <c r="N17" s="899"/>
      <c r="O17" s="315"/>
    </row>
    <row r="18" spans="2:20" ht="27" customHeight="1" x14ac:dyDescent="0.2">
      <c r="E18" s="74"/>
      <c r="F18" s="16"/>
      <c r="G18" s="900" t="s">
        <v>279</v>
      </c>
      <c r="H18" s="906" t="s">
        <v>1119</v>
      </c>
      <c r="I18" s="902" t="s">
        <v>97</v>
      </c>
      <c r="J18" s="904" t="s">
        <v>280</v>
      </c>
      <c r="K18" s="905" t="s">
        <v>281</v>
      </c>
      <c r="L18" s="903"/>
      <c r="M18" s="898" t="s">
        <v>1081</v>
      </c>
      <c r="N18" s="899" t="s">
        <v>715</v>
      </c>
      <c r="O18" s="17"/>
    </row>
    <row r="19" spans="2:20" ht="27" customHeight="1" x14ac:dyDescent="0.2">
      <c r="E19" s="74"/>
      <c r="F19" s="338" t="s">
        <v>342</v>
      </c>
      <c r="G19" s="901"/>
      <c r="H19" s="898"/>
      <c r="I19" s="903"/>
      <c r="J19" s="900"/>
      <c r="K19" s="320" t="s">
        <v>282</v>
      </c>
      <c r="L19" s="752" t="s">
        <v>283</v>
      </c>
      <c r="M19" s="899"/>
      <c r="N19" s="899"/>
      <c r="O19" s="17"/>
    </row>
    <row r="20" spans="2:20" ht="13.5" customHeight="1" x14ac:dyDescent="0.2">
      <c r="B20" s="343" t="s">
        <v>597</v>
      </c>
      <c r="C20" s="4" t="s">
        <v>20</v>
      </c>
      <c r="D20" s="4" t="s">
        <v>315</v>
      </c>
      <c r="E20" s="74" t="s">
        <v>272</v>
      </c>
      <c r="F20" s="148" t="s">
        <v>1067</v>
      </c>
      <c r="G20" s="778"/>
      <c r="H20" s="779"/>
      <c r="I20" s="566"/>
      <c r="J20" s="778"/>
      <c r="K20" s="778"/>
      <c r="L20" s="778"/>
      <c r="M20" s="778"/>
      <c r="N20" s="779"/>
      <c r="O20" s="17"/>
    </row>
    <row r="21" spans="2:20" ht="13.5" customHeight="1" x14ac:dyDescent="0.2">
      <c r="E21" s="74"/>
      <c r="F21" s="55"/>
      <c r="G21" s="55"/>
      <c r="H21" s="55"/>
      <c r="I21" s="55"/>
      <c r="J21" s="322"/>
      <c r="K21" s="16"/>
      <c r="L21" s="314"/>
      <c r="M21" s="16"/>
      <c r="N21" s="16"/>
      <c r="O21" s="17"/>
    </row>
    <row r="22" spans="2:20" ht="13.5" customHeight="1" x14ac:dyDescent="0.2">
      <c r="E22" s="74"/>
      <c r="F22" s="55"/>
      <c r="G22" s="310" t="s">
        <v>289</v>
      </c>
      <c r="H22" s="16"/>
      <c r="I22" s="55"/>
      <c r="J22" s="322"/>
      <c r="K22" s="16"/>
      <c r="L22" s="314"/>
      <c r="M22" s="16"/>
      <c r="N22" s="16"/>
      <c r="O22" s="17"/>
    </row>
    <row r="23" spans="2:20" ht="13.5" customHeight="1" x14ac:dyDescent="0.2">
      <c r="B23" s="343" t="s">
        <v>598</v>
      </c>
      <c r="C23" s="4" t="s">
        <v>352</v>
      </c>
      <c r="E23" s="74" t="s">
        <v>277</v>
      </c>
      <c r="F23" s="323" t="s">
        <v>23</v>
      </c>
      <c r="G23" s="509"/>
      <c r="H23" s="16"/>
      <c r="I23" s="16"/>
      <c r="J23" s="16"/>
      <c r="K23" s="16"/>
      <c r="L23" s="16"/>
      <c r="M23" s="16"/>
      <c r="N23" s="16"/>
      <c r="O23" s="17"/>
    </row>
    <row r="24" spans="2:20" ht="13.5" customHeight="1" x14ac:dyDescent="0.2">
      <c r="E24" s="74"/>
      <c r="F24" s="16"/>
      <c r="G24" s="16"/>
      <c r="H24" s="16"/>
      <c r="I24" s="16"/>
      <c r="J24" s="16"/>
      <c r="K24" s="16"/>
      <c r="L24" s="16"/>
      <c r="M24" s="16"/>
      <c r="N24" s="16"/>
      <c r="O24" s="17"/>
    </row>
    <row r="25" spans="2:20" ht="13.5" customHeight="1" x14ac:dyDescent="0.2">
      <c r="E25" s="107" t="s">
        <v>31</v>
      </c>
      <c r="F25" s="108" t="s">
        <v>37</v>
      </c>
      <c r="G25" s="133"/>
      <c r="H25" s="133"/>
      <c r="I25" s="133"/>
      <c r="J25" s="133"/>
      <c r="K25" s="133"/>
      <c r="L25" s="133"/>
      <c r="M25" s="133"/>
      <c r="N25" s="133"/>
      <c r="O25" s="153"/>
      <c r="P25" s="324"/>
      <c r="Q25" s="324"/>
      <c r="R25" s="324"/>
      <c r="T25" s="182"/>
    </row>
    <row r="26" spans="2:20" ht="13.5" customHeight="1" x14ac:dyDescent="0.2">
      <c r="E26" s="231"/>
      <c r="F26" s="734"/>
      <c r="G26" s="232"/>
      <c r="H26" s="232"/>
      <c r="I26" s="232"/>
      <c r="J26" s="232"/>
      <c r="K26" s="232"/>
      <c r="L26" s="233"/>
      <c r="M26" s="233"/>
      <c r="N26" s="233"/>
      <c r="O26" s="325"/>
    </row>
    <row r="27" spans="2:20" ht="13.5" customHeight="1" x14ac:dyDescent="0.2">
      <c r="E27" s="231"/>
      <c r="F27" s="232"/>
      <c r="G27" s="310" t="s">
        <v>289</v>
      </c>
      <c r="H27" s="16"/>
      <c r="I27" s="232"/>
      <c r="J27" s="232"/>
      <c r="K27" s="232"/>
      <c r="L27" s="233"/>
      <c r="M27" s="233"/>
      <c r="N27" s="233"/>
      <c r="O27" s="325"/>
    </row>
    <row r="28" spans="2:20" ht="13.5" customHeight="1" x14ac:dyDescent="0.2">
      <c r="B28" s="343" t="s">
        <v>603</v>
      </c>
      <c r="C28" s="4" t="s">
        <v>352</v>
      </c>
      <c r="E28" s="74" t="s">
        <v>1122</v>
      </c>
      <c r="F28" s="658" t="s">
        <v>67</v>
      </c>
      <c r="G28" s="326"/>
      <c r="H28" s="16"/>
      <c r="I28" s="232"/>
      <c r="J28" s="232"/>
      <c r="K28" s="232"/>
      <c r="L28" s="232"/>
      <c r="M28" s="232"/>
      <c r="N28" s="232"/>
      <c r="O28" s="327"/>
      <c r="P28" s="328"/>
      <c r="Q28" s="328"/>
      <c r="R28" s="328"/>
      <c r="S28" s="328"/>
    </row>
    <row r="29" spans="2:20" ht="13.5" customHeight="1" x14ac:dyDescent="0.2">
      <c r="E29" s="235"/>
      <c r="F29" s="236"/>
      <c r="G29" s="236"/>
      <c r="H29" s="236"/>
      <c r="I29" s="236"/>
      <c r="J29" s="236"/>
      <c r="K29" s="236"/>
      <c r="L29" s="237"/>
      <c r="M29" s="237"/>
      <c r="N29" s="237"/>
      <c r="O29" s="329"/>
    </row>
    <row r="30" spans="2:20" ht="13.5" customHeight="1" x14ac:dyDescent="0.2"/>
    <row r="31" spans="2:20" x14ac:dyDescent="0.2"/>
    <row r="32" spans="2:20"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sheetData>
  <mergeCells count="8">
    <mergeCell ref="M18:M19"/>
    <mergeCell ref="N18:N19"/>
    <mergeCell ref="G17:N17"/>
    <mergeCell ref="G18:G19"/>
    <mergeCell ref="I18:I19"/>
    <mergeCell ref="J18:J19"/>
    <mergeCell ref="K18:L18"/>
    <mergeCell ref="H18:H19"/>
  </mergeCells>
  <dataValidations count="3">
    <dataValidation type="list" allowBlank="1" showInputMessage="1" showErrorMessage="1" sqref="G10">
      <formula1>ei35bi2</formula1>
    </dataValidation>
    <dataValidation type="list" allowBlank="1" showInputMessage="1" showErrorMessage="1" sqref="M20">
      <formula1>ei63ha1</formula1>
    </dataValidation>
    <dataValidation type="list" allowBlank="1" showInputMessage="1" showErrorMessage="1" sqref="G20">
      <formula1>ei85bg1</formula1>
    </dataValidation>
  </dataValidation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63"/>
  <sheetViews>
    <sheetView zoomScale="90" zoomScaleNormal="90" workbookViewId="0">
      <pane ySplit="1" topLeftCell="A23" activePane="bottomLeft" state="frozen"/>
      <selection pane="bottomLeft" activeCell="G39" sqref="G39"/>
    </sheetView>
  </sheetViews>
  <sheetFormatPr baseColWidth="10" defaultColWidth="0" defaultRowHeight="12.75" zeroHeight="1" x14ac:dyDescent="0.2"/>
  <cols>
    <col min="1" max="5" width="10.7109375" style="4" customWidth="1"/>
    <col min="6" max="6" width="20.7109375" style="2" customWidth="1"/>
    <col min="7" max="7" width="60.7109375" style="2" customWidth="1"/>
    <col min="8" max="14" width="20.7109375" style="2" customWidth="1"/>
    <col min="15" max="15" width="10.7109375" style="2" customWidth="1"/>
    <col min="16" max="16384" width="12.42578125" style="2" hidden="1"/>
  </cols>
  <sheetData>
    <row r="1" spans="1:14" ht="13.5" customHeight="1" x14ac:dyDescent="0.2">
      <c r="A1" s="1"/>
      <c r="B1" s="1" t="s">
        <v>294</v>
      </c>
      <c r="C1" s="1" t="s">
        <v>414</v>
      </c>
      <c r="D1" s="1" t="s">
        <v>417</v>
      </c>
      <c r="E1" s="1" t="s">
        <v>418</v>
      </c>
      <c r="G1" s="4"/>
      <c r="H1" s="343" t="s">
        <v>593</v>
      </c>
      <c r="I1" s="343" t="s">
        <v>618</v>
      </c>
      <c r="J1" s="343" t="s">
        <v>587</v>
      </c>
      <c r="K1" s="343" t="s">
        <v>588</v>
      </c>
      <c r="L1" s="343" t="s">
        <v>589</v>
      </c>
      <c r="M1" s="343" t="s">
        <v>590</v>
      </c>
    </row>
    <row r="2" spans="1:14" ht="13.5" customHeight="1" x14ac:dyDescent="0.2">
      <c r="F2" s="5" t="s">
        <v>718</v>
      </c>
      <c r="G2" s="94"/>
      <c r="H2" s="94"/>
      <c r="I2" s="94"/>
      <c r="J2" s="95"/>
      <c r="K2" s="175"/>
      <c r="L2" s="175"/>
      <c r="M2" s="175"/>
      <c r="N2" s="122"/>
    </row>
    <row r="3" spans="1:14" ht="13.5" customHeight="1" x14ac:dyDescent="0.2">
      <c r="F3" s="8" t="s">
        <v>1</v>
      </c>
      <c r="G3" s="97"/>
      <c r="H3" s="97"/>
      <c r="I3" s="97"/>
      <c r="J3" s="97"/>
      <c r="K3" s="97"/>
      <c r="L3" s="97"/>
      <c r="M3" s="97"/>
      <c r="N3" s="98"/>
    </row>
    <row r="4" spans="1:14" s="298" customFormat="1" ht="13.5" customHeight="1" x14ac:dyDescent="0.25">
      <c r="A4" s="297"/>
      <c r="B4" s="18"/>
      <c r="C4" s="4"/>
      <c r="D4" s="297"/>
      <c r="E4" s="297"/>
      <c r="F4" s="299" t="s">
        <v>810</v>
      </c>
      <c r="G4" s="300"/>
      <c r="H4" s="300"/>
      <c r="I4" s="300"/>
      <c r="J4" s="300"/>
      <c r="K4" s="300"/>
      <c r="L4" s="300"/>
      <c r="M4" s="300"/>
      <c r="N4" s="301"/>
    </row>
    <row r="5" spans="1:14" s="302" customFormat="1" ht="13.5" customHeight="1" x14ac:dyDescent="0.2">
      <c r="A5" s="297"/>
      <c r="B5" s="18"/>
      <c r="C5" s="4"/>
      <c r="D5" s="297"/>
      <c r="E5" s="297"/>
      <c r="F5" s="19"/>
      <c r="G5" s="247"/>
      <c r="H5" s="263"/>
      <c r="I5" s="531"/>
      <c r="J5" s="531"/>
      <c r="K5" s="531"/>
      <c r="L5" s="531"/>
      <c r="M5" s="531"/>
      <c r="N5" s="305"/>
    </row>
    <row r="6" spans="1:14" s="302" customFormat="1" ht="13.5" customHeight="1" thickBot="1" x14ac:dyDescent="0.25">
      <c r="A6" s="297"/>
      <c r="B6" s="18"/>
      <c r="C6" s="4"/>
      <c r="D6" s="297"/>
      <c r="E6" s="297"/>
      <c r="F6" s="45"/>
      <c r="G6" s="46"/>
      <c r="H6" s="468" t="s">
        <v>717</v>
      </c>
      <c r="I6" s="184"/>
      <c r="J6" s="184"/>
      <c r="K6" s="184"/>
      <c r="L6" s="184"/>
      <c r="M6" s="184"/>
      <c r="N6" s="305"/>
    </row>
    <row r="7" spans="1:14" s="302" customFormat="1" ht="13.5" customHeight="1" thickBot="1" x14ac:dyDescent="0.25">
      <c r="A7" s="297"/>
      <c r="B7" s="464" t="s">
        <v>586</v>
      </c>
      <c r="C7" s="4" t="s">
        <v>347</v>
      </c>
      <c r="D7" s="297" t="s">
        <v>727</v>
      </c>
      <c r="E7" s="297"/>
      <c r="F7" s="54" t="s">
        <v>719</v>
      </c>
      <c r="G7" s="470" t="s">
        <v>584</v>
      </c>
      <c r="H7" s="651"/>
      <c r="I7" s="184"/>
      <c r="J7" s="184"/>
      <c r="K7" s="184"/>
      <c r="L7" s="184"/>
      <c r="M7" s="184"/>
      <c r="N7" s="305"/>
    </row>
    <row r="8" spans="1:14" s="302" customFormat="1" ht="13.5" customHeight="1" x14ac:dyDescent="0.2">
      <c r="A8" s="297"/>
      <c r="B8" s="18"/>
      <c r="C8" s="4"/>
      <c r="D8" s="297"/>
      <c r="E8" s="297"/>
      <c r="F8" s="303"/>
      <c r="G8" s="304"/>
      <c r="H8" s="304"/>
      <c r="I8" s="304"/>
      <c r="J8" s="304"/>
      <c r="K8" s="304"/>
      <c r="L8" s="304"/>
      <c r="M8" s="304"/>
      <c r="N8" s="305"/>
    </row>
    <row r="9" spans="1:14" s="307" customFormat="1" ht="13.5" customHeight="1" x14ac:dyDescent="0.2">
      <c r="A9" s="306"/>
      <c r="B9" s="4"/>
      <c r="C9" s="4"/>
      <c r="D9" s="306"/>
      <c r="E9" s="306"/>
      <c r="F9" s="76"/>
      <c r="G9" s="313"/>
      <c r="H9" s="304"/>
      <c r="I9" s="304"/>
      <c r="J9" s="304"/>
      <c r="K9" s="304"/>
      <c r="L9" s="304"/>
      <c r="M9" s="314"/>
      <c r="N9" s="315"/>
    </row>
    <row r="10" spans="1:14" s="302" customFormat="1" ht="13.5" customHeight="1" x14ac:dyDescent="0.2">
      <c r="A10" s="297"/>
      <c r="B10" s="18"/>
      <c r="C10" s="4"/>
      <c r="D10" s="297"/>
      <c r="E10" s="297"/>
      <c r="F10" s="107" t="s">
        <v>12</v>
      </c>
      <c r="G10" s="181" t="s">
        <v>726</v>
      </c>
      <c r="H10" s="181"/>
      <c r="I10" s="181"/>
      <c r="J10" s="181"/>
      <c r="K10" s="181"/>
      <c r="L10" s="181"/>
      <c r="M10" s="181"/>
      <c r="N10" s="316"/>
    </row>
    <row r="11" spans="1:14" s="302" customFormat="1" ht="13.5" customHeight="1" x14ac:dyDescent="0.2">
      <c r="A11" s="297"/>
      <c r="B11" s="18"/>
      <c r="C11" s="4"/>
      <c r="D11" s="297"/>
      <c r="E11" s="297"/>
      <c r="F11" s="66"/>
      <c r="G11" s="70"/>
      <c r="H11" s="70"/>
      <c r="I11" s="70"/>
      <c r="J11" s="70"/>
      <c r="K11" s="70"/>
      <c r="L11" s="70"/>
      <c r="M11" s="70"/>
      <c r="N11" s="317"/>
    </row>
    <row r="12" spans="1:14" s="302" customFormat="1" ht="13.5" customHeight="1" x14ac:dyDescent="0.2">
      <c r="A12" s="297"/>
      <c r="B12" s="18"/>
      <c r="C12" s="4"/>
      <c r="D12" s="297"/>
      <c r="E12" s="297"/>
      <c r="F12" s="66"/>
      <c r="G12" s="16"/>
      <c r="H12" s="186" t="s">
        <v>289</v>
      </c>
      <c r="I12" s="70"/>
      <c r="J12" s="70"/>
      <c r="K12" s="70"/>
      <c r="L12" s="70"/>
      <c r="M12" s="70"/>
      <c r="N12" s="317"/>
    </row>
    <row r="13" spans="1:14" s="302" customFormat="1" ht="13.5" customHeight="1" x14ac:dyDescent="0.2">
      <c r="A13" s="297"/>
      <c r="B13" s="464" t="s">
        <v>593</v>
      </c>
      <c r="C13" s="4" t="s">
        <v>351</v>
      </c>
      <c r="D13" s="297" t="s">
        <v>727</v>
      </c>
      <c r="E13" s="297"/>
      <c r="F13" s="54" t="s">
        <v>725</v>
      </c>
      <c r="G13" s="576" t="s">
        <v>720</v>
      </c>
      <c r="H13" s="427"/>
      <c r="I13" s="70"/>
      <c r="J13" s="70"/>
      <c r="K13" s="318"/>
      <c r="L13" s="318"/>
      <c r="M13" s="318"/>
      <c r="N13" s="319"/>
    </row>
    <row r="14" spans="1:14" s="307" customFormat="1" ht="13.5" customHeight="1" x14ac:dyDescent="0.2">
      <c r="A14" s="306"/>
      <c r="B14" s="343" t="s">
        <v>587</v>
      </c>
      <c r="C14" s="4" t="s">
        <v>352</v>
      </c>
      <c r="D14" s="297" t="s">
        <v>727</v>
      </c>
      <c r="E14" s="306"/>
      <c r="F14" s="54" t="s">
        <v>725</v>
      </c>
      <c r="G14" s="110" t="s">
        <v>59</v>
      </c>
      <c r="H14" s="424"/>
      <c r="I14" s="70"/>
      <c r="J14" s="70"/>
      <c r="K14" s="279"/>
      <c r="L14" s="314"/>
      <c r="M14" s="314"/>
      <c r="N14" s="315"/>
    </row>
    <row r="15" spans="1:14" s="307" customFormat="1" ht="13.5" customHeight="1" x14ac:dyDescent="0.2">
      <c r="A15" s="306"/>
      <c r="B15" s="343" t="s">
        <v>588</v>
      </c>
      <c r="C15" s="4" t="s">
        <v>394</v>
      </c>
      <c r="D15" s="297" t="s">
        <v>727</v>
      </c>
      <c r="E15" s="306"/>
      <c r="F15" s="54" t="s">
        <v>725</v>
      </c>
      <c r="G15" s="533" t="s">
        <v>721</v>
      </c>
      <c r="H15" s="424"/>
      <c r="I15" s="70"/>
      <c r="J15" s="70"/>
      <c r="K15" s="131"/>
      <c r="L15" s="314"/>
      <c r="M15" s="314"/>
      <c r="N15" s="315"/>
    </row>
    <row r="16" spans="1:14" s="307" customFormat="1" ht="13.5" customHeight="1" x14ac:dyDescent="0.2">
      <c r="A16" s="306"/>
      <c r="B16" s="343" t="s">
        <v>589</v>
      </c>
      <c r="C16" s="4" t="s">
        <v>728</v>
      </c>
      <c r="D16" s="297" t="s">
        <v>727</v>
      </c>
      <c r="E16" s="306"/>
      <c r="F16" s="54" t="s">
        <v>725</v>
      </c>
      <c r="G16" s="110" t="s">
        <v>722</v>
      </c>
      <c r="H16" s="424"/>
      <c r="I16" s="70"/>
      <c r="J16" s="70"/>
      <c r="K16" s="131"/>
      <c r="L16" s="314"/>
      <c r="M16" s="314"/>
      <c r="N16" s="315"/>
    </row>
    <row r="17" spans="1:14" s="307" customFormat="1" ht="13.5" customHeight="1" x14ac:dyDescent="0.2">
      <c r="A17" s="306"/>
      <c r="B17" s="343" t="s">
        <v>590</v>
      </c>
      <c r="C17" s="4" t="s">
        <v>352</v>
      </c>
      <c r="D17" s="297" t="s">
        <v>727</v>
      </c>
      <c r="E17" s="306"/>
      <c r="F17" s="54" t="s">
        <v>725</v>
      </c>
      <c r="G17" s="454" t="s">
        <v>723</v>
      </c>
      <c r="H17" s="532"/>
      <c r="I17" s="70"/>
      <c r="J17" s="70"/>
      <c r="K17" s="131"/>
      <c r="L17" s="314"/>
      <c r="M17" s="314"/>
      <c r="N17" s="315"/>
    </row>
    <row r="18" spans="1:14" s="307" customFormat="1" ht="13.5" customHeight="1" x14ac:dyDescent="0.2">
      <c r="A18" s="306"/>
      <c r="B18" s="343" t="s">
        <v>591</v>
      </c>
      <c r="C18" s="4" t="s">
        <v>731</v>
      </c>
      <c r="D18" s="297" t="s">
        <v>727</v>
      </c>
      <c r="E18" s="306"/>
      <c r="F18" s="54" t="s">
        <v>725</v>
      </c>
      <c r="G18" s="454" t="s">
        <v>724</v>
      </c>
      <c r="H18" s="436" t="s">
        <v>39</v>
      </c>
      <c r="I18" s="70"/>
      <c r="J18" s="70"/>
      <c r="K18" s="131"/>
      <c r="L18" s="314"/>
      <c r="M18" s="314"/>
      <c r="N18" s="315"/>
    </row>
    <row r="19" spans="1:14" s="307" customFormat="1" ht="13.5" customHeight="1" x14ac:dyDescent="0.2">
      <c r="A19" s="306"/>
      <c r="B19" s="343" t="s">
        <v>592</v>
      </c>
      <c r="C19" s="4" t="s">
        <v>352</v>
      </c>
      <c r="D19" s="297" t="s">
        <v>727</v>
      </c>
      <c r="E19" s="306"/>
      <c r="F19" s="54" t="s">
        <v>725</v>
      </c>
      <c r="G19" s="312" t="s">
        <v>23</v>
      </c>
      <c r="H19" s="509"/>
      <c r="I19" s="70"/>
      <c r="J19" s="70"/>
      <c r="K19" s="279"/>
      <c r="L19" s="314"/>
      <c r="M19" s="314"/>
      <c r="N19" s="315"/>
    </row>
    <row r="20" spans="1:14" s="307" customFormat="1" ht="13.5" customHeight="1" x14ac:dyDescent="0.2">
      <c r="A20" s="306"/>
      <c r="B20" s="4"/>
      <c r="C20" s="4"/>
      <c r="D20" s="306"/>
      <c r="E20" s="306"/>
      <c r="F20" s="76"/>
      <c r="G20" s="314"/>
      <c r="H20" s="314"/>
      <c r="I20" s="314"/>
      <c r="J20" s="314"/>
      <c r="K20" s="314"/>
      <c r="L20" s="314"/>
      <c r="M20" s="314"/>
      <c r="N20" s="315"/>
    </row>
    <row r="21" spans="1:14" s="135" customFormat="1" ht="13.5" customHeight="1" x14ac:dyDescent="0.25">
      <c r="A21" s="4"/>
      <c r="B21" s="4"/>
      <c r="C21" s="4"/>
      <c r="D21" s="4"/>
      <c r="E21" s="4"/>
      <c r="F21" s="107" t="s">
        <v>24</v>
      </c>
      <c r="G21" s="181" t="s">
        <v>733</v>
      </c>
      <c r="H21" s="557"/>
      <c r="I21" s="557"/>
      <c r="J21" s="557"/>
      <c r="K21" s="557"/>
      <c r="L21" s="133"/>
      <c r="M21" s="133"/>
      <c r="N21" s="153"/>
    </row>
    <row r="22" spans="1:14" ht="13.5" customHeight="1" x14ac:dyDescent="0.2">
      <c r="F22" s="72"/>
      <c r="G22" s="16"/>
      <c r="H22" s="16"/>
      <c r="I22" s="16"/>
      <c r="J22" s="16"/>
      <c r="K22" s="16"/>
      <c r="L22" s="16"/>
      <c r="M22" s="16"/>
      <c r="N22" s="17"/>
    </row>
    <row r="23" spans="1:14" ht="13.5" customHeight="1" x14ac:dyDescent="0.2">
      <c r="F23" s="72"/>
      <c r="G23" s="16"/>
      <c r="H23" s="535" t="s">
        <v>97</v>
      </c>
      <c r="I23" s="535" t="s">
        <v>97</v>
      </c>
      <c r="J23" s="535" t="s">
        <v>734</v>
      </c>
      <c r="K23" s="535" t="s">
        <v>735</v>
      </c>
      <c r="L23" s="535" t="s">
        <v>736</v>
      </c>
      <c r="M23" s="535" t="s">
        <v>737</v>
      </c>
      <c r="N23" s="17"/>
    </row>
    <row r="24" spans="1:14" ht="13.5" customHeight="1" x14ac:dyDescent="0.2">
      <c r="B24" s="4" t="s">
        <v>14</v>
      </c>
      <c r="F24" s="72" t="s">
        <v>744</v>
      </c>
      <c r="G24" s="637" t="s">
        <v>993</v>
      </c>
      <c r="H24" s="536"/>
      <c r="I24" s="536"/>
      <c r="J24" s="536"/>
      <c r="K24" s="536"/>
      <c r="L24" s="536"/>
      <c r="M24" s="536"/>
      <c r="N24" s="17"/>
    </row>
    <row r="25" spans="1:14" ht="13.5" customHeight="1" x14ac:dyDescent="0.2">
      <c r="B25" s="343" t="s">
        <v>594</v>
      </c>
      <c r="C25" s="4" t="s">
        <v>394</v>
      </c>
      <c r="D25" s="297" t="s">
        <v>727</v>
      </c>
      <c r="F25" s="224" t="s">
        <v>744</v>
      </c>
      <c r="G25" s="451" t="s">
        <v>738</v>
      </c>
      <c r="H25" s="536"/>
      <c r="I25" s="536"/>
      <c r="J25" s="537"/>
      <c r="K25" s="537"/>
      <c r="L25" s="537"/>
      <c r="M25" s="538"/>
      <c r="N25" s="17"/>
    </row>
    <row r="26" spans="1:14" ht="13.5" customHeight="1" x14ac:dyDescent="0.2">
      <c r="B26" s="343" t="s">
        <v>595</v>
      </c>
      <c r="C26" s="4" t="s">
        <v>348</v>
      </c>
      <c r="D26" s="297" t="s">
        <v>727</v>
      </c>
      <c r="F26" s="224" t="s">
        <v>744</v>
      </c>
      <c r="G26" s="115" t="s">
        <v>739</v>
      </c>
      <c r="H26" s="536"/>
      <c r="I26" s="536"/>
      <c r="J26" s="537"/>
      <c r="K26" s="537"/>
      <c r="L26" s="537"/>
      <c r="M26" s="538"/>
      <c r="N26" s="17"/>
    </row>
    <row r="27" spans="1:14" ht="27" customHeight="1" x14ac:dyDescent="0.2">
      <c r="B27" s="343" t="s">
        <v>596</v>
      </c>
      <c r="C27" s="4" t="s">
        <v>348</v>
      </c>
      <c r="D27" s="297" t="s">
        <v>727</v>
      </c>
      <c r="F27" s="224" t="s">
        <v>744</v>
      </c>
      <c r="G27" s="452" t="s">
        <v>1123</v>
      </c>
      <c r="H27" s="536"/>
      <c r="I27" s="536"/>
      <c r="J27" s="537"/>
      <c r="K27" s="537"/>
      <c r="L27" s="537"/>
      <c r="M27" s="538"/>
      <c r="N27" s="17"/>
    </row>
    <row r="28" spans="1:14" ht="27" customHeight="1" x14ac:dyDescent="0.2">
      <c r="B28" s="343" t="s">
        <v>597</v>
      </c>
      <c r="C28" s="4" t="s">
        <v>348</v>
      </c>
      <c r="D28" s="297" t="s">
        <v>727</v>
      </c>
      <c r="F28" s="224" t="s">
        <v>744</v>
      </c>
      <c r="G28" s="452" t="s">
        <v>1128</v>
      </c>
      <c r="H28" s="536"/>
      <c r="I28" s="536"/>
      <c r="J28" s="537"/>
      <c r="K28" s="537"/>
      <c r="L28" s="537"/>
      <c r="M28" s="538"/>
      <c r="N28" s="17"/>
    </row>
    <row r="29" spans="1:14" ht="27" customHeight="1" x14ac:dyDescent="0.2">
      <c r="B29" s="343" t="s">
        <v>598</v>
      </c>
      <c r="C29" s="4" t="s">
        <v>348</v>
      </c>
      <c r="D29" s="297" t="s">
        <v>727</v>
      </c>
      <c r="F29" s="224" t="s">
        <v>744</v>
      </c>
      <c r="G29" s="452" t="s">
        <v>740</v>
      </c>
      <c r="H29" s="536"/>
      <c r="I29" s="536"/>
      <c r="J29" s="537"/>
      <c r="K29" s="537"/>
      <c r="L29" s="537"/>
      <c r="M29" s="538"/>
      <c r="N29" s="17"/>
    </row>
    <row r="30" spans="1:14" ht="13.5" customHeight="1" x14ac:dyDescent="0.2">
      <c r="B30" s="343" t="s">
        <v>599</v>
      </c>
      <c r="C30" s="4" t="s">
        <v>348</v>
      </c>
      <c r="D30" s="297" t="s">
        <v>727</v>
      </c>
      <c r="F30" s="224" t="s">
        <v>744</v>
      </c>
      <c r="G30" s="115" t="s">
        <v>103</v>
      </c>
      <c r="H30" s="536"/>
      <c r="I30" s="536"/>
      <c r="J30" s="537"/>
      <c r="K30" s="537"/>
      <c r="L30" s="537"/>
      <c r="M30" s="538"/>
      <c r="N30" s="17"/>
    </row>
    <row r="31" spans="1:14" ht="13.5" customHeight="1" x14ac:dyDescent="0.2">
      <c r="B31" s="343" t="s">
        <v>600</v>
      </c>
      <c r="C31" s="4" t="s">
        <v>348</v>
      </c>
      <c r="D31" s="297" t="s">
        <v>727</v>
      </c>
      <c r="F31" s="224" t="s">
        <v>744</v>
      </c>
      <c r="G31" s="115" t="s">
        <v>741</v>
      </c>
      <c r="H31" s="536"/>
      <c r="I31" s="536"/>
      <c r="J31" s="537"/>
      <c r="K31" s="537"/>
      <c r="L31" s="537"/>
      <c r="M31" s="538"/>
      <c r="N31" s="17"/>
    </row>
    <row r="32" spans="1:14" ht="27" customHeight="1" x14ac:dyDescent="0.2">
      <c r="B32" s="343" t="s">
        <v>601</v>
      </c>
      <c r="C32" s="4" t="s">
        <v>348</v>
      </c>
      <c r="D32" s="297" t="s">
        <v>727</v>
      </c>
      <c r="F32" s="224" t="s">
        <v>744</v>
      </c>
      <c r="G32" s="452" t="s">
        <v>1124</v>
      </c>
      <c r="H32" s="536"/>
      <c r="I32" s="536"/>
      <c r="J32" s="537"/>
      <c r="K32" s="537"/>
      <c r="L32" s="537"/>
      <c r="M32" s="538"/>
      <c r="N32" s="17"/>
    </row>
    <row r="33" spans="2:14" ht="27" customHeight="1" x14ac:dyDescent="0.2">
      <c r="B33" s="343" t="s">
        <v>602</v>
      </c>
      <c r="C33" s="4" t="s">
        <v>348</v>
      </c>
      <c r="D33" s="297" t="s">
        <v>727</v>
      </c>
      <c r="F33" s="224" t="s">
        <v>744</v>
      </c>
      <c r="G33" s="452" t="s">
        <v>1129</v>
      </c>
      <c r="H33" s="536"/>
      <c r="I33" s="536"/>
      <c r="J33" s="537"/>
      <c r="K33" s="537"/>
      <c r="L33" s="537"/>
      <c r="M33" s="538"/>
      <c r="N33" s="17"/>
    </row>
    <row r="34" spans="2:14" ht="13.5" customHeight="1" x14ac:dyDescent="0.2">
      <c r="B34" s="343" t="s">
        <v>603</v>
      </c>
      <c r="C34" s="4" t="s">
        <v>348</v>
      </c>
      <c r="D34" s="297" t="s">
        <v>727</v>
      </c>
      <c r="F34" s="224" t="s">
        <v>744</v>
      </c>
      <c r="G34" s="138" t="s">
        <v>105</v>
      </c>
      <c r="H34" s="536"/>
      <c r="I34" s="536"/>
      <c r="J34" s="537"/>
      <c r="K34" s="537"/>
      <c r="L34" s="537"/>
      <c r="M34" s="538"/>
      <c r="N34" s="17"/>
    </row>
    <row r="35" spans="2:14" ht="13.5" customHeight="1" x14ac:dyDescent="0.2">
      <c r="B35" s="343" t="s">
        <v>604</v>
      </c>
      <c r="C35" s="4" t="s">
        <v>348</v>
      </c>
      <c r="D35" s="297" t="s">
        <v>727</v>
      </c>
      <c r="F35" s="224" t="s">
        <v>744</v>
      </c>
      <c r="G35" s="115" t="s">
        <v>742</v>
      </c>
      <c r="H35" s="536"/>
      <c r="I35" s="536"/>
      <c r="J35" s="537"/>
      <c r="K35" s="537"/>
      <c r="L35" s="537"/>
      <c r="M35" s="538"/>
      <c r="N35" s="17"/>
    </row>
    <row r="36" spans="2:14" ht="27" customHeight="1" x14ac:dyDescent="0.2">
      <c r="B36" s="343" t="s">
        <v>605</v>
      </c>
      <c r="C36" s="4" t="s">
        <v>348</v>
      </c>
      <c r="D36" s="297" t="s">
        <v>727</v>
      </c>
      <c r="E36" s="530"/>
      <c r="F36" s="224" t="s">
        <v>744</v>
      </c>
      <c r="G36" s="452" t="s">
        <v>1125</v>
      </c>
      <c r="H36" s="536"/>
      <c r="I36" s="536"/>
      <c r="J36" s="537"/>
      <c r="K36" s="537"/>
      <c r="L36" s="537"/>
      <c r="M36" s="538"/>
      <c r="N36" s="17"/>
    </row>
    <row r="37" spans="2:14" ht="27" customHeight="1" x14ac:dyDescent="0.2">
      <c r="B37" s="343" t="s">
        <v>606</v>
      </c>
      <c r="C37" s="4" t="s">
        <v>348</v>
      </c>
      <c r="D37" s="297" t="s">
        <v>727</v>
      </c>
      <c r="E37" s="530"/>
      <c r="F37" s="224" t="s">
        <v>744</v>
      </c>
      <c r="G37" s="452" t="s">
        <v>1132</v>
      </c>
      <c r="H37" s="536"/>
      <c r="I37" s="536"/>
      <c r="J37" s="537"/>
      <c r="K37" s="537"/>
      <c r="L37" s="537"/>
      <c r="M37" s="538"/>
      <c r="N37" s="17"/>
    </row>
    <row r="38" spans="2:14" ht="13.5" customHeight="1" x14ac:dyDescent="0.2">
      <c r="B38" s="343" t="s">
        <v>607</v>
      </c>
      <c r="C38" s="4" t="s">
        <v>348</v>
      </c>
      <c r="D38" s="297" t="s">
        <v>727</v>
      </c>
      <c r="E38" s="530"/>
      <c r="F38" s="224" t="s">
        <v>744</v>
      </c>
      <c r="G38" s="115" t="s">
        <v>106</v>
      </c>
      <c r="H38" s="536"/>
      <c r="I38" s="536"/>
      <c r="J38" s="539"/>
      <c r="K38" s="539"/>
      <c r="L38" s="539"/>
      <c r="M38" s="540"/>
      <c r="N38" s="17"/>
    </row>
    <row r="39" spans="2:14" ht="27" customHeight="1" x14ac:dyDescent="0.2">
      <c r="B39" s="343" t="s">
        <v>608</v>
      </c>
      <c r="C39" s="4" t="s">
        <v>348</v>
      </c>
      <c r="D39" s="297" t="s">
        <v>727</v>
      </c>
      <c r="F39" s="224" t="s">
        <v>744</v>
      </c>
      <c r="G39" s="451" t="s">
        <v>1133</v>
      </c>
      <c r="H39" s="536"/>
      <c r="I39" s="536"/>
      <c r="J39" s="543"/>
      <c r="K39" s="543"/>
      <c r="L39" s="543"/>
      <c r="M39" s="542"/>
      <c r="N39" s="17"/>
    </row>
    <row r="40" spans="2:14" ht="13.5" customHeight="1" x14ac:dyDescent="0.2">
      <c r="B40" s="343"/>
      <c r="D40" s="297"/>
      <c r="F40" s="224"/>
      <c r="G40" s="544"/>
      <c r="H40" s="545"/>
      <c r="I40" s="545"/>
      <c r="J40" s="545"/>
      <c r="K40" s="545"/>
      <c r="L40" s="545"/>
      <c r="M40" s="545"/>
      <c r="N40" s="17"/>
    </row>
    <row r="41" spans="2:14" ht="13.5" customHeight="1" x14ac:dyDescent="0.2">
      <c r="B41" s="343"/>
      <c r="D41" s="297"/>
      <c r="F41" s="224"/>
      <c r="G41" s="544"/>
      <c r="H41" s="555" t="s">
        <v>803</v>
      </c>
      <c r="I41" s="555" t="s">
        <v>97</v>
      </c>
      <c r="J41" s="555" t="s">
        <v>348</v>
      </c>
      <c r="K41" s="555" t="s">
        <v>348</v>
      </c>
      <c r="L41" s="555" t="s">
        <v>348</v>
      </c>
      <c r="M41" s="555" t="s">
        <v>348</v>
      </c>
      <c r="N41" s="17"/>
    </row>
    <row r="42" spans="2:14" ht="13.5" customHeight="1" x14ac:dyDescent="0.2">
      <c r="B42" s="343"/>
      <c r="D42" s="530"/>
      <c r="E42" s="530"/>
      <c r="F42" s="224"/>
      <c r="G42" s="541" t="s">
        <v>342</v>
      </c>
      <c r="H42" s="535" t="s">
        <v>802</v>
      </c>
      <c r="I42" s="535" t="s">
        <v>97</v>
      </c>
      <c r="J42" s="535" t="s">
        <v>734</v>
      </c>
      <c r="K42" s="535" t="s">
        <v>735</v>
      </c>
      <c r="L42" s="535" t="s">
        <v>736</v>
      </c>
      <c r="M42" s="535" t="s">
        <v>737</v>
      </c>
      <c r="N42" s="17"/>
    </row>
    <row r="43" spans="2:14" ht="13.5" customHeight="1" x14ac:dyDescent="0.2">
      <c r="B43" s="343" t="s">
        <v>609</v>
      </c>
      <c r="C43" s="4" t="s">
        <v>20</v>
      </c>
      <c r="D43" s="297" t="s">
        <v>727</v>
      </c>
      <c r="E43" s="4" t="s">
        <v>747</v>
      </c>
      <c r="F43" s="224" t="s">
        <v>745</v>
      </c>
      <c r="G43" s="451" t="s">
        <v>1064</v>
      </c>
      <c r="H43" s="542"/>
      <c r="I43" s="536"/>
      <c r="J43" s="724"/>
      <c r="K43" s="724"/>
      <c r="L43" s="724"/>
      <c r="M43" s="725"/>
      <c r="N43" s="17"/>
    </row>
    <row r="44" spans="2:14" ht="13.5" customHeight="1" x14ac:dyDescent="0.2">
      <c r="B44" s="343"/>
      <c r="D44" s="297"/>
      <c r="F44" s="224"/>
      <c r="G44" s="545"/>
      <c r="H44" s="545"/>
      <c r="I44" s="545"/>
      <c r="J44" s="545"/>
      <c r="K44" s="545"/>
      <c r="L44" s="545"/>
      <c r="M44" s="545"/>
      <c r="N44" s="17"/>
    </row>
    <row r="45" spans="2:14" ht="13.5" customHeight="1" x14ac:dyDescent="0.2">
      <c r="B45" s="343"/>
      <c r="D45" s="297"/>
      <c r="F45" s="224"/>
      <c r="G45" s="548" t="s">
        <v>288</v>
      </c>
      <c r="H45" s="535" t="s">
        <v>97</v>
      </c>
      <c r="I45" s="535" t="s">
        <v>97</v>
      </c>
      <c r="J45" s="535" t="s">
        <v>734</v>
      </c>
      <c r="K45" s="535" t="s">
        <v>735</v>
      </c>
      <c r="L45" s="535" t="s">
        <v>736</v>
      </c>
      <c r="M45" s="535" t="s">
        <v>737</v>
      </c>
      <c r="N45" s="17"/>
    </row>
    <row r="46" spans="2:14" ht="13.5" customHeight="1" x14ac:dyDescent="0.2">
      <c r="B46" s="343" t="s">
        <v>610</v>
      </c>
      <c r="C46" s="4" t="s">
        <v>348</v>
      </c>
      <c r="D46" s="297" t="s">
        <v>727</v>
      </c>
      <c r="F46" s="224" t="s">
        <v>744</v>
      </c>
      <c r="G46" s="451" t="s">
        <v>989</v>
      </c>
      <c r="H46" s="536"/>
      <c r="I46" s="536"/>
      <c r="J46" s="543"/>
      <c r="K46" s="543"/>
      <c r="L46" s="543"/>
      <c r="M46" s="542"/>
      <c r="N46" s="17"/>
    </row>
    <row r="47" spans="2:14" ht="13.5" customHeight="1" x14ac:dyDescent="0.2">
      <c r="B47" s="343"/>
      <c r="D47" s="297"/>
      <c r="F47" s="224"/>
      <c r="G47" s="544"/>
      <c r="H47" s="545"/>
      <c r="I47" s="545"/>
      <c r="J47" s="545"/>
      <c r="K47" s="545"/>
      <c r="L47" s="545"/>
      <c r="M47" s="545"/>
      <c r="N47" s="17"/>
    </row>
    <row r="48" spans="2:14" ht="13.5" customHeight="1" x14ac:dyDescent="0.2">
      <c r="B48" s="343"/>
      <c r="D48" s="297"/>
      <c r="F48" s="224"/>
      <c r="G48" s="544"/>
      <c r="H48" s="555" t="s">
        <v>804</v>
      </c>
      <c r="I48" s="555" t="s">
        <v>352</v>
      </c>
      <c r="J48" s="555" t="s">
        <v>348</v>
      </c>
      <c r="K48" s="555" t="s">
        <v>348</v>
      </c>
      <c r="L48" s="555" t="s">
        <v>348</v>
      </c>
      <c r="M48" s="555" t="s">
        <v>348</v>
      </c>
      <c r="N48" s="17"/>
    </row>
    <row r="49" spans="2:23" ht="27" customHeight="1" thickBot="1" x14ac:dyDescent="0.25">
      <c r="F49" s="224"/>
      <c r="G49" s="541" t="s">
        <v>342</v>
      </c>
      <c r="H49" s="535" t="s">
        <v>844</v>
      </c>
      <c r="I49" s="535" t="s">
        <v>766</v>
      </c>
      <c r="J49" s="535" t="s">
        <v>734</v>
      </c>
      <c r="K49" s="535" t="s">
        <v>735</v>
      </c>
      <c r="L49" s="535" t="s">
        <v>736</v>
      </c>
      <c r="M49" s="535" t="s">
        <v>737</v>
      </c>
      <c r="N49" s="17"/>
    </row>
    <row r="50" spans="2:23" ht="13.5" customHeight="1" thickBot="1" x14ac:dyDescent="0.25">
      <c r="B50" s="343" t="s">
        <v>611</v>
      </c>
      <c r="C50" s="4" t="s">
        <v>20</v>
      </c>
      <c r="D50" s="297" t="s">
        <v>727</v>
      </c>
      <c r="E50" s="4" t="s">
        <v>748</v>
      </c>
      <c r="F50" s="224" t="s">
        <v>746</v>
      </c>
      <c r="G50" s="451" t="s">
        <v>1065</v>
      </c>
      <c r="H50" s="542"/>
      <c r="I50" s="492"/>
      <c r="J50" s="724"/>
      <c r="K50" s="724"/>
      <c r="L50" s="724"/>
      <c r="M50" s="725"/>
      <c r="N50" s="17"/>
      <c r="O50" s="328"/>
      <c r="P50" s="328"/>
      <c r="Q50" s="328"/>
      <c r="R50" s="328"/>
    </row>
    <row r="51" spans="2:23" ht="13.5" customHeight="1" x14ac:dyDescent="0.2">
      <c r="B51" s="343"/>
      <c r="D51" s="297"/>
      <c r="F51" s="224"/>
      <c r="G51" s="544"/>
      <c r="H51" s="544"/>
      <c r="I51" s="544"/>
      <c r="J51" s="544"/>
      <c r="K51" s="544"/>
      <c r="L51" s="544"/>
      <c r="M51" s="544"/>
      <c r="N51" s="17"/>
      <c r="O51" s="328"/>
      <c r="P51" s="328"/>
      <c r="Q51" s="328"/>
      <c r="R51" s="328"/>
    </row>
    <row r="52" spans="2:23" ht="13.5" customHeight="1" x14ac:dyDescent="0.2">
      <c r="B52" s="343"/>
      <c r="D52" s="297"/>
      <c r="F52" s="224"/>
      <c r="G52" s="534"/>
      <c r="H52" s="534"/>
      <c r="I52" s="534"/>
      <c r="J52" s="534"/>
      <c r="K52" s="534"/>
      <c r="L52" s="534"/>
      <c r="M52" s="534"/>
      <c r="N52" s="17"/>
    </row>
    <row r="53" spans="2:23" ht="13.5" customHeight="1" x14ac:dyDescent="0.2">
      <c r="B53" s="343"/>
      <c r="D53" s="297"/>
      <c r="F53" s="224"/>
      <c r="G53" s="549" t="s">
        <v>765</v>
      </c>
      <c r="H53" s="535" t="s">
        <v>97</v>
      </c>
      <c r="I53" s="535" t="s">
        <v>97</v>
      </c>
      <c r="J53" s="535" t="s">
        <v>734</v>
      </c>
      <c r="K53" s="535" t="s">
        <v>735</v>
      </c>
      <c r="L53" s="535" t="s">
        <v>736</v>
      </c>
      <c r="M53" s="535" t="s">
        <v>737</v>
      </c>
      <c r="N53" s="17"/>
    </row>
    <row r="54" spans="2:23" ht="13.5" customHeight="1" x14ac:dyDescent="0.2">
      <c r="B54" s="343" t="s">
        <v>612</v>
      </c>
      <c r="C54" s="4" t="s">
        <v>348</v>
      </c>
      <c r="D54" s="297" t="s">
        <v>727</v>
      </c>
      <c r="F54" s="224" t="s">
        <v>744</v>
      </c>
      <c r="G54" s="451" t="s">
        <v>743</v>
      </c>
      <c r="H54" s="536"/>
      <c r="I54" s="536"/>
      <c r="J54" s="543"/>
      <c r="K54" s="543"/>
      <c r="L54" s="543"/>
      <c r="M54" s="542"/>
      <c r="N54" s="17"/>
    </row>
    <row r="55" spans="2:23" ht="13.5" customHeight="1" x14ac:dyDescent="0.2">
      <c r="B55" s="343" t="s">
        <v>613</v>
      </c>
      <c r="C55" s="4" t="s">
        <v>352</v>
      </c>
      <c r="D55" s="297" t="s">
        <v>727</v>
      </c>
      <c r="F55" s="224" t="s">
        <v>744</v>
      </c>
      <c r="G55" s="312" t="s">
        <v>1076</v>
      </c>
      <c r="H55" s="536"/>
      <c r="I55" s="536"/>
      <c r="J55" s="682"/>
      <c r="K55" s="682"/>
      <c r="L55" s="682"/>
      <c r="M55" s="683"/>
      <c r="N55" s="17"/>
    </row>
    <row r="56" spans="2:23" ht="13.5" customHeight="1" x14ac:dyDescent="0.2">
      <c r="B56" s="343" t="s">
        <v>614</v>
      </c>
      <c r="C56" s="4" t="s">
        <v>348</v>
      </c>
      <c r="D56" s="297" t="s">
        <v>727</v>
      </c>
      <c r="F56" s="224" t="s">
        <v>744</v>
      </c>
      <c r="G56" s="115" t="s">
        <v>990</v>
      </c>
      <c r="H56" s="536"/>
      <c r="I56" s="536"/>
      <c r="J56" s="539"/>
      <c r="K56" s="539"/>
      <c r="L56" s="539"/>
      <c r="M56" s="540"/>
      <c r="N56" s="17"/>
    </row>
    <row r="57" spans="2:23" ht="13.15" customHeight="1" x14ac:dyDescent="0.2">
      <c r="B57" s="343" t="s">
        <v>615</v>
      </c>
      <c r="C57" s="4" t="s">
        <v>348</v>
      </c>
      <c r="D57" s="297" t="s">
        <v>727</v>
      </c>
      <c r="F57" s="224" t="s">
        <v>744</v>
      </c>
      <c r="G57" s="452" t="s">
        <v>1037</v>
      </c>
      <c r="H57" s="536"/>
      <c r="I57" s="536"/>
      <c r="J57" s="539"/>
      <c r="K57" s="539"/>
      <c r="L57" s="539"/>
      <c r="M57" s="540"/>
      <c r="N57" s="17"/>
    </row>
    <row r="58" spans="2:23" ht="13.15" customHeight="1" x14ac:dyDescent="0.2">
      <c r="B58" s="343" t="s">
        <v>616</v>
      </c>
      <c r="C58" s="4" t="s">
        <v>348</v>
      </c>
      <c r="D58" s="297" t="s">
        <v>727</v>
      </c>
      <c r="F58" s="224" t="s">
        <v>744</v>
      </c>
      <c r="G58" s="452" t="s">
        <v>1038</v>
      </c>
      <c r="H58" s="536"/>
      <c r="I58" s="536"/>
      <c r="J58" s="539"/>
      <c r="K58" s="539"/>
      <c r="L58" s="539"/>
      <c r="M58" s="540"/>
      <c r="N58" s="17"/>
    </row>
    <row r="59" spans="2:23" ht="13.15" customHeight="1" x14ac:dyDescent="0.2">
      <c r="B59" s="343" t="s">
        <v>617</v>
      </c>
      <c r="C59" s="4" t="s">
        <v>348</v>
      </c>
      <c r="D59" s="297" t="s">
        <v>727</v>
      </c>
      <c r="F59" s="224" t="s">
        <v>744</v>
      </c>
      <c r="G59" s="452" t="s">
        <v>1039</v>
      </c>
      <c r="H59" s="536"/>
      <c r="I59" s="536"/>
      <c r="J59" s="539"/>
      <c r="K59" s="539"/>
      <c r="L59" s="539"/>
      <c r="M59" s="540"/>
      <c r="N59" s="17"/>
    </row>
    <row r="60" spans="2:23" ht="13.5" customHeight="1" x14ac:dyDescent="0.2">
      <c r="B60" s="343" t="s">
        <v>620</v>
      </c>
      <c r="C60" s="4" t="s">
        <v>348</v>
      </c>
      <c r="D60" s="297" t="s">
        <v>727</v>
      </c>
      <c r="F60" s="224" t="s">
        <v>744</v>
      </c>
      <c r="G60" s="451" t="s">
        <v>1130</v>
      </c>
      <c r="H60" s="536"/>
      <c r="I60" s="536"/>
      <c r="J60" s="539"/>
      <c r="K60" s="539"/>
      <c r="L60" s="539"/>
      <c r="M60" s="540"/>
      <c r="N60" s="17"/>
    </row>
    <row r="61" spans="2:23" s="4" customFormat="1" ht="13.5" customHeight="1" x14ac:dyDescent="0.2">
      <c r="B61" s="343" t="s">
        <v>621</v>
      </c>
      <c r="C61" s="4" t="s">
        <v>352</v>
      </c>
      <c r="D61" s="297" t="s">
        <v>727</v>
      </c>
      <c r="F61" s="224" t="s">
        <v>744</v>
      </c>
      <c r="G61" s="312" t="s">
        <v>1075</v>
      </c>
      <c r="H61" s="536"/>
      <c r="I61" s="536"/>
      <c r="J61" s="681"/>
      <c r="K61" s="681"/>
      <c r="L61" s="681"/>
      <c r="M61" s="681"/>
      <c r="N61" s="17"/>
      <c r="O61" s="2"/>
      <c r="P61" s="2"/>
      <c r="Q61" s="2"/>
      <c r="R61" s="2"/>
      <c r="S61" s="2"/>
      <c r="T61" s="2"/>
      <c r="U61" s="2"/>
      <c r="V61" s="2"/>
      <c r="W61" s="2"/>
    </row>
    <row r="62" spans="2:23" s="4" customFormat="1" ht="13.5" customHeight="1" x14ac:dyDescent="0.2">
      <c r="B62" s="343"/>
      <c r="D62" s="297"/>
      <c r="F62" s="224"/>
      <c r="G62" s="547"/>
      <c r="H62" s="545"/>
      <c r="I62" s="545"/>
      <c r="J62" s="545"/>
      <c r="K62" s="545"/>
      <c r="L62" s="545"/>
      <c r="M62" s="545"/>
      <c r="N62" s="17"/>
      <c r="O62" s="2"/>
      <c r="P62" s="2"/>
      <c r="Q62" s="2"/>
      <c r="R62" s="2"/>
      <c r="S62" s="2"/>
      <c r="T62" s="2"/>
      <c r="U62" s="2"/>
      <c r="V62" s="2"/>
      <c r="W62" s="2"/>
    </row>
    <row r="63" spans="2:23" s="4" customFormat="1" ht="13.5" customHeight="1" x14ac:dyDescent="0.2">
      <c r="B63" s="343"/>
      <c r="D63" s="297"/>
      <c r="F63" s="224"/>
      <c r="G63" s="547"/>
      <c r="H63" s="535" t="s">
        <v>97</v>
      </c>
      <c r="I63" s="535" t="s">
        <v>97</v>
      </c>
      <c r="J63" s="535" t="s">
        <v>734</v>
      </c>
      <c r="K63" s="535" t="s">
        <v>735</v>
      </c>
      <c r="L63" s="535" t="s">
        <v>736</v>
      </c>
      <c r="M63" s="535" t="s">
        <v>737</v>
      </c>
      <c r="N63" s="17"/>
      <c r="O63" s="2"/>
      <c r="P63" s="2"/>
      <c r="Q63" s="2"/>
      <c r="R63" s="2"/>
      <c r="S63" s="2"/>
      <c r="T63" s="2"/>
      <c r="U63" s="2"/>
      <c r="V63" s="2"/>
      <c r="W63" s="2"/>
    </row>
    <row r="64" spans="2:23" s="4" customFormat="1" ht="13.5" customHeight="1" x14ac:dyDescent="0.2">
      <c r="B64" s="4" t="s">
        <v>14</v>
      </c>
      <c r="F64" s="224"/>
      <c r="G64" s="635" t="s">
        <v>992</v>
      </c>
      <c r="H64" s="536"/>
      <c r="I64" s="536"/>
      <c r="J64" s="536"/>
      <c r="K64" s="536"/>
      <c r="L64" s="536"/>
      <c r="M64" s="536"/>
      <c r="N64" s="17"/>
      <c r="O64" s="2"/>
      <c r="P64" s="2"/>
      <c r="Q64" s="2"/>
      <c r="R64" s="2"/>
      <c r="S64" s="2"/>
      <c r="T64" s="2"/>
      <c r="U64" s="2"/>
      <c r="V64" s="2"/>
      <c r="W64" s="2"/>
    </row>
    <row r="65" spans="2:23" s="4" customFormat="1" ht="13.5" customHeight="1" x14ac:dyDescent="0.2">
      <c r="B65" s="343" t="s">
        <v>622</v>
      </c>
      <c r="C65" s="4" t="s">
        <v>348</v>
      </c>
      <c r="D65" s="297" t="s">
        <v>727</v>
      </c>
      <c r="F65" s="224" t="s">
        <v>744</v>
      </c>
      <c r="G65" s="115" t="s">
        <v>750</v>
      </c>
      <c r="H65" s="536"/>
      <c r="I65" s="536"/>
      <c r="J65" s="543"/>
      <c r="K65" s="543"/>
      <c r="L65" s="543"/>
      <c r="M65" s="542"/>
      <c r="N65" s="17"/>
      <c r="O65" s="2"/>
      <c r="P65" s="2"/>
      <c r="Q65" s="2"/>
      <c r="R65" s="2"/>
      <c r="S65" s="2"/>
      <c r="T65" s="2"/>
      <c r="U65" s="2"/>
      <c r="V65" s="2"/>
      <c r="W65" s="2"/>
    </row>
    <row r="66" spans="2:23" s="4" customFormat="1" ht="13.5" customHeight="1" x14ac:dyDescent="0.2">
      <c r="B66" s="343" t="s">
        <v>623</v>
      </c>
      <c r="C66" s="4" t="s">
        <v>348</v>
      </c>
      <c r="D66" s="297" t="s">
        <v>727</v>
      </c>
      <c r="F66" s="224" t="s">
        <v>744</v>
      </c>
      <c r="G66" s="138" t="s">
        <v>751</v>
      </c>
      <c r="H66" s="536"/>
      <c r="I66" s="536"/>
      <c r="J66" s="543"/>
      <c r="K66" s="543"/>
      <c r="L66" s="543"/>
      <c r="M66" s="542"/>
      <c r="N66" s="17"/>
      <c r="O66" s="2"/>
      <c r="P66" s="2"/>
      <c r="Q66" s="2"/>
      <c r="R66" s="2"/>
      <c r="S66" s="2"/>
      <c r="T66" s="2"/>
      <c r="U66" s="2"/>
      <c r="V66" s="2"/>
      <c r="W66" s="2"/>
    </row>
    <row r="67" spans="2:23" s="4" customFormat="1" ht="13.5" customHeight="1" x14ac:dyDescent="0.2">
      <c r="B67" s="343" t="s">
        <v>624</v>
      </c>
      <c r="C67" s="4" t="s">
        <v>348</v>
      </c>
      <c r="D67" s="297" t="s">
        <v>727</v>
      </c>
      <c r="F67" s="224" t="s">
        <v>744</v>
      </c>
      <c r="G67" s="138" t="s">
        <v>752</v>
      </c>
      <c r="H67" s="536"/>
      <c r="I67" s="536"/>
      <c r="J67" s="543"/>
      <c r="K67" s="543"/>
      <c r="L67" s="543"/>
      <c r="M67" s="542"/>
      <c r="N67" s="17"/>
      <c r="O67" s="2"/>
      <c r="P67" s="2"/>
      <c r="Q67" s="2"/>
      <c r="R67" s="2"/>
      <c r="S67" s="2"/>
      <c r="T67" s="2"/>
      <c r="U67" s="2"/>
      <c r="V67" s="2"/>
      <c r="W67" s="2"/>
    </row>
    <row r="68" spans="2:23" s="4" customFormat="1" ht="13.5" customHeight="1" x14ac:dyDescent="0.2">
      <c r="B68" s="343" t="s">
        <v>625</v>
      </c>
      <c r="C68" s="4" t="s">
        <v>348</v>
      </c>
      <c r="D68" s="297" t="s">
        <v>727</v>
      </c>
      <c r="F68" s="224" t="s">
        <v>744</v>
      </c>
      <c r="G68" s="138" t="s">
        <v>753</v>
      </c>
      <c r="H68" s="536"/>
      <c r="I68" s="536"/>
      <c r="J68" s="543"/>
      <c r="K68" s="543"/>
      <c r="L68" s="543"/>
      <c r="M68" s="542"/>
      <c r="N68" s="17"/>
      <c r="O68" s="2"/>
      <c r="P68" s="2"/>
      <c r="Q68" s="2"/>
      <c r="R68" s="2"/>
      <c r="S68" s="2"/>
      <c r="T68" s="2"/>
      <c r="U68" s="2"/>
      <c r="V68" s="2"/>
      <c r="W68" s="2"/>
    </row>
    <row r="69" spans="2:23" s="4" customFormat="1" ht="13.5" customHeight="1" x14ac:dyDescent="0.2">
      <c r="B69" s="343" t="s">
        <v>626</v>
      </c>
      <c r="C69" s="4" t="s">
        <v>348</v>
      </c>
      <c r="D69" s="297" t="s">
        <v>727</v>
      </c>
      <c r="F69" s="224" t="s">
        <v>744</v>
      </c>
      <c r="G69" s="138" t="s">
        <v>754</v>
      </c>
      <c r="H69" s="536"/>
      <c r="I69" s="536"/>
      <c r="J69" s="543"/>
      <c r="K69" s="543"/>
      <c r="L69" s="543"/>
      <c r="M69" s="542"/>
      <c r="N69" s="17"/>
      <c r="O69" s="2"/>
      <c r="P69" s="2"/>
      <c r="Q69" s="2"/>
      <c r="R69" s="2"/>
      <c r="S69" s="2"/>
      <c r="T69" s="2"/>
      <c r="U69" s="2"/>
      <c r="V69" s="2"/>
      <c r="W69" s="2"/>
    </row>
    <row r="70" spans="2:23" s="4" customFormat="1" ht="13.5" customHeight="1" x14ac:dyDescent="0.2">
      <c r="B70" s="343" t="s">
        <v>627</v>
      </c>
      <c r="C70" s="4" t="s">
        <v>348</v>
      </c>
      <c r="D70" s="297" t="s">
        <v>727</v>
      </c>
      <c r="F70" s="224" t="s">
        <v>744</v>
      </c>
      <c r="G70" s="138" t="s">
        <v>755</v>
      </c>
      <c r="H70" s="536"/>
      <c r="I70" s="536"/>
      <c r="J70" s="543"/>
      <c r="K70" s="543"/>
      <c r="L70" s="543"/>
      <c r="M70" s="542"/>
      <c r="N70" s="17"/>
      <c r="O70" s="2"/>
      <c r="P70" s="2"/>
      <c r="Q70" s="2"/>
      <c r="R70" s="2"/>
      <c r="S70" s="2"/>
      <c r="T70" s="2"/>
      <c r="U70" s="2"/>
      <c r="V70" s="2"/>
      <c r="W70" s="2"/>
    </row>
    <row r="71" spans="2:23" ht="27" customHeight="1" x14ac:dyDescent="0.2">
      <c r="B71" s="343" t="s">
        <v>628</v>
      </c>
      <c r="C71" s="4" t="s">
        <v>348</v>
      </c>
      <c r="D71" s="297" t="s">
        <v>727</v>
      </c>
      <c r="F71" s="224" t="s">
        <v>744</v>
      </c>
      <c r="G71" s="452" t="s">
        <v>887</v>
      </c>
      <c r="H71" s="536"/>
      <c r="I71" s="536"/>
      <c r="J71" s="543"/>
      <c r="K71" s="543"/>
      <c r="L71" s="543"/>
      <c r="M71" s="542"/>
      <c r="N71" s="17"/>
    </row>
    <row r="72" spans="2:23" ht="13.5" customHeight="1" x14ac:dyDescent="0.2">
      <c r="B72" s="343" t="s">
        <v>629</v>
      </c>
      <c r="C72" s="4" t="s">
        <v>348</v>
      </c>
      <c r="D72" s="297" t="s">
        <v>727</v>
      </c>
      <c r="F72" s="224" t="s">
        <v>744</v>
      </c>
      <c r="G72" s="138" t="s">
        <v>756</v>
      </c>
      <c r="H72" s="536"/>
      <c r="I72" s="536"/>
      <c r="J72" s="784"/>
      <c r="K72" s="543"/>
      <c r="L72" s="543"/>
      <c r="M72" s="542"/>
      <c r="N72" s="17"/>
    </row>
    <row r="73" spans="2:23" ht="13.5" customHeight="1" x14ac:dyDescent="0.2">
      <c r="B73" s="343" t="s">
        <v>630</v>
      </c>
      <c r="C73" s="4" t="s">
        <v>348</v>
      </c>
      <c r="D73" s="297" t="s">
        <v>727</v>
      </c>
      <c r="F73" s="224" t="s">
        <v>744</v>
      </c>
      <c r="G73" s="138" t="s">
        <v>757</v>
      </c>
      <c r="H73" s="536"/>
      <c r="I73" s="536"/>
      <c r="J73" s="543"/>
      <c r="K73" s="543"/>
      <c r="L73" s="543"/>
      <c r="M73" s="542"/>
      <c r="N73" s="17"/>
    </row>
    <row r="74" spans="2:23" ht="27" customHeight="1" x14ac:dyDescent="0.2">
      <c r="B74" s="343" t="s">
        <v>631</v>
      </c>
      <c r="C74" s="4" t="s">
        <v>348</v>
      </c>
      <c r="D74" s="297" t="s">
        <v>727</v>
      </c>
      <c r="F74" s="224" t="s">
        <v>744</v>
      </c>
      <c r="G74" s="453" t="s">
        <v>991</v>
      </c>
      <c r="H74" s="536"/>
      <c r="I74" s="536"/>
      <c r="J74" s="543"/>
      <c r="K74" s="543"/>
      <c r="L74" s="543"/>
      <c r="M74" s="542"/>
      <c r="N74" s="17"/>
    </row>
    <row r="75" spans="2:23" ht="27" customHeight="1" x14ac:dyDescent="0.2">
      <c r="B75" s="343" t="s">
        <v>632</v>
      </c>
      <c r="C75" s="4" t="s">
        <v>348</v>
      </c>
      <c r="D75" s="297" t="s">
        <v>727</v>
      </c>
      <c r="F75" s="224" t="s">
        <v>744</v>
      </c>
      <c r="G75" s="453" t="s">
        <v>758</v>
      </c>
      <c r="H75" s="536"/>
      <c r="I75" s="536"/>
      <c r="J75" s="543"/>
      <c r="K75" s="543"/>
      <c r="L75" s="543"/>
      <c r="M75" s="542"/>
      <c r="N75" s="17"/>
    </row>
    <row r="76" spans="2:23" ht="13.5" customHeight="1" x14ac:dyDescent="0.2">
      <c r="B76" s="343" t="s">
        <v>633</v>
      </c>
      <c r="C76" s="4" t="s">
        <v>348</v>
      </c>
      <c r="D76" s="297" t="s">
        <v>727</v>
      </c>
      <c r="F76" s="224" t="s">
        <v>744</v>
      </c>
      <c r="G76" s="138" t="s">
        <v>759</v>
      </c>
      <c r="H76" s="536"/>
      <c r="I76" s="536"/>
      <c r="J76" s="543"/>
      <c r="K76" s="543"/>
      <c r="L76" s="543"/>
      <c r="M76" s="542"/>
      <c r="N76" s="17"/>
    </row>
    <row r="77" spans="2:23" ht="13.5" customHeight="1" x14ac:dyDescent="0.2">
      <c r="B77" s="343" t="s">
        <v>634</v>
      </c>
      <c r="C77" s="4" t="s">
        <v>348</v>
      </c>
      <c r="D77" s="297" t="s">
        <v>727</v>
      </c>
      <c r="F77" s="224" t="s">
        <v>744</v>
      </c>
      <c r="G77" s="138" t="s">
        <v>760</v>
      </c>
      <c r="H77" s="536"/>
      <c r="I77" s="536"/>
      <c r="J77" s="784"/>
      <c r="K77" s="543"/>
      <c r="L77" s="543"/>
      <c r="M77" s="542"/>
      <c r="N77" s="17"/>
    </row>
    <row r="78" spans="2:23" ht="13.5" customHeight="1" x14ac:dyDescent="0.2">
      <c r="B78" s="343" t="s">
        <v>635</v>
      </c>
      <c r="C78" s="4" t="s">
        <v>348</v>
      </c>
      <c r="D78" s="297" t="s">
        <v>727</v>
      </c>
      <c r="F78" s="224" t="s">
        <v>744</v>
      </c>
      <c r="G78" s="138" t="s">
        <v>761</v>
      </c>
      <c r="H78" s="536"/>
      <c r="I78" s="536"/>
      <c r="J78" s="543"/>
      <c r="K78" s="543"/>
      <c r="L78" s="543"/>
      <c r="M78" s="542"/>
      <c r="N78" s="17"/>
    </row>
    <row r="79" spans="2:23" ht="13.5" customHeight="1" x14ac:dyDescent="0.2">
      <c r="B79" s="343" t="s">
        <v>636</v>
      </c>
      <c r="C79" s="4" t="s">
        <v>348</v>
      </c>
      <c r="D79" s="297" t="s">
        <v>727</v>
      </c>
      <c r="F79" s="224" t="s">
        <v>744</v>
      </c>
      <c r="G79" s="138" t="s">
        <v>762</v>
      </c>
      <c r="H79" s="536"/>
      <c r="I79" s="536"/>
      <c r="J79" s="784"/>
      <c r="K79" s="543"/>
      <c r="L79" s="543"/>
      <c r="M79" s="542"/>
      <c r="N79" s="17"/>
    </row>
    <row r="80" spans="2:23" ht="13.5" customHeight="1" x14ac:dyDescent="0.2">
      <c r="B80" s="343" t="s">
        <v>637</v>
      </c>
      <c r="C80" s="4" t="s">
        <v>348</v>
      </c>
      <c r="D80" s="297" t="s">
        <v>727</v>
      </c>
      <c r="F80" s="224" t="s">
        <v>744</v>
      </c>
      <c r="G80" s="138" t="s">
        <v>763</v>
      </c>
      <c r="H80" s="536"/>
      <c r="I80" s="536"/>
      <c r="J80" s="543"/>
      <c r="K80" s="543"/>
      <c r="L80" s="543"/>
      <c r="M80" s="542"/>
      <c r="N80" s="17"/>
    </row>
    <row r="81" spans="2:14" ht="27" customHeight="1" x14ac:dyDescent="0.2">
      <c r="B81" s="343" t="s">
        <v>638</v>
      </c>
      <c r="C81" s="4" t="s">
        <v>348</v>
      </c>
      <c r="D81" s="297" t="s">
        <v>727</v>
      </c>
      <c r="F81" s="224" t="s">
        <v>744</v>
      </c>
      <c r="G81" s="452" t="s">
        <v>889</v>
      </c>
      <c r="H81" s="536"/>
      <c r="I81" s="536"/>
      <c r="J81" s="543"/>
      <c r="K81" s="543"/>
      <c r="L81" s="543"/>
      <c r="M81" s="542"/>
      <c r="N81" s="17"/>
    </row>
    <row r="82" spans="2:14" ht="27" customHeight="1" x14ac:dyDescent="0.2">
      <c r="B82" s="343" t="s">
        <v>639</v>
      </c>
      <c r="C82" s="4" t="s">
        <v>348</v>
      </c>
      <c r="D82" s="297" t="s">
        <v>727</v>
      </c>
      <c r="F82" s="224" t="s">
        <v>744</v>
      </c>
      <c r="G82" s="452" t="s">
        <v>888</v>
      </c>
      <c r="H82" s="536"/>
      <c r="I82" s="536"/>
      <c r="J82" s="543"/>
      <c r="K82" s="543"/>
      <c r="L82" s="543"/>
      <c r="M82" s="542"/>
      <c r="N82" s="17"/>
    </row>
    <row r="83" spans="2:14" ht="13.5" customHeight="1" x14ac:dyDescent="0.2">
      <c r="B83" s="343" t="s">
        <v>640</v>
      </c>
      <c r="C83" s="4" t="s">
        <v>348</v>
      </c>
      <c r="D83" s="297" t="s">
        <v>727</v>
      </c>
      <c r="F83" s="224" t="s">
        <v>744</v>
      </c>
      <c r="G83" s="451" t="s">
        <v>764</v>
      </c>
      <c r="H83" s="536"/>
      <c r="I83" s="536"/>
      <c r="J83" s="543"/>
      <c r="K83" s="543"/>
      <c r="L83" s="543"/>
      <c r="M83" s="542"/>
      <c r="N83" s="17"/>
    </row>
    <row r="84" spans="2:14" ht="13.5" customHeight="1" x14ac:dyDescent="0.2">
      <c r="B84" s="343" t="s">
        <v>641</v>
      </c>
      <c r="C84" s="4" t="s">
        <v>352</v>
      </c>
      <c r="D84" s="297" t="s">
        <v>727</v>
      </c>
      <c r="F84" s="224" t="s">
        <v>744</v>
      </c>
      <c r="G84" s="115" t="s">
        <v>23</v>
      </c>
      <c r="H84" s="536"/>
      <c r="I84" s="536"/>
      <c r="J84" s="543"/>
      <c r="K84" s="543"/>
      <c r="L84" s="543"/>
      <c r="M84" s="542"/>
      <c r="N84" s="17"/>
    </row>
    <row r="85" spans="2:14" ht="13.5" customHeight="1" x14ac:dyDescent="0.2">
      <c r="F85" s="224"/>
      <c r="G85" s="16"/>
      <c r="H85" s="16"/>
      <c r="I85" s="16"/>
      <c r="J85" s="16"/>
      <c r="K85" s="16"/>
      <c r="L85" s="16"/>
      <c r="M85" s="16"/>
      <c r="N85" s="17"/>
    </row>
    <row r="86" spans="2:14" ht="13.5" customHeight="1" x14ac:dyDescent="0.2">
      <c r="F86" s="224"/>
      <c r="G86" s="16"/>
      <c r="H86" s="535" t="s">
        <v>97</v>
      </c>
      <c r="I86" s="535" t="s">
        <v>97</v>
      </c>
      <c r="J86" s="535" t="s">
        <v>734</v>
      </c>
      <c r="K86" s="535" t="s">
        <v>735</v>
      </c>
      <c r="L86" s="535" t="s">
        <v>736</v>
      </c>
      <c r="M86" s="535" t="s">
        <v>737</v>
      </c>
      <c r="N86" s="17"/>
    </row>
    <row r="87" spans="2:14" ht="13.5" customHeight="1" x14ac:dyDescent="0.2">
      <c r="B87" s="4" t="s">
        <v>14</v>
      </c>
      <c r="F87" s="224"/>
      <c r="G87" s="636" t="s">
        <v>994</v>
      </c>
      <c r="H87" s="536"/>
      <c r="I87" s="536"/>
      <c r="J87" s="536"/>
      <c r="K87" s="536"/>
      <c r="L87" s="536"/>
      <c r="M87" s="536"/>
      <c r="N87" s="17"/>
    </row>
    <row r="88" spans="2:14" ht="13.5" customHeight="1" x14ac:dyDescent="0.2">
      <c r="B88" s="343" t="s">
        <v>642</v>
      </c>
      <c r="C88" s="4" t="s">
        <v>348</v>
      </c>
      <c r="D88" s="297" t="s">
        <v>727</v>
      </c>
      <c r="F88" s="224" t="s">
        <v>744</v>
      </c>
      <c r="G88" s="115" t="s">
        <v>997</v>
      </c>
      <c r="H88" s="536"/>
      <c r="I88" s="536"/>
      <c r="J88" s="543"/>
      <c r="K88" s="543"/>
      <c r="L88" s="543"/>
      <c r="M88" s="542"/>
      <c r="N88" s="17"/>
    </row>
    <row r="89" spans="2:14" ht="13.5" customHeight="1" x14ac:dyDescent="0.2">
      <c r="B89" s="343" t="s">
        <v>643</v>
      </c>
      <c r="C89" s="4" t="s">
        <v>348</v>
      </c>
      <c r="D89" s="297" t="s">
        <v>727</v>
      </c>
      <c r="F89" s="224" t="s">
        <v>744</v>
      </c>
      <c r="G89" s="138" t="s">
        <v>998</v>
      </c>
      <c r="H89" s="536"/>
      <c r="I89" s="536"/>
      <c r="J89" s="543"/>
      <c r="K89" s="543"/>
      <c r="L89" s="543"/>
      <c r="M89" s="542"/>
      <c r="N89" s="17"/>
    </row>
    <row r="90" spans="2:14" ht="13.5" customHeight="1" x14ac:dyDescent="0.2">
      <c r="B90" s="343" t="s">
        <v>644</v>
      </c>
      <c r="C90" s="4" t="s">
        <v>348</v>
      </c>
      <c r="D90" s="297" t="s">
        <v>727</v>
      </c>
      <c r="F90" s="224" t="s">
        <v>744</v>
      </c>
      <c r="G90" s="138" t="s">
        <v>999</v>
      </c>
      <c r="H90" s="536"/>
      <c r="I90" s="536"/>
      <c r="J90" s="543"/>
      <c r="K90" s="543"/>
      <c r="L90" s="543"/>
      <c r="M90" s="542"/>
      <c r="N90" s="17"/>
    </row>
    <row r="91" spans="2:14" ht="13.5" customHeight="1" x14ac:dyDescent="0.2">
      <c r="B91" s="343" t="s">
        <v>645</v>
      </c>
      <c r="C91" s="4" t="s">
        <v>348</v>
      </c>
      <c r="D91" s="297" t="s">
        <v>727</v>
      </c>
      <c r="F91" s="224" t="s">
        <v>744</v>
      </c>
      <c r="G91" s="138" t="s">
        <v>1000</v>
      </c>
      <c r="H91" s="536"/>
      <c r="I91" s="536"/>
      <c r="J91" s="543"/>
      <c r="K91" s="543"/>
      <c r="L91" s="543"/>
      <c r="M91" s="542"/>
      <c r="N91" s="17"/>
    </row>
    <row r="92" spans="2:14" ht="13.5" customHeight="1" x14ac:dyDescent="0.2">
      <c r="B92" s="343" t="s">
        <v>646</v>
      </c>
      <c r="C92" s="4" t="s">
        <v>348</v>
      </c>
      <c r="D92" s="297" t="s">
        <v>727</v>
      </c>
      <c r="F92" s="224" t="s">
        <v>744</v>
      </c>
      <c r="G92" s="138" t="s">
        <v>1001</v>
      </c>
      <c r="H92" s="536"/>
      <c r="I92" s="536"/>
      <c r="J92" s="543"/>
      <c r="K92" s="543"/>
      <c r="L92" s="543"/>
      <c r="M92" s="542"/>
      <c r="N92" s="17"/>
    </row>
    <row r="93" spans="2:14" ht="13.5" customHeight="1" x14ac:dyDescent="0.2">
      <c r="B93" s="343" t="s">
        <v>647</v>
      </c>
      <c r="C93" s="4" t="s">
        <v>348</v>
      </c>
      <c r="D93" s="297" t="s">
        <v>727</v>
      </c>
      <c r="F93" s="224" t="s">
        <v>744</v>
      </c>
      <c r="G93" s="138" t="s">
        <v>1002</v>
      </c>
      <c r="H93" s="536"/>
      <c r="I93" s="536"/>
      <c r="J93" s="543"/>
      <c r="K93" s="543"/>
      <c r="L93" s="543"/>
      <c r="M93" s="542"/>
      <c r="N93" s="17"/>
    </row>
    <row r="94" spans="2:14" ht="40.5" customHeight="1" x14ac:dyDescent="0.2">
      <c r="B94" s="343" t="s">
        <v>648</v>
      </c>
      <c r="C94" s="4" t="s">
        <v>348</v>
      </c>
      <c r="D94" s="297" t="s">
        <v>727</v>
      </c>
      <c r="F94" s="224" t="s">
        <v>744</v>
      </c>
      <c r="G94" s="634" t="s">
        <v>1003</v>
      </c>
      <c r="H94" s="536"/>
      <c r="I94" s="536"/>
      <c r="J94" s="543"/>
      <c r="K94" s="543"/>
      <c r="L94" s="543"/>
      <c r="M94" s="542"/>
      <c r="N94" s="17"/>
    </row>
    <row r="95" spans="2:14" ht="27" customHeight="1" x14ac:dyDescent="0.2">
      <c r="B95" s="343" t="s">
        <v>649</v>
      </c>
      <c r="C95" s="4" t="s">
        <v>348</v>
      </c>
      <c r="D95" s="297" t="s">
        <v>727</v>
      </c>
      <c r="F95" s="224" t="s">
        <v>744</v>
      </c>
      <c r="G95" s="634" t="s">
        <v>1004</v>
      </c>
      <c r="H95" s="536"/>
      <c r="I95" s="536"/>
      <c r="J95" s="543"/>
      <c r="K95" s="543"/>
      <c r="L95" s="543"/>
      <c r="M95" s="542"/>
      <c r="N95" s="17"/>
    </row>
    <row r="96" spans="2:14" ht="40.5" customHeight="1" x14ac:dyDescent="0.2">
      <c r="B96" s="343" t="s">
        <v>650</v>
      </c>
      <c r="C96" s="4" t="s">
        <v>348</v>
      </c>
      <c r="D96" s="297" t="s">
        <v>727</v>
      </c>
      <c r="F96" s="224" t="s">
        <v>744</v>
      </c>
      <c r="G96" s="453" t="s">
        <v>1005</v>
      </c>
      <c r="H96" s="536"/>
      <c r="I96" s="536"/>
      <c r="J96" s="543"/>
      <c r="K96" s="543"/>
      <c r="L96" s="543"/>
      <c r="M96" s="542"/>
      <c r="N96" s="17"/>
    </row>
    <row r="97" spans="2:14" ht="40.5" customHeight="1" x14ac:dyDescent="0.2">
      <c r="B97" s="343" t="s">
        <v>651</v>
      </c>
      <c r="C97" s="4" t="s">
        <v>348</v>
      </c>
      <c r="D97" s="297" t="s">
        <v>727</v>
      </c>
      <c r="F97" s="224" t="s">
        <v>744</v>
      </c>
      <c r="G97" s="453" t="s">
        <v>1006</v>
      </c>
      <c r="H97" s="536"/>
      <c r="I97" s="536"/>
      <c r="J97" s="543"/>
      <c r="K97" s="543"/>
      <c r="L97" s="543"/>
      <c r="M97" s="542"/>
      <c r="N97" s="17"/>
    </row>
    <row r="98" spans="2:14" ht="27" customHeight="1" x14ac:dyDescent="0.2">
      <c r="B98" s="343" t="s">
        <v>767</v>
      </c>
      <c r="C98" s="4" t="s">
        <v>348</v>
      </c>
      <c r="D98" s="297" t="s">
        <v>727</v>
      </c>
      <c r="F98" s="224" t="s">
        <v>744</v>
      </c>
      <c r="G98" s="453" t="s">
        <v>1007</v>
      </c>
      <c r="H98" s="536"/>
      <c r="I98" s="536"/>
      <c r="J98" s="543"/>
      <c r="K98" s="543"/>
      <c r="L98" s="543"/>
      <c r="M98" s="542"/>
      <c r="N98" s="17"/>
    </row>
    <row r="99" spans="2:14" ht="13.5" customHeight="1" x14ac:dyDescent="0.2">
      <c r="B99" s="343" t="s">
        <v>768</v>
      </c>
      <c r="C99" s="4" t="s">
        <v>348</v>
      </c>
      <c r="D99" s="297" t="s">
        <v>727</v>
      </c>
      <c r="F99" s="224" t="s">
        <v>744</v>
      </c>
      <c r="G99" s="138" t="s">
        <v>1008</v>
      </c>
      <c r="H99" s="536"/>
      <c r="I99" s="536"/>
      <c r="J99" s="543"/>
      <c r="K99" s="543"/>
      <c r="L99" s="543"/>
      <c r="M99" s="542"/>
      <c r="N99" s="17"/>
    </row>
    <row r="100" spans="2:14" ht="27" customHeight="1" x14ac:dyDescent="0.2">
      <c r="B100" s="343" t="s">
        <v>769</v>
      </c>
      <c r="C100" s="4" t="s">
        <v>348</v>
      </c>
      <c r="D100" s="297" t="s">
        <v>727</v>
      </c>
      <c r="F100" s="224" t="s">
        <v>744</v>
      </c>
      <c r="G100" s="634" t="s">
        <v>1009</v>
      </c>
      <c r="H100" s="536"/>
      <c r="I100" s="536"/>
      <c r="J100" s="543"/>
      <c r="K100" s="543"/>
      <c r="L100" s="543"/>
      <c r="M100" s="542"/>
      <c r="N100" s="17"/>
    </row>
    <row r="101" spans="2:14" ht="13.5" customHeight="1" x14ac:dyDescent="0.2">
      <c r="B101" s="343" t="s">
        <v>770</v>
      </c>
      <c r="C101" s="4" t="s">
        <v>348</v>
      </c>
      <c r="D101" s="297" t="s">
        <v>727</v>
      </c>
      <c r="F101" s="224" t="s">
        <v>744</v>
      </c>
      <c r="G101" s="138" t="s">
        <v>1010</v>
      </c>
      <c r="H101" s="536"/>
      <c r="I101" s="536"/>
      <c r="J101" s="543"/>
      <c r="K101" s="543"/>
      <c r="L101" s="543"/>
      <c r="M101" s="542"/>
      <c r="N101" s="17"/>
    </row>
    <row r="102" spans="2:14" ht="13.5" customHeight="1" x14ac:dyDescent="0.2">
      <c r="B102" s="343" t="s">
        <v>771</v>
      </c>
      <c r="C102" s="4" t="s">
        <v>348</v>
      </c>
      <c r="D102" s="297" t="s">
        <v>727</v>
      </c>
      <c r="F102" s="224" t="s">
        <v>744</v>
      </c>
      <c r="G102" s="138" t="s">
        <v>1011</v>
      </c>
      <c r="H102" s="536"/>
      <c r="I102" s="536"/>
      <c r="J102" s="543"/>
      <c r="K102" s="543"/>
      <c r="L102" s="543"/>
      <c r="M102" s="542"/>
      <c r="N102" s="17"/>
    </row>
    <row r="103" spans="2:14" ht="13.5" customHeight="1" x14ac:dyDescent="0.2">
      <c r="B103" s="343" t="s">
        <v>772</v>
      </c>
      <c r="C103" s="4" t="s">
        <v>348</v>
      </c>
      <c r="D103" s="297" t="s">
        <v>727</v>
      </c>
      <c r="F103" s="224" t="s">
        <v>744</v>
      </c>
      <c r="G103" s="138" t="s">
        <v>1012</v>
      </c>
      <c r="H103" s="536"/>
      <c r="I103" s="536"/>
      <c r="J103" s="784"/>
      <c r="K103" s="543"/>
      <c r="L103" s="543"/>
      <c r="M103" s="542"/>
      <c r="N103" s="17"/>
    </row>
    <row r="104" spans="2:14" ht="13.5" customHeight="1" x14ac:dyDescent="0.2">
      <c r="B104" s="343" t="s">
        <v>773</v>
      </c>
      <c r="C104" s="4" t="s">
        <v>348</v>
      </c>
      <c r="D104" s="297" t="s">
        <v>727</v>
      </c>
      <c r="F104" s="224" t="s">
        <v>744</v>
      </c>
      <c r="G104" s="138" t="s">
        <v>1013</v>
      </c>
      <c r="H104" s="536"/>
      <c r="I104" s="536"/>
      <c r="J104" s="543"/>
      <c r="K104" s="543"/>
      <c r="L104" s="543"/>
      <c r="M104" s="542"/>
      <c r="N104" s="17"/>
    </row>
    <row r="105" spans="2:14" ht="13.5" customHeight="1" x14ac:dyDescent="0.2">
      <c r="B105" s="343" t="s">
        <v>774</v>
      </c>
      <c r="C105" s="4" t="s">
        <v>348</v>
      </c>
      <c r="D105" s="297" t="s">
        <v>727</v>
      </c>
      <c r="F105" s="224" t="s">
        <v>744</v>
      </c>
      <c r="G105" s="138" t="s">
        <v>1014</v>
      </c>
      <c r="H105" s="536"/>
      <c r="I105" s="536"/>
      <c r="J105" s="543"/>
      <c r="K105" s="543"/>
      <c r="L105" s="543"/>
      <c r="M105" s="542"/>
      <c r="N105" s="17"/>
    </row>
    <row r="106" spans="2:14" ht="13.5" customHeight="1" x14ac:dyDescent="0.2">
      <c r="B106" s="343" t="s">
        <v>775</v>
      </c>
      <c r="C106" s="4" t="s">
        <v>348</v>
      </c>
      <c r="D106" s="297" t="s">
        <v>727</v>
      </c>
      <c r="F106" s="224" t="s">
        <v>744</v>
      </c>
      <c r="G106" s="138" t="s">
        <v>1015</v>
      </c>
      <c r="H106" s="536"/>
      <c r="I106" s="536"/>
      <c r="J106" s="543"/>
      <c r="K106" s="543"/>
      <c r="L106" s="543"/>
      <c r="M106" s="542"/>
      <c r="N106" s="17"/>
    </row>
    <row r="107" spans="2:14" ht="13.5" customHeight="1" x14ac:dyDescent="0.2">
      <c r="B107" s="343" t="s">
        <v>776</v>
      </c>
      <c r="C107" s="4" t="s">
        <v>348</v>
      </c>
      <c r="D107" s="297" t="s">
        <v>727</v>
      </c>
      <c r="F107" s="224" t="s">
        <v>744</v>
      </c>
      <c r="G107" s="138" t="s">
        <v>1016</v>
      </c>
      <c r="H107" s="536"/>
      <c r="I107" s="536"/>
      <c r="J107" s="543"/>
      <c r="K107" s="543"/>
      <c r="L107" s="543"/>
      <c r="M107" s="542"/>
      <c r="N107" s="17"/>
    </row>
    <row r="108" spans="2:14" ht="27" customHeight="1" x14ac:dyDescent="0.2">
      <c r="B108" s="343" t="s">
        <v>777</v>
      </c>
      <c r="C108" s="4" t="s">
        <v>348</v>
      </c>
      <c r="D108" s="297" t="s">
        <v>727</v>
      </c>
      <c r="F108" s="224" t="s">
        <v>744</v>
      </c>
      <c r="G108" s="634" t="s">
        <v>1017</v>
      </c>
      <c r="H108" s="536"/>
      <c r="I108" s="536"/>
      <c r="J108" s="543"/>
      <c r="K108" s="543"/>
      <c r="L108" s="543"/>
      <c r="M108" s="542"/>
      <c r="N108" s="17"/>
    </row>
    <row r="109" spans="2:14" ht="27" customHeight="1" x14ac:dyDescent="0.2">
      <c r="B109" s="343" t="s">
        <v>778</v>
      </c>
      <c r="C109" s="4" t="s">
        <v>348</v>
      </c>
      <c r="D109" s="297" t="s">
        <v>727</v>
      </c>
      <c r="F109" s="224" t="s">
        <v>744</v>
      </c>
      <c r="G109" s="634" t="s">
        <v>1018</v>
      </c>
      <c r="H109" s="536"/>
      <c r="I109" s="536"/>
      <c r="J109" s="543"/>
      <c r="K109" s="543"/>
      <c r="L109" s="543"/>
      <c r="M109" s="542"/>
      <c r="N109" s="17"/>
    </row>
    <row r="110" spans="2:14" ht="27" customHeight="1" x14ac:dyDescent="0.2">
      <c r="B110" s="343" t="s">
        <v>779</v>
      </c>
      <c r="C110" s="4" t="s">
        <v>348</v>
      </c>
      <c r="D110" s="297" t="s">
        <v>727</v>
      </c>
      <c r="F110" s="224" t="s">
        <v>744</v>
      </c>
      <c r="G110" s="634" t="s">
        <v>1019</v>
      </c>
      <c r="H110" s="536"/>
      <c r="I110" s="536"/>
      <c r="J110" s="543"/>
      <c r="K110" s="543"/>
      <c r="L110" s="543"/>
      <c r="M110" s="542"/>
      <c r="N110" s="17"/>
    </row>
    <row r="111" spans="2:14" ht="13.5" customHeight="1" x14ac:dyDescent="0.2">
      <c r="B111" s="343" t="s">
        <v>780</v>
      </c>
      <c r="C111" s="4" t="s">
        <v>348</v>
      </c>
      <c r="D111" s="297" t="s">
        <v>727</v>
      </c>
      <c r="F111" s="224" t="s">
        <v>744</v>
      </c>
      <c r="G111" s="138" t="s">
        <v>1020</v>
      </c>
      <c r="H111" s="536"/>
      <c r="I111" s="536"/>
      <c r="J111" s="543"/>
      <c r="K111" s="543"/>
      <c r="L111" s="543"/>
      <c r="M111" s="542"/>
      <c r="N111" s="17"/>
    </row>
    <row r="112" spans="2:14" ht="40.5" customHeight="1" x14ac:dyDescent="0.2">
      <c r="B112" s="343" t="s">
        <v>781</v>
      </c>
      <c r="C112" s="4" t="s">
        <v>348</v>
      </c>
      <c r="D112" s="297" t="s">
        <v>727</v>
      </c>
      <c r="F112" s="224" t="s">
        <v>744</v>
      </c>
      <c r="G112" s="634" t="s">
        <v>1021</v>
      </c>
      <c r="H112" s="536"/>
      <c r="I112" s="536"/>
      <c r="J112" s="543"/>
      <c r="K112" s="543"/>
      <c r="L112" s="543"/>
      <c r="M112" s="542"/>
      <c r="N112" s="17"/>
    </row>
    <row r="113" spans="2:14" ht="54" customHeight="1" x14ac:dyDescent="0.2">
      <c r="B113" s="343" t="s">
        <v>782</v>
      </c>
      <c r="C113" s="4" t="s">
        <v>348</v>
      </c>
      <c r="D113" s="297" t="s">
        <v>727</v>
      </c>
      <c r="F113" s="224" t="s">
        <v>744</v>
      </c>
      <c r="G113" s="634" t="s">
        <v>1022</v>
      </c>
      <c r="H113" s="536"/>
      <c r="I113" s="536"/>
      <c r="J113" s="543"/>
      <c r="K113" s="543"/>
      <c r="L113" s="543"/>
      <c r="M113" s="542"/>
      <c r="N113" s="17"/>
    </row>
    <row r="114" spans="2:14" ht="13.5" customHeight="1" x14ac:dyDescent="0.2">
      <c r="B114" s="343" t="s">
        <v>783</v>
      </c>
      <c r="C114" s="4" t="s">
        <v>348</v>
      </c>
      <c r="D114" s="297" t="s">
        <v>727</v>
      </c>
      <c r="F114" s="224" t="s">
        <v>744</v>
      </c>
      <c r="G114" s="634" t="s">
        <v>1023</v>
      </c>
      <c r="H114" s="536"/>
      <c r="I114" s="536"/>
      <c r="J114" s="784"/>
      <c r="K114" s="543"/>
      <c r="L114" s="543"/>
      <c r="M114" s="542"/>
      <c r="N114" s="17"/>
    </row>
    <row r="115" spans="2:14" ht="27" customHeight="1" x14ac:dyDescent="0.2">
      <c r="B115" s="343" t="s">
        <v>784</v>
      </c>
      <c r="C115" s="4" t="s">
        <v>348</v>
      </c>
      <c r="D115" s="297" t="s">
        <v>727</v>
      </c>
      <c r="F115" s="224" t="s">
        <v>744</v>
      </c>
      <c r="G115" s="634" t="s">
        <v>1027</v>
      </c>
      <c r="H115" s="536"/>
      <c r="I115" s="536"/>
      <c r="J115" s="543"/>
      <c r="K115" s="543"/>
      <c r="L115" s="543"/>
      <c r="M115" s="542"/>
      <c r="N115" s="17"/>
    </row>
    <row r="116" spans="2:14" ht="13.5" customHeight="1" x14ac:dyDescent="0.2">
      <c r="B116" s="343" t="s">
        <v>785</v>
      </c>
      <c r="C116" s="4" t="s">
        <v>348</v>
      </c>
      <c r="D116" s="297" t="s">
        <v>727</v>
      </c>
      <c r="F116" s="224" t="s">
        <v>744</v>
      </c>
      <c r="G116" s="138" t="s">
        <v>1024</v>
      </c>
      <c r="H116" s="536"/>
      <c r="I116" s="536"/>
      <c r="J116" s="784"/>
      <c r="K116" s="543"/>
      <c r="L116" s="543"/>
      <c r="M116" s="542"/>
      <c r="N116" s="17"/>
    </row>
    <row r="117" spans="2:14" ht="27" customHeight="1" x14ac:dyDescent="0.2">
      <c r="B117" s="343" t="s">
        <v>786</v>
      </c>
      <c r="C117" s="4" t="s">
        <v>348</v>
      </c>
      <c r="D117" s="297" t="s">
        <v>727</v>
      </c>
      <c r="F117" s="224" t="s">
        <v>744</v>
      </c>
      <c r="G117" s="634" t="s">
        <v>1025</v>
      </c>
      <c r="H117" s="536"/>
      <c r="I117" s="536"/>
      <c r="J117" s="543"/>
      <c r="K117" s="543"/>
      <c r="L117" s="543"/>
      <c r="M117" s="542"/>
      <c r="N117" s="17"/>
    </row>
    <row r="118" spans="2:14" ht="13.5" customHeight="1" x14ac:dyDescent="0.2">
      <c r="B118" s="343" t="s">
        <v>787</v>
      </c>
      <c r="C118" s="4" t="s">
        <v>348</v>
      </c>
      <c r="D118" s="297" t="s">
        <v>727</v>
      </c>
      <c r="F118" s="224" t="s">
        <v>744</v>
      </c>
      <c r="G118" s="138" t="s">
        <v>1026</v>
      </c>
      <c r="H118" s="536"/>
      <c r="I118" s="536"/>
      <c r="J118" s="784"/>
      <c r="K118" s="543"/>
      <c r="L118" s="543"/>
      <c r="M118" s="542"/>
      <c r="N118" s="17"/>
    </row>
    <row r="119" spans="2:14" ht="13.5" customHeight="1" x14ac:dyDescent="0.2">
      <c r="B119" s="343" t="s">
        <v>788</v>
      </c>
      <c r="C119" s="4" t="s">
        <v>348</v>
      </c>
      <c r="D119" s="297" t="s">
        <v>727</v>
      </c>
      <c r="F119" s="224" t="s">
        <v>744</v>
      </c>
      <c r="G119" s="138" t="s">
        <v>764</v>
      </c>
      <c r="H119" s="536"/>
      <c r="I119" s="536"/>
      <c r="J119" s="543"/>
      <c r="K119" s="543"/>
      <c r="L119" s="543"/>
      <c r="M119" s="542"/>
      <c r="N119" s="17"/>
    </row>
    <row r="120" spans="2:14" ht="13.5" customHeight="1" x14ac:dyDescent="0.2">
      <c r="B120" s="343" t="s">
        <v>789</v>
      </c>
      <c r="C120" s="4" t="s">
        <v>352</v>
      </c>
      <c r="D120" s="297" t="s">
        <v>727</v>
      </c>
      <c r="F120" s="224" t="s">
        <v>744</v>
      </c>
      <c r="G120" s="115" t="s">
        <v>23</v>
      </c>
      <c r="H120" s="536"/>
      <c r="I120" s="536"/>
      <c r="J120" s="546"/>
      <c r="K120" s="546"/>
      <c r="L120" s="546"/>
      <c r="M120" s="546"/>
      <c r="N120" s="17"/>
    </row>
    <row r="121" spans="2:14" ht="13.5" customHeight="1" x14ac:dyDescent="0.2">
      <c r="F121" s="15"/>
      <c r="G121" s="16"/>
      <c r="H121" s="16"/>
      <c r="I121" s="16"/>
      <c r="J121" s="16"/>
      <c r="K121" s="16"/>
      <c r="L121" s="16"/>
      <c r="M121" s="16"/>
      <c r="N121" s="17"/>
    </row>
    <row r="122" spans="2:14" ht="13.5" customHeight="1" x14ac:dyDescent="0.2">
      <c r="F122" s="831" t="s">
        <v>792</v>
      </c>
      <c r="G122" s="830" t="s">
        <v>793</v>
      </c>
      <c r="H122" s="133"/>
      <c r="I122" s="133"/>
      <c r="J122" s="133"/>
      <c r="K122" s="308"/>
      <c r="L122" s="308"/>
      <c r="M122" s="308"/>
      <c r="N122" s="309"/>
    </row>
    <row r="123" spans="2:14" ht="13.5" customHeight="1" x14ac:dyDescent="0.25">
      <c r="F123" s="550"/>
      <c r="G123" s="61"/>
      <c r="H123" s="61"/>
      <c r="I123" s="61"/>
      <c r="J123" s="61"/>
      <c r="K123" s="61"/>
      <c r="L123" s="61"/>
      <c r="M123" s="61"/>
      <c r="N123" s="62"/>
    </row>
    <row r="124" spans="2:14" ht="13.5" customHeight="1" x14ac:dyDescent="0.25">
      <c r="F124" s="550"/>
      <c r="G124" s="61"/>
      <c r="H124" s="186" t="s">
        <v>289</v>
      </c>
      <c r="I124" s="259" t="s">
        <v>97</v>
      </c>
      <c r="J124" s="259" t="s">
        <v>734</v>
      </c>
      <c r="K124" s="259" t="s">
        <v>735</v>
      </c>
      <c r="L124" s="259" t="s">
        <v>736</v>
      </c>
      <c r="M124" s="259" t="s">
        <v>737</v>
      </c>
      <c r="N124" s="62"/>
    </row>
    <row r="125" spans="2:14" ht="13.5" customHeight="1" x14ac:dyDescent="0.25">
      <c r="B125" s="688" t="s">
        <v>790</v>
      </c>
      <c r="C125" s="689" t="s">
        <v>351</v>
      </c>
      <c r="D125" s="834" t="s">
        <v>727</v>
      </c>
      <c r="E125" s="689"/>
      <c r="F125" s="835" t="s">
        <v>891</v>
      </c>
      <c r="G125" s="829" t="s">
        <v>797</v>
      </c>
      <c r="H125" s="684"/>
      <c r="I125" s="472"/>
      <c r="J125" s="684"/>
      <c r="K125" s="684"/>
      <c r="L125" s="684"/>
      <c r="M125" s="684"/>
      <c r="N125" s="556"/>
    </row>
    <row r="126" spans="2:14" ht="13.5" customHeight="1" x14ac:dyDescent="0.25">
      <c r="B126" s="688" t="s">
        <v>791</v>
      </c>
      <c r="C126" s="689" t="s">
        <v>394</v>
      </c>
      <c r="D126" s="834" t="s">
        <v>727</v>
      </c>
      <c r="E126" s="689"/>
      <c r="F126" s="835" t="s">
        <v>891</v>
      </c>
      <c r="G126" s="829" t="s">
        <v>738</v>
      </c>
      <c r="H126" s="684"/>
      <c r="I126" s="472"/>
      <c r="J126" s="684"/>
      <c r="K126" s="684"/>
      <c r="L126" s="684"/>
      <c r="M126" s="684"/>
      <c r="N126" s="62"/>
    </row>
    <row r="127" spans="2:14" ht="13.5" customHeight="1" x14ac:dyDescent="0.25">
      <c r="B127" s="688" t="s">
        <v>995</v>
      </c>
      <c r="C127" s="689" t="s">
        <v>348</v>
      </c>
      <c r="D127" s="834" t="s">
        <v>727</v>
      </c>
      <c r="E127" s="689"/>
      <c r="F127" s="835" t="s">
        <v>891</v>
      </c>
      <c r="G127" s="829" t="s">
        <v>794</v>
      </c>
      <c r="H127" s="684"/>
      <c r="I127" s="472"/>
      <c r="J127" s="684"/>
      <c r="K127" s="684"/>
      <c r="L127" s="684"/>
      <c r="M127" s="684"/>
      <c r="N127" s="62"/>
    </row>
    <row r="128" spans="2:14" ht="13.5" customHeight="1" x14ac:dyDescent="0.25">
      <c r="B128" s="688" t="s">
        <v>996</v>
      </c>
      <c r="C128" s="689" t="s">
        <v>348</v>
      </c>
      <c r="D128" s="834" t="s">
        <v>727</v>
      </c>
      <c r="E128" s="689"/>
      <c r="F128" s="835" t="s">
        <v>891</v>
      </c>
      <c r="G128" s="829" t="s">
        <v>795</v>
      </c>
      <c r="H128" s="684"/>
      <c r="I128" s="472"/>
      <c r="J128" s="684"/>
      <c r="K128" s="684"/>
      <c r="L128" s="684"/>
      <c r="M128" s="684"/>
      <c r="N128" s="62"/>
    </row>
    <row r="129" spans="1:14" ht="13.5" customHeight="1" x14ac:dyDescent="0.25">
      <c r="B129" s="689"/>
      <c r="C129" s="689"/>
      <c r="D129" s="689"/>
      <c r="E129" s="689"/>
      <c r="F129" s="835"/>
      <c r="G129" s="16"/>
      <c r="H129" s="551"/>
      <c r="I129" s="551"/>
      <c r="J129" s="551"/>
      <c r="K129" s="551"/>
      <c r="L129" s="551"/>
      <c r="M129" s="551"/>
      <c r="N129" s="62"/>
    </row>
    <row r="130" spans="1:14" ht="13.5" customHeight="1" x14ac:dyDescent="0.2">
      <c r="B130" s="689"/>
      <c r="C130" s="689"/>
      <c r="D130" s="689"/>
      <c r="E130" s="689"/>
      <c r="F130" s="835"/>
      <c r="G130" s="16"/>
      <c r="H130" s="321" t="s">
        <v>372</v>
      </c>
      <c r="I130" s="321" t="s">
        <v>352</v>
      </c>
      <c r="J130" s="321" t="s">
        <v>348</v>
      </c>
      <c r="K130" s="321" t="s">
        <v>348</v>
      </c>
      <c r="L130" s="321" t="s">
        <v>348</v>
      </c>
      <c r="M130" s="321" t="s">
        <v>348</v>
      </c>
      <c r="N130" s="62"/>
    </row>
    <row r="131" spans="1:14" ht="27" customHeight="1" x14ac:dyDescent="0.2">
      <c r="B131" s="689"/>
      <c r="C131" s="689"/>
      <c r="D131" s="689"/>
      <c r="E131" s="689"/>
      <c r="F131" s="835"/>
      <c r="G131" s="554" t="s">
        <v>342</v>
      </c>
      <c r="H131" s="535" t="s">
        <v>287</v>
      </c>
      <c r="I131" s="259" t="s">
        <v>211</v>
      </c>
      <c r="J131" s="259" t="s">
        <v>734</v>
      </c>
      <c r="K131" s="259" t="s">
        <v>735</v>
      </c>
      <c r="L131" s="259" t="s">
        <v>736</v>
      </c>
      <c r="M131" s="259" t="s">
        <v>737</v>
      </c>
      <c r="N131" s="62"/>
    </row>
    <row r="132" spans="1:14" ht="13.5" customHeight="1" x14ac:dyDescent="0.25">
      <c r="B132" s="688" t="s">
        <v>806</v>
      </c>
      <c r="C132" s="689" t="s">
        <v>808</v>
      </c>
      <c r="D132" s="834" t="s">
        <v>727</v>
      </c>
      <c r="E132" s="689" t="s">
        <v>749</v>
      </c>
      <c r="F132" s="835" t="s">
        <v>892</v>
      </c>
      <c r="G132" s="829" t="s">
        <v>1066</v>
      </c>
      <c r="H132" s="684" t="s">
        <v>39</v>
      </c>
      <c r="I132" s="684"/>
      <c r="J132" s="684"/>
      <c r="K132" s="684"/>
      <c r="L132" s="684"/>
      <c r="M132" s="684"/>
      <c r="N132" s="62"/>
    </row>
    <row r="133" spans="1:14" ht="13.5" customHeight="1" x14ac:dyDescent="0.25">
      <c r="B133" s="689"/>
      <c r="C133" s="689"/>
      <c r="D133" s="689"/>
      <c r="E133" s="689"/>
      <c r="F133" s="835"/>
      <c r="G133" s="16"/>
      <c r="H133" s="551"/>
      <c r="I133" s="551"/>
      <c r="J133" s="551"/>
      <c r="K133" s="551"/>
      <c r="L133" s="551"/>
      <c r="M133" s="551"/>
      <c r="N133" s="62"/>
    </row>
    <row r="134" spans="1:14" ht="13.5" customHeight="1" x14ac:dyDescent="0.25">
      <c r="B134" s="689"/>
      <c r="C134" s="689"/>
      <c r="D134" s="689"/>
      <c r="E134" s="689"/>
      <c r="F134" s="836"/>
      <c r="G134" s="549" t="s">
        <v>1046</v>
      </c>
      <c r="H134" s="259" t="s">
        <v>97</v>
      </c>
      <c r="I134" s="259" t="s">
        <v>97</v>
      </c>
      <c r="J134" s="259" t="s">
        <v>734</v>
      </c>
      <c r="K134" s="259" t="s">
        <v>735</v>
      </c>
      <c r="L134" s="259" t="s">
        <v>736</v>
      </c>
      <c r="M134" s="259" t="s">
        <v>737</v>
      </c>
      <c r="N134" s="553"/>
    </row>
    <row r="135" spans="1:14" ht="13.5" customHeight="1" x14ac:dyDescent="0.25">
      <c r="A135" s="680"/>
      <c r="B135" s="688" t="s">
        <v>807</v>
      </c>
      <c r="C135" s="689" t="s">
        <v>352</v>
      </c>
      <c r="D135" s="689" t="s">
        <v>727</v>
      </c>
      <c r="E135" s="689"/>
      <c r="F135" s="835" t="s">
        <v>891</v>
      </c>
      <c r="G135" s="829" t="s">
        <v>23</v>
      </c>
      <c r="H135" s="472"/>
      <c r="I135" s="472"/>
      <c r="J135" s="684"/>
      <c r="K135" s="684"/>
      <c r="L135" s="684"/>
      <c r="M135" s="684"/>
      <c r="N135" s="553"/>
    </row>
    <row r="136" spans="1:14" ht="13.5" customHeight="1" x14ac:dyDescent="0.25">
      <c r="B136" s="689"/>
      <c r="C136" s="689"/>
      <c r="D136" s="689"/>
      <c r="E136" s="689"/>
      <c r="F136" s="836"/>
      <c r="G136" s="552"/>
      <c r="H136" s="552"/>
      <c r="I136" s="552"/>
      <c r="J136" s="552"/>
      <c r="K136" s="552"/>
      <c r="L136" s="552"/>
      <c r="M136" s="552"/>
      <c r="N136" s="553"/>
    </row>
    <row r="137" spans="1:14" ht="13.5" customHeight="1" x14ac:dyDescent="0.2">
      <c r="F137" s="107" t="s">
        <v>36</v>
      </c>
      <c r="G137" s="251" t="s">
        <v>37</v>
      </c>
      <c r="H137" s="108"/>
      <c r="I137" s="108"/>
      <c r="J137" s="133"/>
      <c r="K137" s="133"/>
      <c r="L137" s="133"/>
      <c r="M137" s="133"/>
      <c r="N137" s="153"/>
    </row>
    <row r="138" spans="1:14" ht="13.5" customHeight="1" x14ac:dyDescent="0.2">
      <c r="F138" s="231"/>
      <c r="G138" s="183"/>
      <c r="H138" s="232"/>
      <c r="I138" s="232"/>
      <c r="J138" s="232"/>
      <c r="K138" s="232"/>
      <c r="L138" s="232"/>
      <c r="M138" s="232"/>
      <c r="N138" s="325"/>
    </row>
    <row r="139" spans="1:14" ht="13.5" customHeight="1" x14ac:dyDescent="0.2">
      <c r="F139" s="231"/>
      <c r="G139" s="183"/>
      <c r="H139" s="259" t="s">
        <v>289</v>
      </c>
      <c r="I139" s="232"/>
      <c r="J139" s="232"/>
      <c r="K139" s="232"/>
      <c r="L139" s="232"/>
      <c r="M139" s="232"/>
      <c r="N139" s="325"/>
    </row>
    <row r="140" spans="1:14" ht="13.5" customHeight="1" x14ac:dyDescent="0.2">
      <c r="B140" s="343" t="s">
        <v>890</v>
      </c>
      <c r="C140" s="4" t="s">
        <v>352</v>
      </c>
      <c r="D140" s="4" t="s">
        <v>727</v>
      </c>
      <c r="F140" s="74" t="s">
        <v>796</v>
      </c>
      <c r="G140" s="113" t="s">
        <v>67</v>
      </c>
      <c r="H140" s="294" t="s">
        <v>39</v>
      </c>
      <c r="I140" s="249"/>
      <c r="J140" s="249"/>
      <c r="K140" s="249"/>
      <c r="L140" s="249"/>
      <c r="M140" s="249"/>
      <c r="N140" s="250"/>
    </row>
    <row r="141" spans="1:14" ht="13.5" customHeight="1" x14ac:dyDescent="0.2">
      <c r="F141" s="235"/>
      <c r="G141" s="296"/>
      <c r="H141" s="236"/>
      <c r="I141" s="236"/>
      <c r="J141" s="236"/>
      <c r="K141" s="236"/>
      <c r="L141" s="236"/>
      <c r="M141" s="236"/>
      <c r="N141" s="329"/>
    </row>
    <row r="142" spans="1:14" ht="13.5" customHeight="1" x14ac:dyDescent="0.2"/>
    <row r="143" spans="1:14" x14ac:dyDescent="0.2"/>
    <row r="144" spans="1:1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sheetData>
  <dataValidations count="5">
    <dataValidation type="list" allowBlank="1" showInputMessage="1" showErrorMessage="1" sqref="H16">
      <formula1>ei64sa1</formula1>
    </dataValidation>
    <dataValidation type="list" allowBlank="1" showInputMessage="1" showErrorMessage="1" sqref="H18">
      <formula1>ei65bi4</formula1>
    </dataValidation>
    <dataValidation type="list" allowBlank="1" showInputMessage="1" showErrorMessage="1" sqref="H43">
      <formula1>ei66ea1</formula1>
    </dataValidation>
    <dataValidation type="list" allowBlank="1" showInputMessage="1" showErrorMessage="1" sqref="H50">
      <formula1>ei67eb1</formula1>
    </dataValidation>
    <dataValidation type="list" allowBlank="1" showInputMessage="1" showErrorMessage="1" sqref="H132">
      <formula1>ei22ra1</formula1>
    </dataValidation>
  </dataValidation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69"/>
  <sheetViews>
    <sheetView zoomScale="90" zoomScaleNormal="90" workbookViewId="0"/>
  </sheetViews>
  <sheetFormatPr baseColWidth="10" defaultRowHeight="15" x14ac:dyDescent="0.25"/>
  <cols>
    <col min="2" max="2" width="13" bestFit="1" customWidth="1"/>
    <col min="3" max="3" width="46.5703125" bestFit="1" customWidth="1"/>
    <col min="4" max="4" width="9.85546875" bestFit="1" customWidth="1"/>
    <col min="5" max="5" width="12.42578125" bestFit="1" customWidth="1"/>
    <col min="6" max="6" width="11.7109375" bestFit="1" customWidth="1"/>
  </cols>
  <sheetData>
    <row r="2" spans="2:6" x14ac:dyDescent="0.25">
      <c r="B2" s="764" t="s">
        <v>564</v>
      </c>
      <c r="C2" s="765"/>
      <c r="D2" s="765"/>
      <c r="E2" s="765"/>
      <c r="F2" s="765"/>
    </row>
    <row r="3" spans="2:6" x14ac:dyDescent="0.25">
      <c r="B3" s="786" t="s">
        <v>565</v>
      </c>
      <c r="C3" s="786" t="s">
        <v>566</v>
      </c>
      <c r="D3" s="786" t="s">
        <v>546</v>
      </c>
      <c r="E3" s="786" t="s">
        <v>1135</v>
      </c>
      <c r="F3" s="786" t="s">
        <v>1136</v>
      </c>
    </row>
    <row r="4" spans="2:6" x14ac:dyDescent="0.25">
      <c r="B4" s="478" t="s">
        <v>427</v>
      </c>
      <c r="C4" s="478" t="s">
        <v>464</v>
      </c>
      <c r="D4" s="756"/>
      <c r="E4" s="768">
        <v>42185</v>
      </c>
      <c r="F4" s="768">
        <v>73049</v>
      </c>
    </row>
    <row r="5" spans="2:6" x14ac:dyDescent="0.25">
      <c r="B5" s="478" t="s">
        <v>429</v>
      </c>
      <c r="C5" s="478" t="s">
        <v>466</v>
      </c>
      <c r="D5" s="756"/>
      <c r="E5" s="768">
        <v>42185</v>
      </c>
      <c r="F5" s="768">
        <v>73049</v>
      </c>
    </row>
    <row r="6" spans="2:6" x14ac:dyDescent="0.25">
      <c r="B6" s="478" t="s">
        <v>431</v>
      </c>
      <c r="C6" s="478" t="s">
        <v>476</v>
      </c>
      <c r="D6" s="756"/>
      <c r="E6" s="768">
        <v>42185</v>
      </c>
      <c r="F6" s="768">
        <v>73049</v>
      </c>
    </row>
    <row r="7" spans="2:6" x14ac:dyDescent="0.25">
      <c r="B7" s="478" t="s">
        <v>697</v>
      </c>
      <c r="C7" s="478" t="s">
        <v>698</v>
      </c>
      <c r="D7" s="755"/>
      <c r="E7" s="768">
        <v>44196</v>
      </c>
      <c r="F7" s="768">
        <v>73049</v>
      </c>
    </row>
    <row r="8" spans="2:6" x14ac:dyDescent="0.25">
      <c r="B8" s="478" t="s">
        <v>436</v>
      </c>
      <c r="C8" s="478" t="s">
        <v>470</v>
      </c>
      <c r="D8" s="756"/>
      <c r="E8" s="768">
        <v>42185</v>
      </c>
      <c r="F8" s="768">
        <v>73049</v>
      </c>
    </row>
    <row r="9" spans="2:6" x14ac:dyDescent="0.25">
      <c r="B9" s="478" t="s">
        <v>437</v>
      </c>
      <c r="C9" s="478" t="s">
        <v>471</v>
      </c>
      <c r="D9" s="756"/>
      <c r="E9" s="768">
        <v>42185</v>
      </c>
      <c r="F9" s="768">
        <v>73049</v>
      </c>
    </row>
    <row r="10" spans="2:6" x14ac:dyDescent="0.25">
      <c r="B10" s="478" t="s">
        <v>438</v>
      </c>
      <c r="C10" s="478" t="s">
        <v>472</v>
      </c>
      <c r="D10" s="756"/>
      <c r="E10" s="768">
        <v>42185</v>
      </c>
      <c r="F10" s="768">
        <v>73049</v>
      </c>
    </row>
    <row r="11" spans="2:6" x14ac:dyDescent="0.25">
      <c r="B11" s="478" t="s">
        <v>692</v>
      </c>
      <c r="C11" s="478" t="s">
        <v>695</v>
      </c>
      <c r="D11" s="755"/>
      <c r="E11" s="768">
        <v>44196</v>
      </c>
      <c r="F11" s="768">
        <v>73049</v>
      </c>
    </row>
    <row r="12" spans="2:6" x14ac:dyDescent="0.25">
      <c r="B12" s="478" t="s">
        <v>426</v>
      </c>
      <c r="C12" s="478" t="s">
        <v>463</v>
      </c>
      <c r="D12" s="756"/>
      <c r="E12" s="768">
        <v>42185</v>
      </c>
      <c r="F12" s="768">
        <v>73049</v>
      </c>
    </row>
    <row r="13" spans="2:6" x14ac:dyDescent="0.25">
      <c r="B13" s="478" t="s">
        <v>1115</v>
      </c>
      <c r="C13" s="478" t="s">
        <v>1114</v>
      </c>
      <c r="D13" s="478"/>
      <c r="E13" s="768">
        <v>44196</v>
      </c>
      <c r="F13" s="768">
        <v>73049</v>
      </c>
    </row>
    <row r="14" spans="2:6" x14ac:dyDescent="0.25">
      <c r="B14" s="816" t="s">
        <v>435</v>
      </c>
      <c r="C14" s="816" t="s">
        <v>1045</v>
      </c>
      <c r="D14" s="789"/>
      <c r="E14" s="788">
        <v>42185</v>
      </c>
      <c r="F14" s="788">
        <v>73049</v>
      </c>
    </row>
    <row r="15" spans="2:6" x14ac:dyDescent="0.25">
      <c r="B15" s="478" t="s">
        <v>424</v>
      </c>
      <c r="C15" s="478" t="s">
        <v>460</v>
      </c>
      <c r="D15" s="756"/>
      <c r="E15" s="768">
        <v>42185</v>
      </c>
      <c r="F15" s="768">
        <v>73049</v>
      </c>
    </row>
    <row r="16" spans="2:6" x14ac:dyDescent="0.25">
      <c r="B16" s="478" t="s">
        <v>421</v>
      </c>
      <c r="C16" s="478" t="s">
        <v>457</v>
      </c>
      <c r="D16" s="756"/>
      <c r="E16" s="768">
        <v>42185</v>
      </c>
      <c r="F16" s="768">
        <v>73049</v>
      </c>
    </row>
    <row r="17" spans="2:6" x14ac:dyDescent="0.25">
      <c r="B17" s="478" t="s">
        <v>550</v>
      </c>
      <c r="C17" s="478" t="s">
        <v>561</v>
      </c>
      <c r="D17" s="756"/>
      <c r="E17" s="768">
        <v>42185</v>
      </c>
      <c r="F17" s="768">
        <v>73049</v>
      </c>
    </row>
    <row r="18" spans="2:6" x14ac:dyDescent="0.25">
      <c r="B18" s="478" t="s">
        <v>798</v>
      </c>
      <c r="C18" s="478" t="s">
        <v>800</v>
      </c>
      <c r="D18" s="755"/>
      <c r="E18" s="768">
        <v>44196</v>
      </c>
      <c r="F18" s="768">
        <v>73049</v>
      </c>
    </row>
    <row r="19" spans="2:6" x14ac:dyDescent="0.25">
      <c r="B19" s="478" t="s">
        <v>799</v>
      </c>
      <c r="C19" s="478" t="s">
        <v>801</v>
      </c>
      <c r="D19" s="478"/>
      <c r="E19" s="768">
        <v>44196</v>
      </c>
      <c r="F19" s="768">
        <v>73049</v>
      </c>
    </row>
    <row r="20" spans="2:6" x14ac:dyDescent="0.25">
      <c r="B20" s="478" t="s">
        <v>886</v>
      </c>
      <c r="C20" s="478" t="s">
        <v>848</v>
      </c>
      <c r="D20" s="478"/>
      <c r="E20" s="768">
        <v>44196</v>
      </c>
      <c r="F20" s="768">
        <v>73049</v>
      </c>
    </row>
    <row r="21" spans="2:6" x14ac:dyDescent="0.25">
      <c r="B21" s="478" t="s">
        <v>552</v>
      </c>
      <c r="C21" s="478" t="s">
        <v>567</v>
      </c>
      <c r="D21" s="756" t="s">
        <v>547</v>
      </c>
      <c r="E21" s="768">
        <v>42185</v>
      </c>
      <c r="F21" s="768">
        <v>73049</v>
      </c>
    </row>
    <row r="22" spans="2:6" x14ac:dyDescent="0.25">
      <c r="B22" s="478" t="s">
        <v>713</v>
      </c>
      <c r="C22" s="478" t="s">
        <v>714</v>
      </c>
      <c r="D22" s="755"/>
      <c r="E22" s="768">
        <v>44196</v>
      </c>
      <c r="F22" s="768">
        <v>73049</v>
      </c>
    </row>
    <row r="23" spans="2:6" x14ac:dyDescent="0.25">
      <c r="B23" s="478" t="s">
        <v>1042</v>
      </c>
      <c r="C23" s="478" t="s">
        <v>1041</v>
      </c>
      <c r="D23" s="478"/>
      <c r="E23" s="768">
        <v>44196</v>
      </c>
      <c r="F23" s="768">
        <v>73049</v>
      </c>
    </row>
    <row r="24" spans="2:6" x14ac:dyDescent="0.25">
      <c r="B24" s="478" t="s">
        <v>1043</v>
      </c>
      <c r="C24" s="478" t="s">
        <v>1044</v>
      </c>
      <c r="D24" s="478"/>
      <c r="E24" s="768">
        <v>44196</v>
      </c>
      <c r="F24" s="768">
        <v>73049</v>
      </c>
    </row>
    <row r="25" spans="2:6" x14ac:dyDescent="0.25">
      <c r="B25" s="478" t="s">
        <v>423</v>
      </c>
      <c r="C25" s="478" t="s">
        <v>459</v>
      </c>
      <c r="D25" s="756"/>
      <c r="E25" s="768">
        <v>44196</v>
      </c>
      <c r="F25" s="768">
        <v>73049</v>
      </c>
    </row>
    <row r="26" spans="2:6" x14ac:dyDescent="0.25">
      <c r="B26" s="478" t="s">
        <v>927</v>
      </c>
      <c r="C26" s="478" t="s">
        <v>928</v>
      </c>
      <c r="D26" s="756" t="s">
        <v>547</v>
      </c>
      <c r="E26" s="768">
        <v>44196</v>
      </c>
      <c r="F26" s="768">
        <v>73049</v>
      </c>
    </row>
    <row r="27" spans="2:6" x14ac:dyDescent="0.25">
      <c r="B27" s="478" t="s">
        <v>847</v>
      </c>
      <c r="C27" s="478" t="s">
        <v>1040</v>
      </c>
      <c r="D27" s="756"/>
      <c r="E27" s="768">
        <v>44196</v>
      </c>
      <c r="F27" s="768">
        <v>73049</v>
      </c>
    </row>
    <row r="28" spans="2:6" x14ac:dyDescent="0.25">
      <c r="B28" s="478" t="s">
        <v>866</v>
      </c>
      <c r="C28" s="478" t="s">
        <v>867</v>
      </c>
      <c r="D28" s="478"/>
      <c r="E28" s="768">
        <v>44196</v>
      </c>
      <c r="F28" s="768">
        <v>73049</v>
      </c>
    </row>
    <row r="29" spans="2:6" x14ac:dyDescent="0.25">
      <c r="B29" s="478" t="s">
        <v>868</v>
      </c>
      <c r="C29" s="478" t="s">
        <v>869</v>
      </c>
      <c r="D29" s="478"/>
      <c r="E29" s="768">
        <v>44196</v>
      </c>
      <c r="F29" s="768">
        <v>73049</v>
      </c>
    </row>
    <row r="30" spans="2:6" x14ac:dyDescent="0.25">
      <c r="B30" s="478" t="s">
        <v>870</v>
      </c>
      <c r="C30" s="478" t="s">
        <v>871</v>
      </c>
      <c r="D30" s="478"/>
      <c r="E30" s="768">
        <v>44196</v>
      </c>
      <c r="F30" s="768">
        <v>73049</v>
      </c>
    </row>
    <row r="31" spans="2:6" x14ac:dyDescent="0.25">
      <c r="B31" s="478" t="s">
        <v>876</v>
      </c>
      <c r="C31" s="478" t="s">
        <v>877</v>
      </c>
      <c r="D31" s="478"/>
      <c r="E31" s="768">
        <v>44196</v>
      </c>
      <c r="F31" s="768">
        <v>73049</v>
      </c>
    </row>
    <row r="32" spans="2:6" x14ac:dyDescent="0.25">
      <c r="B32" s="478" t="s">
        <v>939</v>
      </c>
      <c r="C32" s="478" t="s">
        <v>940</v>
      </c>
      <c r="D32" s="478"/>
      <c r="E32" s="768">
        <v>44196</v>
      </c>
      <c r="F32" s="768">
        <v>73049</v>
      </c>
    </row>
    <row r="33" spans="2:6" x14ac:dyDescent="0.25">
      <c r="B33" s="478" t="s">
        <v>952</v>
      </c>
      <c r="C33" s="478" t="s">
        <v>985</v>
      </c>
      <c r="D33" s="478"/>
      <c r="E33" s="768">
        <v>44196</v>
      </c>
      <c r="F33" s="768">
        <v>73049</v>
      </c>
    </row>
    <row r="34" spans="2:6" x14ac:dyDescent="0.25">
      <c r="B34" s="478" t="s">
        <v>984</v>
      </c>
      <c r="C34" s="478" t="s">
        <v>986</v>
      </c>
      <c r="D34" s="478"/>
      <c r="E34" s="768">
        <v>44196</v>
      </c>
      <c r="F34" s="768">
        <v>73049</v>
      </c>
    </row>
    <row r="35" spans="2:6" x14ac:dyDescent="0.25">
      <c r="B35" s="478" t="s">
        <v>988</v>
      </c>
      <c r="C35" s="478" t="s">
        <v>987</v>
      </c>
      <c r="D35" s="478"/>
      <c r="E35" s="768">
        <v>44196</v>
      </c>
      <c r="F35" s="768">
        <v>73049</v>
      </c>
    </row>
    <row r="36" spans="2:6" x14ac:dyDescent="0.25">
      <c r="B36" s="478" t="s">
        <v>442</v>
      </c>
      <c r="C36" s="478" t="s">
        <v>481</v>
      </c>
      <c r="D36" s="756"/>
      <c r="E36" s="768">
        <v>42185</v>
      </c>
      <c r="F36" s="768">
        <v>44195</v>
      </c>
    </row>
    <row r="37" spans="2:6" x14ac:dyDescent="0.25">
      <c r="B37" s="478" t="s">
        <v>441</v>
      </c>
      <c r="C37" s="478" t="s">
        <v>568</v>
      </c>
      <c r="D37" s="756"/>
      <c r="E37" s="768">
        <v>42185</v>
      </c>
      <c r="F37" s="768">
        <v>44195</v>
      </c>
    </row>
    <row r="38" spans="2:6" x14ac:dyDescent="0.25">
      <c r="B38" s="478" t="s">
        <v>553</v>
      </c>
      <c r="C38" s="478" t="s">
        <v>569</v>
      </c>
      <c r="D38" s="756" t="s">
        <v>547</v>
      </c>
      <c r="E38" s="768">
        <v>42185</v>
      </c>
      <c r="F38" s="768">
        <v>44195</v>
      </c>
    </row>
    <row r="39" spans="2:6" x14ac:dyDescent="0.25">
      <c r="B39" s="478" t="s">
        <v>554</v>
      </c>
      <c r="C39" s="478" t="s">
        <v>500</v>
      </c>
      <c r="D39" s="756" t="s">
        <v>547</v>
      </c>
      <c r="E39" s="768">
        <v>42185</v>
      </c>
      <c r="F39" s="768">
        <v>73049</v>
      </c>
    </row>
    <row r="40" spans="2:6" x14ac:dyDescent="0.25">
      <c r="B40" s="478" t="s">
        <v>443</v>
      </c>
      <c r="C40" s="478" t="s">
        <v>482</v>
      </c>
      <c r="D40" s="767"/>
      <c r="E40" s="768">
        <v>42185</v>
      </c>
      <c r="F40" s="768">
        <v>44195</v>
      </c>
    </row>
    <row r="41" spans="2:6" x14ac:dyDescent="0.25">
      <c r="B41" s="478" t="s">
        <v>444</v>
      </c>
      <c r="C41" s="478" t="s">
        <v>483</v>
      </c>
      <c r="D41" s="767"/>
      <c r="E41" s="768">
        <v>42185</v>
      </c>
      <c r="F41" s="768">
        <v>44195</v>
      </c>
    </row>
    <row r="42" spans="2:6" x14ac:dyDescent="0.25">
      <c r="B42" s="478" t="s">
        <v>445</v>
      </c>
      <c r="C42" s="478" t="s">
        <v>484</v>
      </c>
      <c r="D42" s="767"/>
      <c r="E42" s="768">
        <v>42185</v>
      </c>
      <c r="F42" s="768">
        <v>44195</v>
      </c>
    </row>
    <row r="43" spans="2:6" x14ac:dyDescent="0.25">
      <c r="B43" s="478" t="s">
        <v>446</v>
      </c>
      <c r="C43" s="478" t="s">
        <v>485</v>
      </c>
      <c r="D43" s="767"/>
      <c r="E43" s="768">
        <v>42185</v>
      </c>
      <c r="F43" s="768">
        <v>44195</v>
      </c>
    </row>
    <row r="44" spans="2:6" x14ac:dyDescent="0.25">
      <c r="B44" s="478" t="s">
        <v>447</v>
      </c>
      <c r="C44" s="478" t="s">
        <v>486</v>
      </c>
      <c r="D44" s="767"/>
      <c r="E44" s="768">
        <v>42185</v>
      </c>
      <c r="F44" s="768">
        <v>44195</v>
      </c>
    </row>
    <row r="45" spans="2:6" x14ac:dyDescent="0.25">
      <c r="B45" s="753" t="s">
        <v>428</v>
      </c>
      <c r="C45" s="753" t="s">
        <v>475</v>
      </c>
      <c r="D45" s="756"/>
      <c r="E45" s="768">
        <v>42185</v>
      </c>
      <c r="F45" s="768">
        <v>73049</v>
      </c>
    </row>
    <row r="46" spans="2:6" x14ac:dyDescent="0.25">
      <c r="B46" s="478" t="s">
        <v>555</v>
      </c>
      <c r="C46" s="478" t="s">
        <v>520</v>
      </c>
      <c r="D46" s="756" t="s">
        <v>547</v>
      </c>
      <c r="E46" s="768">
        <v>42185</v>
      </c>
      <c r="F46" s="768">
        <v>73049</v>
      </c>
    </row>
    <row r="47" spans="2:6" x14ac:dyDescent="0.25">
      <c r="B47" s="782" t="s">
        <v>433</v>
      </c>
      <c r="C47" s="782" t="s">
        <v>570</v>
      </c>
      <c r="D47" s="789"/>
      <c r="E47" s="788">
        <v>42185</v>
      </c>
      <c r="F47" s="788">
        <v>73049</v>
      </c>
    </row>
    <row r="48" spans="2:6" x14ac:dyDescent="0.25">
      <c r="B48" s="478" t="s">
        <v>434</v>
      </c>
      <c r="C48" s="478" t="s">
        <v>474</v>
      </c>
      <c r="D48" s="756"/>
      <c r="E48" s="768">
        <v>42185</v>
      </c>
      <c r="F48" s="768">
        <v>73049</v>
      </c>
    </row>
    <row r="49" spans="2:6" x14ac:dyDescent="0.25">
      <c r="B49" s="478" t="s">
        <v>556</v>
      </c>
      <c r="C49" s="478" t="s">
        <v>571</v>
      </c>
      <c r="D49" s="756" t="s">
        <v>547</v>
      </c>
      <c r="E49" s="768">
        <v>42185</v>
      </c>
      <c r="F49" s="768">
        <v>73049</v>
      </c>
    </row>
    <row r="50" spans="2:6" x14ac:dyDescent="0.25">
      <c r="B50" s="478" t="s">
        <v>439</v>
      </c>
      <c r="C50" s="478" t="s">
        <v>473</v>
      </c>
      <c r="D50" s="756"/>
      <c r="E50" s="768">
        <v>42185</v>
      </c>
      <c r="F50" s="768">
        <v>73049</v>
      </c>
    </row>
    <row r="51" spans="2:6" x14ac:dyDescent="0.25">
      <c r="B51" s="478" t="s">
        <v>572</v>
      </c>
      <c r="C51" s="478" t="s">
        <v>562</v>
      </c>
      <c r="D51" s="756"/>
      <c r="E51" s="768">
        <v>42185</v>
      </c>
      <c r="F51" s="768">
        <v>73049</v>
      </c>
    </row>
    <row r="52" spans="2:6" x14ac:dyDescent="0.25">
      <c r="B52" s="478" t="s">
        <v>422</v>
      </c>
      <c r="C52" s="478" t="s">
        <v>458</v>
      </c>
      <c r="D52" s="756"/>
      <c r="E52" s="768">
        <v>42185</v>
      </c>
      <c r="F52" s="768">
        <v>73049</v>
      </c>
    </row>
    <row r="53" spans="2:6" x14ac:dyDescent="0.25">
      <c r="B53" s="478" t="s">
        <v>557</v>
      </c>
      <c r="C53" s="478" t="s">
        <v>573</v>
      </c>
      <c r="D53" s="756" t="s">
        <v>547</v>
      </c>
      <c r="E53" s="768">
        <v>42185</v>
      </c>
      <c r="F53" s="768">
        <v>73049</v>
      </c>
    </row>
    <row r="54" spans="2:6" x14ac:dyDescent="0.25">
      <c r="B54" s="478" t="s">
        <v>729</v>
      </c>
      <c r="C54" s="478" t="s">
        <v>730</v>
      </c>
      <c r="D54" s="755"/>
      <c r="E54" s="768">
        <v>44196</v>
      </c>
      <c r="F54" s="768">
        <v>73049</v>
      </c>
    </row>
    <row r="55" spans="2:6" x14ac:dyDescent="0.25">
      <c r="B55" s="478" t="s">
        <v>558</v>
      </c>
      <c r="C55" s="478" t="s">
        <v>498</v>
      </c>
      <c r="D55" s="756" t="s">
        <v>547</v>
      </c>
      <c r="E55" s="768">
        <v>42185</v>
      </c>
      <c r="F55" s="768">
        <v>73049</v>
      </c>
    </row>
    <row r="56" spans="2:6" x14ac:dyDescent="0.25">
      <c r="B56" s="478" t="s">
        <v>432</v>
      </c>
      <c r="C56" s="478" t="s">
        <v>479</v>
      </c>
      <c r="D56" s="767"/>
      <c r="E56" s="768">
        <v>42185</v>
      </c>
      <c r="F56" s="768">
        <v>44195</v>
      </c>
    </row>
    <row r="57" spans="2:6" x14ac:dyDescent="0.25">
      <c r="B57" s="478" t="s">
        <v>559</v>
      </c>
      <c r="C57" s="478" t="s">
        <v>563</v>
      </c>
      <c r="D57" s="756"/>
      <c r="E57" s="768">
        <v>42185</v>
      </c>
      <c r="F57" s="768">
        <v>73049</v>
      </c>
    </row>
    <row r="58" spans="2:6" x14ac:dyDescent="0.25">
      <c r="B58" s="782" t="s">
        <v>430</v>
      </c>
      <c r="C58" s="782" t="s">
        <v>462</v>
      </c>
      <c r="D58" s="789"/>
      <c r="E58" s="788">
        <v>42185</v>
      </c>
      <c r="F58" s="788">
        <v>73049</v>
      </c>
    </row>
    <row r="59" spans="2:6" x14ac:dyDescent="0.25">
      <c r="B59" s="478" t="s">
        <v>440</v>
      </c>
      <c r="C59" s="478" t="s">
        <v>477</v>
      </c>
      <c r="D59" s="756"/>
      <c r="E59" s="768">
        <v>42185</v>
      </c>
      <c r="F59" s="768">
        <v>73049</v>
      </c>
    </row>
    <row r="60" spans="2:6" x14ac:dyDescent="0.25">
      <c r="B60" s="478" t="s">
        <v>448</v>
      </c>
      <c r="C60" s="478" t="s">
        <v>487</v>
      </c>
      <c r="D60" s="756"/>
      <c r="E60" s="768">
        <v>42185</v>
      </c>
      <c r="F60" s="768">
        <v>73049</v>
      </c>
    </row>
    <row r="61" spans="2:6" x14ac:dyDescent="0.25">
      <c r="B61" s="782" t="s">
        <v>449</v>
      </c>
      <c r="C61" s="782" t="s">
        <v>574</v>
      </c>
      <c r="D61" s="789"/>
      <c r="E61" s="788">
        <v>42185</v>
      </c>
      <c r="F61" s="788">
        <v>73049</v>
      </c>
    </row>
    <row r="62" spans="2:6" x14ac:dyDescent="0.25">
      <c r="B62" s="478" t="s">
        <v>450</v>
      </c>
      <c r="C62" s="478" t="s">
        <v>575</v>
      </c>
      <c r="D62" s="756"/>
      <c r="E62" s="768">
        <v>42185</v>
      </c>
      <c r="F62" s="768">
        <v>73049</v>
      </c>
    </row>
    <row r="63" spans="2:6" x14ac:dyDescent="0.25">
      <c r="B63" s="478" t="s">
        <v>451</v>
      </c>
      <c r="C63" s="478" t="s">
        <v>576</v>
      </c>
      <c r="D63" s="756"/>
      <c r="E63" s="768">
        <v>42185</v>
      </c>
      <c r="F63" s="768">
        <v>73049</v>
      </c>
    </row>
    <row r="64" spans="2:6" x14ac:dyDescent="0.25">
      <c r="B64" s="782" t="s">
        <v>452</v>
      </c>
      <c r="C64" s="782" t="s">
        <v>577</v>
      </c>
      <c r="D64" s="789"/>
      <c r="E64" s="788">
        <v>42185</v>
      </c>
      <c r="F64" s="788">
        <v>73049</v>
      </c>
    </row>
    <row r="65" spans="2:6" x14ac:dyDescent="0.25">
      <c r="B65" s="478" t="s">
        <v>560</v>
      </c>
      <c r="C65" s="478" t="s">
        <v>578</v>
      </c>
      <c r="D65" s="756" t="s">
        <v>547</v>
      </c>
      <c r="E65" s="768">
        <v>42185</v>
      </c>
      <c r="F65" s="768">
        <v>73049</v>
      </c>
    </row>
    <row r="66" spans="2:6" x14ac:dyDescent="0.25">
      <c r="B66" s="478" t="s">
        <v>699</v>
      </c>
      <c r="C66" s="478" t="s">
        <v>700</v>
      </c>
      <c r="D66" s="755"/>
      <c r="E66" s="768">
        <v>44196</v>
      </c>
      <c r="F66" s="768">
        <v>73049</v>
      </c>
    </row>
    <row r="67" spans="2:6" x14ac:dyDescent="0.25">
      <c r="B67" s="478" t="s">
        <v>425</v>
      </c>
      <c r="C67" s="478" t="s">
        <v>461</v>
      </c>
      <c r="D67" s="756"/>
      <c r="E67" s="768">
        <v>42185</v>
      </c>
      <c r="F67" s="768">
        <v>73049</v>
      </c>
    </row>
    <row r="68" spans="2:6" x14ac:dyDescent="0.25">
      <c r="B68" s="478" t="s">
        <v>817</v>
      </c>
      <c r="C68" s="478" t="s">
        <v>819</v>
      </c>
      <c r="D68" s="756" t="s">
        <v>547</v>
      </c>
      <c r="E68" s="768">
        <v>44196</v>
      </c>
      <c r="F68" s="768">
        <v>73049</v>
      </c>
    </row>
    <row r="69" spans="2:6" x14ac:dyDescent="0.25">
      <c r="B69" s="478" t="s">
        <v>818</v>
      </c>
      <c r="C69" s="478" t="s">
        <v>816</v>
      </c>
      <c r="D69" s="756" t="s">
        <v>547</v>
      </c>
      <c r="E69" s="768">
        <v>44196</v>
      </c>
      <c r="F69" s="768">
        <v>73049</v>
      </c>
    </row>
  </sheetData>
  <autoFilter ref="B3:F69"/>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47"/>
  <sheetViews>
    <sheetView zoomScale="90" zoomScaleNormal="90" workbookViewId="0">
      <pane ySplit="1" topLeftCell="A32" activePane="bottomLeft" state="frozen"/>
      <selection pane="bottomLeft" activeCell="J45" sqref="J45"/>
    </sheetView>
  </sheetViews>
  <sheetFormatPr baseColWidth="10" defaultColWidth="0" defaultRowHeight="12.75" zeroHeight="1" x14ac:dyDescent="0.2"/>
  <cols>
    <col min="1" max="5" width="10.7109375" style="4" customWidth="1"/>
    <col min="6" max="6" width="20.7109375" style="2" customWidth="1"/>
    <col min="7" max="7" width="60.7109375" style="2" customWidth="1"/>
    <col min="8" max="20" width="20.7109375" style="2" customWidth="1"/>
    <col min="21" max="21" width="10.7109375" style="2" customWidth="1"/>
    <col min="22" max="23" width="0" style="2" hidden="1" customWidth="1"/>
    <col min="24" max="16384" width="12.42578125" style="2" hidden="1"/>
  </cols>
  <sheetData>
    <row r="1" spans="1:20" ht="13.5" customHeight="1" x14ac:dyDescent="0.2">
      <c r="A1" s="1"/>
      <c r="B1" s="1" t="s">
        <v>294</v>
      </c>
      <c r="C1" s="1" t="s">
        <v>414</v>
      </c>
      <c r="D1" s="1" t="s">
        <v>417</v>
      </c>
      <c r="E1" s="1" t="s">
        <v>418</v>
      </c>
      <c r="G1" s="4"/>
      <c r="H1" s="343" t="s">
        <v>593</v>
      </c>
      <c r="I1" s="343" t="s">
        <v>618</v>
      </c>
      <c r="J1" s="343" t="s">
        <v>587</v>
      </c>
      <c r="K1" s="343" t="s">
        <v>619</v>
      </c>
      <c r="L1" s="343" t="s">
        <v>588</v>
      </c>
      <c r="M1" s="343" t="s">
        <v>589</v>
      </c>
      <c r="N1" s="343" t="s">
        <v>590</v>
      </c>
      <c r="O1" s="343" t="s">
        <v>591</v>
      </c>
      <c r="P1" s="343" t="s">
        <v>592</v>
      </c>
      <c r="Q1" s="343" t="s">
        <v>594</v>
      </c>
      <c r="R1" s="343" t="s">
        <v>595</v>
      </c>
      <c r="S1" s="343" t="s">
        <v>596</v>
      </c>
    </row>
    <row r="2" spans="1:20" ht="13.5" customHeight="1" x14ac:dyDescent="0.2">
      <c r="F2" s="5" t="s">
        <v>718</v>
      </c>
      <c r="G2" s="94"/>
      <c r="H2" s="94"/>
      <c r="I2" s="94"/>
      <c r="J2" s="95"/>
      <c r="K2" s="175"/>
      <c r="L2" s="175"/>
      <c r="M2" s="175"/>
      <c r="N2" s="175"/>
      <c r="O2" s="175"/>
      <c r="P2" s="175"/>
      <c r="Q2" s="175"/>
      <c r="R2" s="175"/>
      <c r="S2" s="175"/>
      <c r="T2" s="122"/>
    </row>
    <row r="3" spans="1:20" ht="13.5" customHeight="1" x14ac:dyDescent="0.2">
      <c r="F3" s="8" t="s">
        <v>1</v>
      </c>
      <c r="G3" s="97"/>
      <c r="H3" s="97"/>
      <c r="I3" s="97"/>
      <c r="J3" s="97"/>
      <c r="K3" s="97"/>
      <c r="L3" s="97"/>
      <c r="M3" s="97"/>
      <c r="N3" s="97"/>
      <c r="O3" s="97"/>
      <c r="P3" s="97"/>
      <c r="Q3" s="97"/>
      <c r="R3" s="97"/>
      <c r="S3" s="97"/>
      <c r="T3" s="98"/>
    </row>
    <row r="4" spans="1:20" s="298" customFormat="1" ht="13.5" customHeight="1" x14ac:dyDescent="0.25">
      <c r="A4" s="297"/>
      <c r="B4" s="18"/>
      <c r="C4" s="4"/>
      <c r="D4" s="297"/>
      <c r="E4" s="297"/>
      <c r="F4" s="299" t="s">
        <v>811</v>
      </c>
      <c r="G4" s="300"/>
      <c r="H4" s="300"/>
      <c r="I4" s="300"/>
      <c r="J4" s="300"/>
      <c r="K4" s="300"/>
      <c r="L4" s="300"/>
      <c r="M4" s="300"/>
      <c r="N4" s="300"/>
      <c r="O4" s="300"/>
      <c r="P4" s="300"/>
      <c r="Q4" s="300"/>
      <c r="R4" s="300"/>
      <c r="S4" s="300"/>
      <c r="T4" s="301"/>
    </row>
    <row r="5" spans="1:20" s="302" customFormat="1" ht="13.5" customHeight="1" x14ac:dyDescent="0.2">
      <c r="A5" s="297"/>
      <c r="B5" s="18"/>
      <c r="C5" s="4"/>
      <c r="D5" s="297"/>
      <c r="E5" s="297"/>
      <c r="F5" s="19"/>
      <c r="G5" s="247"/>
      <c r="H5" s="263"/>
      <c r="I5" s="531"/>
      <c r="J5" s="531"/>
      <c r="K5" s="531"/>
      <c r="L5" s="531"/>
      <c r="M5" s="531"/>
      <c r="N5" s="531"/>
      <c r="O5" s="531"/>
      <c r="P5" s="531"/>
      <c r="Q5" s="531"/>
      <c r="R5" s="531"/>
      <c r="S5" s="531"/>
      <c r="T5" s="305"/>
    </row>
    <row r="6" spans="1:20" s="302" customFormat="1" ht="13.5" customHeight="1" thickBot="1" x14ac:dyDescent="0.25">
      <c r="A6" s="297"/>
      <c r="B6" s="18"/>
      <c r="C6" s="4"/>
      <c r="D6" s="297"/>
      <c r="E6" s="297"/>
      <c r="F6" s="45"/>
      <c r="G6" s="46"/>
      <c r="H6" s="468" t="s">
        <v>809</v>
      </c>
      <c r="I6" s="184"/>
      <c r="J6" s="184"/>
      <c r="K6" s="184"/>
      <c r="L6" s="184"/>
      <c r="M6" s="184"/>
      <c r="N6" s="184"/>
      <c r="O6" s="184"/>
      <c r="P6" s="184"/>
      <c r="Q6" s="184"/>
      <c r="R6" s="184"/>
      <c r="S6" s="184"/>
      <c r="T6" s="305"/>
    </row>
    <row r="7" spans="1:20" s="302" customFormat="1" ht="13.5" customHeight="1" thickBot="1" x14ac:dyDescent="0.25">
      <c r="A7" s="297"/>
      <c r="B7" s="464" t="s">
        <v>586</v>
      </c>
      <c r="C7" s="4" t="s">
        <v>347</v>
      </c>
      <c r="D7" s="297"/>
      <c r="E7" s="297"/>
      <c r="F7" s="54" t="s">
        <v>812</v>
      </c>
      <c r="G7" s="668" t="s">
        <v>584</v>
      </c>
      <c r="H7" s="726"/>
      <c r="I7" s="184"/>
      <c r="J7" s="184"/>
      <c r="K7" s="184"/>
      <c r="L7" s="184"/>
      <c r="M7" s="184"/>
      <c r="N7" s="184"/>
      <c r="O7" s="184"/>
      <c r="P7" s="184"/>
      <c r="Q7" s="184"/>
      <c r="R7" s="184"/>
      <c r="S7" s="184"/>
      <c r="T7" s="305"/>
    </row>
    <row r="8" spans="1:20" s="302" customFormat="1" ht="13.5" customHeight="1" x14ac:dyDescent="0.2">
      <c r="A8" s="297"/>
      <c r="B8" s="18"/>
      <c r="C8" s="4"/>
      <c r="D8" s="297"/>
      <c r="E8" s="297"/>
      <c r="F8" s="303"/>
      <c r="G8" s="304"/>
      <c r="H8" s="304"/>
      <c r="I8" s="304"/>
      <c r="J8" s="304"/>
      <c r="K8" s="304"/>
      <c r="L8" s="304"/>
      <c r="M8" s="304"/>
      <c r="N8" s="304"/>
      <c r="O8" s="304"/>
      <c r="P8" s="304"/>
      <c r="Q8" s="304"/>
      <c r="R8" s="304"/>
      <c r="S8" s="304"/>
      <c r="T8" s="305"/>
    </row>
    <row r="9" spans="1:20" s="307" customFormat="1" ht="13.5" customHeight="1" x14ac:dyDescent="0.2">
      <c r="A9" s="306"/>
      <c r="B9" s="4"/>
      <c r="C9" s="4"/>
      <c r="D9" s="306"/>
      <c r="E9" s="306"/>
      <c r="F9" s="76"/>
      <c r="G9" s="313"/>
      <c r="H9" s="304"/>
      <c r="I9" s="304"/>
      <c r="J9" s="304"/>
      <c r="K9" s="304"/>
      <c r="L9" s="304"/>
      <c r="M9" s="314"/>
      <c r="N9" s="314"/>
      <c r="O9" s="314"/>
      <c r="P9" s="314"/>
      <c r="Q9" s="314"/>
      <c r="R9" s="314"/>
      <c r="S9" s="314"/>
      <c r="T9" s="315"/>
    </row>
    <row r="10" spans="1:20" s="302" customFormat="1" ht="13.5" customHeight="1" x14ac:dyDescent="0.2">
      <c r="A10" s="297"/>
      <c r="B10" s="18"/>
      <c r="C10" s="4"/>
      <c r="D10" s="297"/>
      <c r="E10" s="297"/>
      <c r="F10" s="107" t="s">
        <v>12</v>
      </c>
      <c r="G10" s="181" t="s">
        <v>822</v>
      </c>
      <c r="H10" s="181"/>
      <c r="I10" s="181"/>
      <c r="J10" s="181"/>
      <c r="K10" s="181"/>
      <c r="L10" s="181"/>
      <c r="M10" s="181"/>
      <c r="N10" s="181"/>
      <c r="O10" s="181"/>
      <c r="P10" s="181"/>
      <c r="Q10" s="181"/>
      <c r="R10" s="181"/>
      <c r="S10" s="181"/>
      <c r="T10" s="316"/>
    </row>
    <row r="11" spans="1:20" s="302" customFormat="1" ht="13.5" customHeight="1" x14ac:dyDescent="0.2">
      <c r="A11" s="297"/>
      <c r="B11" s="18"/>
      <c r="C11" s="4"/>
      <c r="D11" s="297"/>
      <c r="E11" s="297"/>
      <c r="F11" s="66"/>
      <c r="G11" s="70"/>
      <c r="H11" s="70"/>
      <c r="I11" s="70"/>
      <c r="J11" s="70"/>
      <c r="K11" s="70"/>
      <c r="L11" s="70"/>
      <c r="M11" s="70"/>
      <c r="N11" s="70"/>
      <c r="O11" s="70"/>
      <c r="P11" s="70"/>
      <c r="Q11" s="70"/>
      <c r="R11" s="70"/>
      <c r="S11" s="70"/>
      <c r="T11" s="317"/>
    </row>
    <row r="12" spans="1:20" s="302" customFormat="1" ht="13.5" customHeight="1" x14ac:dyDescent="0.2">
      <c r="A12" s="297"/>
      <c r="B12" s="18"/>
      <c r="C12" s="4"/>
      <c r="D12" s="297"/>
      <c r="E12" s="297"/>
      <c r="F12" s="66"/>
      <c r="G12" s="16"/>
      <c r="H12" s="186" t="s">
        <v>289</v>
      </c>
      <c r="I12" s="70"/>
      <c r="J12" s="70"/>
      <c r="K12" s="70"/>
      <c r="L12" s="70"/>
      <c r="M12" s="70"/>
      <c r="N12" s="70"/>
      <c r="O12" s="70"/>
      <c r="P12" s="70"/>
      <c r="Q12" s="70"/>
      <c r="R12" s="70"/>
      <c r="S12" s="70"/>
      <c r="T12" s="317"/>
    </row>
    <row r="13" spans="1:20" s="302" customFormat="1" ht="38.25" x14ac:dyDescent="0.2">
      <c r="A13" s="297"/>
      <c r="B13" s="464" t="s">
        <v>593</v>
      </c>
      <c r="C13" s="4" t="s">
        <v>347</v>
      </c>
      <c r="D13" s="297"/>
      <c r="E13" s="297"/>
      <c r="F13" s="54" t="s">
        <v>821</v>
      </c>
      <c r="G13" s="563" t="s">
        <v>820</v>
      </c>
      <c r="H13" s="427"/>
      <c r="I13" s="70"/>
      <c r="J13" s="70"/>
      <c r="K13" s="318"/>
      <c r="L13" s="318"/>
      <c r="M13" s="318"/>
      <c r="N13" s="318"/>
      <c r="O13" s="318"/>
      <c r="P13" s="318"/>
      <c r="Q13" s="318"/>
      <c r="R13" s="318"/>
      <c r="S13" s="318"/>
      <c r="T13" s="319"/>
    </row>
    <row r="14" spans="1:20" s="307" customFormat="1" ht="13.5" customHeight="1" x14ac:dyDescent="0.2">
      <c r="A14" s="306"/>
      <c r="B14" s="4"/>
      <c r="C14" s="4"/>
      <c r="D14" s="306"/>
      <c r="E14" s="306"/>
      <c r="F14" s="76"/>
      <c r="G14" s="314"/>
      <c r="H14" s="314"/>
      <c r="I14" s="314"/>
      <c r="J14" s="314"/>
      <c r="K14" s="314"/>
      <c r="L14" s="314"/>
      <c r="M14" s="314"/>
      <c r="N14" s="314"/>
      <c r="O14" s="314"/>
      <c r="P14" s="314"/>
      <c r="Q14" s="314"/>
      <c r="R14" s="314"/>
      <c r="S14" s="314"/>
      <c r="T14" s="315"/>
    </row>
    <row r="15" spans="1:20" s="135" customFormat="1" ht="13.5" customHeight="1" x14ac:dyDescent="0.25">
      <c r="A15" s="4"/>
      <c r="B15" s="4"/>
      <c r="C15" s="4"/>
      <c r="D15" s="4"/>
      <c r="E15" s="4"/>
      <c r="F15" s="107" t="s">
        <v>24</v>
      </c>
      <c r="G15" s="557" t="s">
        <v>823</v>
      </c>
      <c r="H15" s="557"/>
      <c r="I15" s="557"/>
      <c r="J15" s="557"/>
      <c r="K15" s="557"/>
      <c r="L15" s="133"/>
      <c r="M15" s="133"/>
      <c r="N15" s="133"/>
      <c r="O15" s="133"/>
      <c r="P15" s="133"/>
      <c r="Q15" s="133"/>
      <c r="R15" s="133"/>
      <c r="S15" s="133"/>
      <c r="T15" s="153"/>
    </row>
    <row r="16" spans="1:20" ht="13.5" customHeight="1" x14ac:dyDescent="0.2">
      <c r="F16" s="72"/>
      <c r="G16" s="16"/>
      <c r="H16" s="16"/>
      <c r="I16" s="16"/>
      <c r="J16" s="16"/>
      <c r="K16" s="16"/>
      <c r="L16" s="16"/>
      <c r="M16" s="16"/>
      <c r="N16" s="16"/>
      <c r="O16" s="16"/>
      <c r="P16" s="16"/>
      <c r="Q16" s="16"/>
      <c r="R16" s="16"/>
      <c r="S16" s="16"/>
      <c r="T16" s="17"/>
    </row>
    <row r="17" spans="2:20" ht="13.5" customHeight="1" x14ac:dyDescent="0.2">
      <c r="F17" s="54"/>
      <c r="G17" s="558"/>
      <c r="H17" s="559" t="s">
        <v>805</v>
      </c>
      <c r="I17" s="321" t="s">
        <v>352</v>
      </c>
      <c r="J17" s="321" t="s">
        <v>97</v>
      </c>
      <c r="K17" s="321" t="s">
        <v>97</v>
      </c>
      <c r="L17" s="559" t="s">
        <v>347</v>
      </c>
      <c r="M17" s="559" t="s">
        <v>376</v>
      </c>
      <c r="N17" s="559" t="s">
        <v>352</v>
      </c>
      <c r="O17" s="559" t="s">
        <v>352</v>
      </c>
      <c r="P17" s="318"/>
      <c r="Q17" s="318"/>
      <c r="R17" s="318"/>
      <c r="S17" s="318"/>
      <c r="T17" s="17"/>
    </row>
    <row r="18" spans="2:20" ht="13.5" customHeight="1" x14ac:dyDescent="0.2">
      <c r="B18" s="343"/>
      <c r="F18" s="54"/>
      <c r="G18" s="560"/>
      <c r="H18" s="907" t="s">
        <v>828</v>
      </c>
      <c r="I18" s="907"/>
      <c r="J18" s="907"/>
      <c r="K18" s="907"/>
      <c r="L18" s="907"/>
      <c r="M18" s="907"/>
      <c r="N18" s="907"/>
      <c r="O18" s="907"/>
      <c r="P18" s="318"/>
      <c r="Q18" s="318"/>
      <c r="R18" s="318"/>
      <c r="S18" s="318"/>
      <c r="T18" s="17"/>
    </row>
    <row r="19" spans="2:20" ht="40.5" customHeight="1" thickBot="1" x14ac:dyDescent="0.25">
      <c r="B19" s="343"/>
      <c r="F19" s="54"/>
      <c r="G19" s="561" t="s">
        <v>342</v>
      </c>
      <c r="H19" s="660" t="s">
        <v>287</v>
      </c>
      <c r="I19" s="562" t="s">
        <v>211</v>
      </c>
      <c r="J19" s="660" t="s">
        <v>97</v>
      </c>
      <c r="K19" s="660" t="s">
        <v>97</v>
      </c>
      <c r="L19" s="660" t="s">
        <v>712</v>
      </c>
      <c r="M19" s="660" t="s">
        <v>829</v>
      </c>
      <c r="N19" s="660" t="s">
        <v>217</v>
      </c>
      <c r="O19" s="660" t="s">
        <v>218</v>
      </c>
      <c r="P19" s="318"/>
      <c r="Q19" s="318"/>
      <c r="R19" s="318"/>
      <c r="S19" s="318"/>
      <c r="T19" s="17"/>
    </row>
    <row r="20" spans="2:20" ht="13.5" customHeight="1" thickBot="1" x14ac:dyDescent="0.25">
      <c r="B20" s="343" t="s">
        <v>587</v>
      </c>
      <c r="C20" s="4" t="s">
        <v>20</v>
      </c>
      <c r="D20" s="4" t="s">
        <v>824</v>
      </c>
      <c r="F20" s="54" t="s">
        <v>830</v>
      </c>
      <c r="G20" s="668" t="s">
        <v>1061</v>
      </c>
      <c r="H20" s="564"/>
      <c r="I20" s="500"/>
      <c r="J20" s="565"/>
      <c r="K20" s="566"/>
      <c r="L20" s="567"/>
      <c r="M20" s="542"/>
      <c r="N20" s="568"/>
      <c r="O20" s="700"/>
      <c r="P20" s="318"/>
      <c r="Q20" s="318"/>
      <c r="R20" s="318"/>
      <c r="S20" s="318"/>
      <c r="T20" s="17"/>
    </row>
    <row r="21" spans="2:20" ht="13.5" customHeight="1" x14ac:dyDescent="0.2">
      <c r="F21" s="663"/>
      <c r="G21" s="664"/>
      <c r="H21" s="664"/>
      <c r="I21" s="664"/>
      <c r="J21" s="664"/>
      <c r="K21" s="664"/>
      <c r="L21" s="664"/>
      <c r="M21" s="664"/>
      <c r="N21" s="318"/>
      <c r="O21" s="318"/>
      <c r="P21" s="318"/>
      <c r="Q21" s="318"/>
      <c r="R21" s="318"/>
      <c r="S21" s="318"/>
      <c r="T21" s="665"/>
    </row>
    <row r="22" spans="2:20" ht="13.5" customHeight="1" x14ac:dyDescent="0.2">
      <c r="F22" s="54"/>
      <c r="G22" s="569"/>
      <c r="H22" s="555" t="s">
        <v>805</v>
      </c>
      <c r="I22" s="555" t="s">
        <v>352</v>
      </c>
      <c r="J22" s="555" t="s">
        <v>846</v>
      </c>
      <c r="K22" s="555" t="s">
        <v>352</v>
      </c>
      <c r="L22" s="570" t="s">
        <v>347</v>
      </c>
      <c r="M22" s="559" t="s">
        <v>376</v>
      </c>
      <c r="N22" s="570" t="s">
        <v>352</v>
      </c>
      <c r="O22" s="570" t="s">
        <v>352</v>
      </c>
      <c r="P22" s="318"/>
      <c r="Q22" s="318"/>
      <c r="R22" s="318"/>
      <c r="S22" s="318"/>
      <c r="T22" s="665"/>
    </row>
    <row r="23" spans="2:20" ht="40.5" customHeight="1" thickBot="1" x14ac:dyDescent="0.25">
      <c r="F23" s="54"/>
      <c r="G23" s="561" t="s">
        <v>342</v>
      </c>
      <c r="H23" s="660" t="s">
        <v>287</v>
      </c>
      <c r="I23" s="660" t="s">
        <v>211</v>
      </c>
      <c r="J23" s="660" t="s">
        <v>212</v>
      </c>
      <c r="K23" s="660" t="s">
        <v>211</v>
      </c>
      <c r="L23" s="660" t="s">
        <v>712</v>
      </c>
      <c r="M23" s="660" t="s">
        <v>829</v>
      </c>
      <c r="N23" s="660" t="s">
        <v>217</v>
      </c>
      <c r="O23" s="660" t="s">
        <v>218</v>
      </c>
      <c r="P23" s="318"/>
      <c r="Q23" s="318"/>
      <c r="R23" s="318"/>
      <c r="S23" s="318"/>
      <c r="T23" s="665"/>
    </row>
    <row r="24" spans="2:20" ht="13.5" customHeight="1" thickBot="1" x14ac:dyDescent="0.25">
      <c r="B24" s="343" t="s">
        <v>588</v>
      </c>
      <c r="C24" s="4" t="s">
        <v>20</v>
      </c>
      <c r="D24" s="4" t="s">
        <v>824</v>
      </c>
      <c r="E24" s="4" t="s">
        <v>826</v>
      </c>
      <c r="F24" s="54" t="s">
        <v>832</v>
      </c>
      <c r="G24" s="668" t="s">
        <v>1062</v>
      </c>
      <c r="H24" s="568"/>
      <c r="I24" s="500"/>
      <c r="J24" s="700"/>
      <c r="K24" s="500"/>
      <c r="L24" s="700"/>
      <c r="M24" s="542"/>
      <c r="N24" s="568"/>
      <c r="O24" s="700"/>
      <c r="P24" s="318"/>
      <c r="Q24" s="318"/>
      <c r="R24" s="318"/>
      <c r="S24" s="318"/>
      <c r="T24" s="665"/>
    </row>
    <row r="25" spans="2:20" ht="13.5" customHeight="1" x14ac:dyDescent="0.2">
      <c r="F25" s="663"/>
      <c r="G25" s="664"/>
      <c r="H25" s="664"/>
      <c r="I25" s="664"/>
      <c r="J25" s="664"/>
      <c r="K25" s="664"/>
      <c r="L25" s="664"/>
      <c r="M25" s="664"/>
      <c r="N25" s="318"/>
      <c r="O25" s="318"/>
      <c r="P25" s="318"/>
      <c r="Q25" s="318"/>
      <c r="R25" s="318"/>
      <c r="S25" s="318"/>
      <c r="T25" s="665"/>
    </row>
    <row r="26" spans="2:20" ht="13.5" customHeight="1" x14ac:dyDescent="0.2">
      <c r="F26" s="663"/>
      <c r="G26" s="664"/>
      <c r="H26" s="660" t="s">
        <v>289</v>
      </c>
      <c r="I26" s="664"/>
      <c r="J26" s="664"/>
      <c r="K26" s="664"/>
      <c r="L26" s="664"/>
      <c r="M26" s="664"/>
      <c r="N26" s="318"/>
      <c r="O26" s="318"/>
      <c r="P26" s="318"/>
      <c r="Q26" s="318"/>
      <c r="R26" s="318"/>
      <c r="S26" s="318"/>
      <c r="T26" s="665"/>
    </row>
    <row r="27" spans="2:20" ht="13.5" customHeight="1" x14ac:dyDescent="0.2">
      <c r="B27" s="343" t="s">
        <v>589</v>
      </c>
      <c r="C27" s="4" t="s">
        <v>352</v>
      </c>
      <c r="F27" s="666" t="s">
        <v>833</v>
      </c>
      <c r="G27" s="668" t="s">
        <v>23</v>
      </c>
      <c r="H27" s="679"/>
      <c r="I27" s="664"/>
      <c r="J27" s="664"/>
      <c r="K27" s="664"/>
      <c r="L27" s="664"/>
      <c r="M27" s="664"/>
      <c r="N27" s="318"/>
      <c r="O27" s="318"/>
      <c r="P27" s="318"/>
      <c r="Q27" s="318"/>
      <c r="R27" s="318"/>
      <c r="S27" s="318"/>
      <c r="T27" s="665"/>
    </row>
    <row r="28" spans="2:20" ht="13.5" customHeight="1" x14ac:dyDescent="0.2">
      <c r="F28" s="663"/>
      <c r="G28" s="664"/>
      <c r="H28" s="664"/>
      <c r="I28" s="664"/>
      <c r="J28" s="664"/>
      <c r="K28" s="664"/>
      <c r="L28" s="664"/>
      <c r="M28" s="664"/>
      <c r="N28" s="318"/>
      <c r="O28" s="318"/>
      <c r="P28" s="318"/>
      <c r="Q28" s="318"/>
      <c r="R28" s="318"/>
      <c r="S28" s="318"/>
      <c r="T28" s="665"/>
    </row>
    <row r="29" spans="2:20" ht="13.5" customHeight="1" x14ac:dyDescent="0.2">
      <c r="F29" s="663"/>
      <c r="G29" s="558"/>
      <c r="H29" s="559" t="s">
        <v>872</v>
      </c>
      <c r="I29" s="559" t="s">
        <v>352</v>
      </c>
      <c r="J29" s="559" t="s">
        <v>349</v>
      </c>
      <c r="K29" s="664"/>
      <c r="L29" s="664"/>
      <c r="M29" s="664"/>
      <c r="N29" s="318"/>
      <c r="O29" s="318"/>
      <c r="P29" s="318"/>
      <c r="Q29" s="318"/>
      <c r="R29" s="318"/>
      <c r="S29" s="318"/>
      <c r="T29" s="665"/>
    </row>
    <row r="30" spans="2:20" ht="13.5" customHeight="1" x14ac:dyDescent="0.2">
      <c r="F30" s="663"/>
      <c r="G30" s="558"/>
      <c r="H30" s="908" t="s">
        <v>838</v>
      </c>
      <c r="I30" s="909"/>
      <c r="J30" s="910"/>
      <c r="K30" s="664"/>
      <c r="L30" s="664"/>
      <c r="M30" s="664"/>
      <c r="N30" s="318"/>
      <c r="O30" s="318"/>
      <c r="P30" s="318"/>
      <c r="Q30" s="318"/>
      <c r="R30" s="318"/>
      <c r="S30" s="318"/>
      <c r="T30" s="665"/>
    </row>
    <row r="31" spans="2:20" ht="27" customHeight="1" thickBot="1" x14ac:dyDescent="0.25">
      <c r="F31" s="666"/>
      <c r="G31" s="571" t="s">
        <v>342</v>
      </c>
      <c r="H31" s="660" t="s">
        <v>835</v>
      </c>
      <c r="I31" s="660" t="s">
        <v>836</v>
      </c>
      <c r="J31" s="660" t="s">
        <v>837</v>
      </c>
      <c r="K31" s="664"/>
      <c r="L31" s="664"/>
      <c r="M31" s="664"/>
      <c r="N31" s="318"/>
      <c r="O31" s="318"/>
      <c r="P31" s="318"/>
      <c r="Q31" s="318"/>
      <c r="R31" s="318"/>
      <c r="S31" s="318"/>
      <c r="T31" s="665"/>
    </row>
    <row r="32" spans="2:20" ht="13.5" customHeight="1" thickBot="1" x14ac:dyDescent="0.25">
      <c r="B32" s="343" t="s">
        <v>590</v>
      </c>
      <c r="C32" s="4" t="s">
        <v>20</v>
      </c>
      <c r="D32" s="4" t="s">
        <v>893</v>
      </c>
      <c r="F32" s="666" t="s">
        <v>834</v>
      </c>
      <c r="G32" s="668" t="s">
        <v>1060</v>
      </c>
      <c r="H32" s="572"/>
      <c r="I32" s="500"/>
      <c r="J32" s="751"/>
      <c r="K32" s="664"/>
      <c r="L32" s="664"/>
      <c r="M32" s="664"/>
      <c r="N32" s="318"/>
      <c r="O32" s="318"/>
      <c r="P32" s="318"/>
      <c r="Q32" s="318"/>
      <c r="R32" s="318"/>
      <c r="S32" s="318"/>
      <c r="T32" s="665"/>
    </row>
    <row r="33" spans="2:20" ht="13.5" customHeight="1" x14ac:dyDescent="0.2">
      <c r="F33" s="666"/>
      <c r="G33" s="558"/>
      <c r="H33" s="558"/>
      <c r="I33" s="558"/>
      <c r="J33" s="558"/>
      <c r="K33" s="664"/>
      <c r="L33" s="664"/>
      <c r="M33" s="664"/>
      <c r="N33" s="318"/>
      <c r="O33" s="318"/>
      <c r="P33" s="318"/>
      <c r="Q33" s="318"/>
      <c r="R33" s="318"/>
      <c r="S33" s="318"/>
      <c r="T33" s="665"/>
    </row>
    <row r="34" spans="2:20" ht="13.5" customHeight="1" x14ac:dyDescent="0.2">
      <c r="F34" s="666"/>
      <c r="G34" s="558"/>
      <c r="H34" s="660" t="s">
        <v>289</v>
      </c>
      <c r="I34" s="558"/>
      <c r="J34" s="558"/>
      <c r="K34" s="664"/>
      <c r="L34" s="664"/>
      <c r="M34" s="664"/>
      <c r="N34" s="318"/>
      <c r="O34" s="318"/>
      <c r="P34" s="318"/>
      <c r="Q34" s="318"/>
      <c r="R34" s="318"/>
      <c r="S34" s="318"/>
      <c r="T34" s="665"/>
    </row>
    <row r="35" spans="2:20" ht="13.5" customHeight="1" x14ac:dyDescent="0.2">
      <c r="B35" s="343" t="s">
        <v>591</v>
      </c>
      <c r="C35" s="4" t="s">
        <v>352</v>
      </c>
      <c r="F35" s="666" t="s">
        <v>845</v>
      </c>
      <c r="G35" s="668" t="s">
        <v>23</v>
      </c>
      <c r="H35" s="679"/>
      <c r="I35" s="575"/>
      <c r="J35" s="558"/>
      <c r="K35" s="664"/>
      <c r="L35" s="664"/>
      <c r="M35" s="664"/>
      <c r="N35" s="318"/>
      <c r="O35" s="318"/>
      <c r="P35" s="318"/>
      <c r="Q35" s="318"/>
      <c r="R35" s="318"/>
      <c r="S35" s="318"/>
      <c r="T35" s="665"/>
    </row>
    <row r="36" spans="2:20" ht="13.5" customHeight="1" x14ac:dyDescent="0.2">
      <c r="F36" s="663"/>
      <c r="G36" s="664"/>
      <c r="H36" s="664"/>
      <c r="I36" s="664"/>
      <c r="J36" s="664"/>
      <c r="K36" s="664"/>
      <c r="L36" s="664"/>
      <c r="M36" s="664"/>
      <c r="N36" s="318"/>
      <c r="O36" s="318"/>
      <c r="P36" s="318"/>
      <c r="Q36" s="318"/>
      <c r="R36" s="318"/>
      <c r="S36" s="318"/>
      <c r="T36" s="665"/>
    </row>
    <row r="37" spans="2:20" ht="13.5" customHeight="1" x14ac:dyDescent="0.2">
      <c r="F37" s="107" t="s">
        <v>792</v>
      </c>
      <c r="G37" s="577" t="s">
        <v>849</v>
      </c>
      <c r="H37" s="578"/>
      <c r="I37" s="578"/>
      <c r="J37" s="578"/>
      <c r="K37" s="579"/>
      <c r="L37" s="579"/>
      <c r="M37" s="579"/>
      <c r="N37" s="579"/>
      <c r="O37" s="579"/>
      <c r="P37" s="579"/>
      <c r="Q37" s="579"/>
      <c r="R37" s="579"/>
      <c r="S37" s="579"/>
      <c r="T37" s="597"/>
    </row>
    <row r="38" spans="2:20" ht="13.5" customHeight="1" x14ac:dyDescent="0.2">
      <c r="F38" s="666"/>
      <c r="G38" s="575"/>
      <c r="H38" s="575"/>
      <c r="I38" s="575"/>
      <c r="J38" s="575"/>
      <c r="K38" s="558"/>
      <c r="L38" s="575"/>
      <c r="M38" s="575"/>
      <c r="N38" s="575"/>
      <c r="O38" s="575"/>
      <c r="P38" s="575"/>
      <c r="Q38" s="318"/>
      <c r="R38" s="318"/>
      <c r="S38" s="318"/>
      <c r="T38" s="665"/>
    </row>
    <row r="39" spans="2:20" ht="114.75" x14ac:dyDescent="0.2">
      <c r="F39" s="666"/>
      <c r="G39" s="575"/>
      <c r="H39" s="660" t="s">
        <v>865</v>
      </c>
      <c r="I39" s="660" t="s">
        <v>851</v>
      </c>
      <c r="J39" s="660" t="s">
        <v>1047</v>
      </c>
      <c r="K39" s="660" t="s">
        <v>97</v>
      </c>
      <c r="L39" s="660" t="s">
        <v>1048</v>
      </c>
      <c r="M39" s="660" t="s">
        <v>852</v>
      </c>
      <c r="N39" s="660" t="s">
        <v>853</v>
      </c>
      <c r="O39" s="660" t="s">
        <v>854</v>
      </c>
      <c r="P39" s="661" t="s">
        <v>829</v>
      </c>
      <c r="Q39" s="660" t="s">
        <v>855</v>
      </c>
      <c r="R39" s="318"/>
      <c r="S39" s="318"/>
      <c r="T39" s="665"/>
    </row>
    <row r="40" spans="2:20" x14ac:dyDescent="0.2">
      <c r="F40" s="666"/>
      <c r="G40" s="575"/>
      <c r="H40" s="590" t="s">
        <v>97</v>
      </c>
      <c r="I40" s="590" t="s">
        <v>97</v>
      </c>
      <c r="J40" s="559" t="s">
        <v>349</v>
      </c>
      <c r="K40" s="570" t="s">
        <v>97</v>
      </c>
      <c r="L40" s="570" t="s">
        <v>349</v>
      </c>
      <c r="M40" s="559" t="s">
        <v>349</v>
      </c>
      <c r="N40" s="559" t="s">
        <v>349</v>
      </c>
      <c r="O40" s="570" t="s">
        <v>352</v>
      </c>
      <c r="P40" s="585" t="s">
        <v>376</v>
      </c>
      <c r="Q40" s="559" t="s">
        <v>352</v>
      </c>
      <c r="R40" s="318"/>
      <c r="S40" s="318"/>
      <c r="T40" s="665"/>
    </row>
    <row r="41" spans="2:20" ht="27" customHeight="1" x14ac:dyDescent="0.2">
      <c r="C41" s="4" t="s">
        <v>14</v>
      </c>
      <c r="F41" s="667" t="s">
        <v>856</v>
      </c>
      <c r="G41" s="669" t="s">
        <v>850</v>
      </c>
      <c r="H41" s="580"/>
      <c r="I41" s="580"/>
      <c r="J41" s="580"/>
      <c r="K41" s="580"/>
      <c r="L41" s="580"/>
      <c r="M41" s="580"/>
      <c r="N41" s="580"/>
      <c r="O41" s="580"/>
      <c r="P41" s="581"/>
      <c r="Q41" s="580"/>
      <c r="R41" s="318"/>
      <c r="S41" s="318"/>
      <c r="T41" s="665"/>
    </row>
    <row r="42" spans="2:20" ht="13.5" customHeight="1" x14ac:dyDescent="0.2">
      <c r="B42" s="343" t="s">
        <v>592</v>
      </c>
      <c r="C42" s="4" t="s">
        <v>20</v>
      </c>
      <c r="F42" s="666" t="s">
        <v>856</v>
      </c>
      <c r="G42" s="670" t="s">
        <v>857</v>
      </c>
      <c r="H42" s="580"/>
      <c r="I42" s="580"/>
      <c r="J42" s="582"/>
      <c r="K42" s="580"/>
      <c r="L42" s="582"/>
      <c r="M42" s="701"/>
      <c r="N42" s="459"/>
      <c r="O42" s="445"/>
      <c r="P42" s="711"/>
      <c r="Q42" s="582"/>
      <c r="R42" s="318"/>
      <c r="S42" s="318"/>
      <c r="T42" s="665"/>
    </row>
    <row r="43" spans="2:20" ht="13.5" customHeight="1" x14ac:dyDescent="0.2">
      <c r="F43" s="666"/>
      <c r="G43" s="575"/>
      <c r="H43" s="575"/>
      <c r="I43" s="575"/>
      <c r="J43" s="575"/>
      <c r="K43" s="575"/>
      <c r="L43" s="575"/>
      <c r="M43" s="575"/>
      <c r="N43" s="575"/>
      <c r="O43" s="575"/>
      <c r="P43" s="575"/>
      <c r="Q43" s="584"/>
      <c r="R43" s="318"/>
      <c r="S43" s="318"/>
      <c r="T43" s="665"/>
    </row>
    <row r="44" spans="2:20" ht="13.5" customHeight="1" thickBot="1" x14ac:dyDescent="0.25">
      <c r="F44" s="666"/>
      <c r="G44" s="561" t="s">
        <v>342</v>
      </c>
      <c r="H44" s="570" t="s">
        <v>873</v>
      </c>
      <c r="I44" s="570" t="s">
        <v>352</v>
      </c>
      <c r="J44" s="559" t="s">
        <v>349</v>
      </c>
      <c r="K44" s="570" t="s">
        <v>97</v>
      </c>
      <c r="L44" s="570" t="s">
        <v>349</v>
      </c>
      <c r="M44" s="559" t="s">
        <v>349</v>
      </c>
      <c r="N44" s="559" t="s">
        <v>349</v>
      </c>
      <c r="O44" s="570" t="s">
        <v>352</v>
      </c>
      <c r="P44" s="585" t="s">
        <v>376</v>
      </c>
      <c r="Q44" s="559" t="s">
        <v>352</v>
      </c>
      <c r="R44" s="318"/>
      <c r="S44" s="318"/>
      <c r="T44" s="665"/>
    </row>
    <row r="45" spans="2:20" ht="13.5" customHeight="1" thickBot="1" x14ac:dyDescent="0.25">
      <c r="B45" s="343" t="s">
        <v>594</v>
      </c>
      <c r="C45" s="4" t="s">
        <v>20</v>
      </c>
      <c r="D45" s="4" t="s">
        <v>895</v>
      </c>
      <c r="F45" s="666" t="s">
        <v>858</v>
      </c>
      <c r="G45" s="670" t="s">
        <v>859</v>
      </c>
      <c r="H45" s="582"/>
      <c r="I45" s="500"/>
      <c r="J45" s="582"/>
      <c r="K45" s="580"/>
      <c r="L45" s="582"/>
      <c r="M45" s="751"/>
      <c r="N45" s="459"/>
      <c r="O45" s="445"/>
      <c r="P45" s="711"/>
      <c r="Q45" s="582"/>
      <c r="R45" s="318"/>
      <c r="S45" s="318"/>
      <c r="T45" s="665"/>
    </row>
    <row r="46" spans="2:20" ht="13.5" customHeight="1" x14ac:dyDescent="0.2">
      <c r="F46" s="666"/>
      <c r="G46" s="586"/>
      <c r="H46" s="575"/>
      <c r="I46" s="575"/>
      <c r="J46" s="575"/>
      <c r="K46" s="575"/>
      <c r="L46" s="575"/>
      <c r="M46" s="575"/>
      <c r="N46" s="575"/>
      <c r="O46" s="575"/>
      <c r="P46" s="575"/>
      <c r="Q46" s="584"/>
      <c r="R46" s="318"/>
      <c r="S46" s="318"/>
      <c r="T46" s="665"/>
    </row>
    <row r="47" spans="2:20" ht="13.5" customHeight="1" thickBot="1" x14ac:dyDescent="0.25">
      <c r="F47" s="666"/>
      <c r="G47" s="561" t="s">
        <v>342</v>
      </c>
      <c r="H47" s="559" t="s">
        <v>874</v>
      </c>
      <c r="I47" s="570" t="s">
        <v>352</v>
      </c>
      <c r="J47" s="559" t="s">
        <v>351</v>
      </c>
      <c r="K47" s="570" t="s">
        <v>97</v>
      </c>
      <c r="L47" s="570" t="s">
        <v>351</v>
      </c>
      <c r="M47" s="559" t="s">
        <v>351</v>
      </c>
      <c r="N47" s="559" t="s">
        <v>351</v>
      </c>
      <c r="O47" s="570" t="s">
        <v>352</v>
      </c>
      <c r="P47" s="585" t="s">
        <v>376</v>
      </c>
      <c r="Q47" s="559" t="s">
        <v>352</v>
      </c>
      <c r="R47" s="318"/>
      <c r="S47" s="318"/>
      <c r="T47" s="665"/>
    </row>
    <row r="48" spans="2:20" ht="13.5" customHeight="1" thickBot="1" x14ac:dyDescent="0.25">
      <c r="B48" s="343" t="s">
        <v>595</v>
      </c>
      <c r="C48" s="4" t="s">
        <v>20</v>
      </c>
      <c r="D48" s="4" t="s">
        <v>896</v>
      </c>
      <c r="F48" s="666" t="s">
        <v>860</v>
      </c>
      <c r="G48" s="670" t="s">
        <v>861</v>
      </c>
      <c r="H48" s="582"/>
      <c r="I48" s="500"/>
      <c r="J48" s="582"/>
      <c r="K48" s="580"/>
      <c r="L48" s="582"/>
      <c r="M48" s="751"/>
      <c r="N48" s="459"/>
      <c r="O48" s="445"/>
      <c r="P48" s="711"/>
      <c r="Q48" s="582"/>
      <c r="R48" s="318"/>
      <c r="S48" s="318"/>
      <c r="T48" s="665"/>
    </row>
    <row r="49" spans="2:20" ht="13.5" customHeight="1" x14ac:dyDescent="0.2">
      <c r="F49" s="666"/>
      <c r="G49" s="587"/>
      <c r="H49" s="575"/>
      <c r="I49" s="575"/>
      <c r="J49" s="575"/>
      <c r="K49" s="558"/>
      <c r="L49" s="558"/>
      <c r="M49" s="575"/>
      <c r="N49" s="575"/>
      <c r="O49" s="575"/>
      <c r="P49" s="575"/>
      <c r="Q49" s="575"/>
      <c r="R49" s="318"/>
      <c r="S49" s="318"/>
      <c r="T49" s="665"/>
    </row>
    <row r="50" spans="2:20" ht="13.5" customHeight="1" thickBot="1" x14ac:dyDescent="0.25">
      <c r="F50" s="666"/>
      <c r="G50" s="561" t="s">
        <v>342</v>
      </c>
      <c r="H50" s="570" t="s">
        <v>878</v>
      </c>
      <c r="I50" s="570" t="s">
        <v>352</v>
      </c>
      <c r="J50" s="559" t="s">
        <v>348</v>
      </c>
      <c r="K50" s="570" t="s">
        <v>97</v>
      </c>
      <c r="L50" s="559" t="s">
        <v>348</v>
      </c>
      <c r="M50" s="559" t="s">
        <v>348</v>
      </c>
      <c r="N50" s="559" t="s">
        <v>348</v>
      </c>
      <c r="O50" s="570" t="s">
        <v>352</v>
      </c>
      <c r="P50" s="585" t="s">
        <v>376</v>
      </c>
      <c r="Q50" s="559" t="s">
        <v>352</v>
      </c>
      <c r="R50" s="318"/>
      <c r="S50" s="318"/>
      <c r="T50" s="665"/>
    </row>
    <row r="51" spans="2:20" ht="13.5" customHeight="1" thickBot="1" x14ac:dyDescent="0.25">
      <c r="B51" s="343" t="s">
        <v>596</v>
      </c>
      <c r="C51" s="4" t="s">
        <v>20</v>
      </c>
      <c r="D51" s="4" t="s">
        <v>897</v>
      </c>
      <c r="F51" s="666" t="s">
        <v>862</v>
      </c>
      <c r="G51" s="670" t="s">
        <v>863</v>
      </c>
      <c r="H51" s="582"/>
      <c r="I51" s="500"/>
      <c r="J51" s="582"/>
      <c r="K51" s="580"/>
      <c r="L51" s="582"/>
      <c r="M51" s="751"/>
      <c r="N51" s="459"/>
      <c r="O51" s="445"/>
      <c r="P51" s="711"/>
      <c r="Q51" s="582"/>
      <c r="R51" s="318"/>
      <c r="S51" s="318"/>
      <c r="T51" s="665"/>
    </row>
    <row r="52" spans="2:20" ht="13.5" customHeight="1" x14ac:dyDescent="0.2">
      <c r="F52" s="666"/>
      <c r="G52" s="588"/>
      <c r="H52" s="575"/>
      <c r="I52" s="575"/>
      <c r="J52" s="575"/>
      <c r="K52" s="558"/>
      <c r="L52" s="575"/>
      <c r="M52" s="575"/>
      <c r="N52" s="575"/>
      <c r="O52" s="575"/>
      <c r="P52" s="575"/>
      <c r="Q52" s="318"/>
      <c r="R52" s="318"/>
      <c r="S52" s="318"/>
      <c r="T52" s="665"/>
    </row>
    <row r="53" spans="2:20" ht="13.5" customHeight="1" x14ac:dyDescent="0.2">
      <c r="F53" s="666"/>
      <c r="G53" s="588"/>
      <c r="H53" s="660" t="s">
        <v>289</v>
      </c>
      <c r="I53" s="575"/>
      <c r="J53" s="575"/>
      <c r="K53" s="558"/>
      <c r="L53" s="575"/>
      <c r="M53" s="575"/>
      <c r="N53" s="575"/>
      <c r="O53" s="575"/>
      <c r="P53" s="575"/>
      <c r="Q53" s="318"/>
      <c r="R53" s="318"/>
      <c r="S53" s="318"/>
      <c r="T53" s="665"/>
    </row>
    <row r="54" spans="2:20" ht="13.5" customHeight="1" x14ac:dyDescent="0.2">
      <c r="B54" s="343" t="s">
        <v>597</v>
      </c>
      <c r="C54" s="4" t="s">
        <v>352</v>
      </c>
      <c r="F54" s="666" t="s">
        <v>864</v>
      </c>
      <c r="G54" s="671" t="s">
        <v>23</v>
      </c>
      <c r="H54" s="589" t="s">
        <v>39</v>
      </c>
      <c r="I54" s="575"/>
      <c r="J54" s="575"/>
      <c r="K54" s="558"/>
      <c r="L54" s="575"/>
      <c r="M54" s="575"/>
      <c r="N54" s="575"/>
      <c r="O54" s="575"/>
      <c r="P54" s="575"/>
      <c r="Q54" s="318"/>
      <c r="R54" s="318"/>
      <c r="S54" s="318"/>
      <c r="T54" s="665"/>
    </row>
    <row r="55" spans="2:20" ht="13.5" customHeight="1" x14ac:dyDescent="0.2">
      <c r="F55" s="666"/>
      <c r="G55" s="575"/>
      <c r="H55" s="575"/>
      <c r="I55" s="575"/>
      <c r="J55" s="575"/>
      <c r="K55" s="558"/>
      <c r="L55" s="575"/>
      <c r="M55" s="575"/>
      <c r="N55" s="575"/>
      <c r="O55" s="575"/>
      <c r="P55" s="575"/>
      <c r="Q55" s="318"/>
      <c r="R55" s="318"/>
      <c r="S55" s="318"/>
      <c r="T55" s="665"/>
    </row>
    <row r="56" spans="2:20" ht="13.5" customHeight="1" x14ac:dyDescent="0.2">
      <c r="F56" s="598" t="s">
        <v>875</v>
      </c>
      <c r="G56" s="577" t="s">
        <v>1103</v>
      </c>
      <c r="H56" s="578"/>
      <c r="I56" s="578"/>
      <c r="J56" s="578"/>
      <c r="K56" s="578"/>
      <c r="L56" s="578"/>
      <c r="M56" s="578"/>
      <c r="N56" s="578"/>
      <c r="O56" s="578"/>
      <c r="P56" s="578"/>
      <c r="Q56" s="578"/>
      <c r="R56" s="578"/>
      <c r="S56" s="578"/>
      <c r="T56" s="596"/>
    </row>
    <row r="57" spans="2:20" ht="13.5" customHeight="1" x14ac:dyDescent="0.2">
      <c r="F57" s="599"/>
      <c r="G57" s="591"/>
      <c r="H57" s="591"/>
      <c r="I57" s="575"/>
      <c r="J57" s="575"/>
      <c r="K57" s="558"/>
      <c r="L57" s="575"/>
      <c r="M57" s="575"/>
      <c r="N57" s="575"/>
      <c r="O57" s="575"/>
      <c r="P57" s="575"/>
      <c r="Q57" s="318"/>
      <c r="R57" s="318"/>
      <c r="S57" s="318"/>
      <c r="T57" s="665"/>
    </row>
    <row r="58" spans="2:20" ht="27" customHeight="1" x14ac:dyDescent="0.2">
      <c r="F58" s="600"/>
      <c r="G58" s="592"/>
      <c r="H58" s="660" t="s">
        <v>1108</v>
      </c>
      <c r="I58" s="575"/>
      <c r="J58" s="575"/>
      <c r="K58" s="558"/>
      <c r="L58" s="575"/>
      <c r="M58" s="575"/>
      <c r="N58" s="575"/>
      <c r="O58" s="575"/>
      <c r="P58" s="575"/>
      <c r="Q58" s="318"/>
      <c r="R58" s="318"/>
      <c r="S58" s="318"/>
      <c r="T58" s="665"/>
    </row>
    <row r="59" spans="2:20" ht="13.5" customHeight="1" x14ac:dyDescent="0.2">
      <c r="B59" s="343" t="s">
        <v>598</v>
      </c>
      <c r="C59" s="136" t="s">
        <v>879</v>
      </c>
      <c r="F59" s="666" t="s">
        <v>1049</v>
      </c>
      <c r="G59" s="672" t="s">
        <v>1104</v>
      </c>
      <c r="H59" s="582"/>
      <c r="I59" s="575"/>
      <c r="J59" s="575"/>
      <c r="K59" s="558"/>
      <c r="L59" s="575"/>
      <c r="M59" s="575"/>
      <c r="N59" s="575"/>
      <c r="O59" s="575"/>
      <c r="P59" s="575"/>
      <c r="Q59" s="318"/>
      <c r="R59" s="318"/>
      <c r="S59" s="318"/>
      <c r="T59" s="665"/>
    </row>
    <row r="60" spans="2:20" ht="13.5" customHeight="1" x14ac:dyDescent="0.2">
      <c r="B60" s="343" t="s">
        <v>599</v>
      </c>
      <c r="C60" s="136" t="s">
        <v>880</v>
      </c>
      <c r="F60" s="666" t="s">
        <v>1049</v>
      </c>
      <c r="G60" s="672" t="s">
        <v>1105</v>
      </c>
      <c r="H60" s="582"/>
      <c r="I60" s="575"/>
      <c r="J60" s="575"/>
      <c r="K60" s="558"/>
      <c r="L60" s="575"/>
      <c r="M60" s="575"/>
      <c r="N60" s="575"/>
      <c r="O60" s="575"/>
      <c r="P60" s="575"/>
      <c r="Q60" s="318"/>
      <c r="R60" s="318"/>
      <c r="S60" s="318"/>
      <c r="T60" s="665"/>
    </row>
    <row r="61" spans="2:20" ht="13.5" customHeight="1" x14ac:dyDescent="0.2">
      <c r="B61" s="343" t="s">
        <v>600</v>
      </c>
      <c r="C61" s="136" t="s">
        <v>881</v>
      </c>
      <c r="F61" s="666" t="s">
        <v>1049</v>
      </c>
      <c r="G61" s="745" t="s">
        <v>1106</v>
      </c>
      <c r="H61" s="582"/>
      <c r="I61" s="575"/>
      <c r="J61" s="575"/>
      <c r="K61" s="558"/>
      <c r="L61" s="575"/>
      <c r="M61" s="575"/>
      <c r="N61" s="575"/>
      <c r="O61" s="575"/>
      <c r="P61" s="575"/>
      <c r="Q61" s="318"/>
      <c r="R61" s="318"/>
      <c r="S61" s="318"/>
      <c r="T61" s="665"/>
    </row>
    <row r="62" spans="2:20" ht="13.5" customHeight="1" x14ac:dyDescent="0.2">
      <c r="B62" s="343" t="s">
        <v>601</v>
      </c>
      <c r="C62" s="136" t="s">
        <v>941</v>
      </c>
      <c r="F62" s="666" t="s">
        <v>1049</v>
      </c>
      <c r="G62" s="746" t="s">
        <v>1107</v>
      </c>
      <c r="H62" s="583"/>
      <c r="I62" s="575"/>
      <c r="J62" s="575"/>
      <c r="K62" s="558"/>
      <c r="L62" s="575"/>
      <c r="M62" s="575"/>
      <c r="N62" s="575"/>
      <c r="O62" s="575"/>
      <c r="P62" s="575"/>
      <c r="Q62" s="318"/>
      <c r="R62" s="318"/>
      <c r="S62" s="318"/>
      <c r="T62" s="665"/>
    </row>
    <row r="63" spans="2:20" ht="13.5" customHeight="1" x14ac:dyDescent="0.2">
      <c r="F63" s="666"/>
      <c r="G63" s="593"/>
      <c r="H63" s="594"/>
      <c r="I63" s="575"/>
      <c r="J63" s="575"/>
      <c r="K63" s="558"/>
      <c r="L63" s="575"/>
      <c r="M63" s="575"/>
      <c r="N63" s="575"/>
      <c r="O63" s="575"/>
      <c r="P63" s="575"/>
      <c r="Q63" s="318"/>
      <c r="R63" s="318"/>
      <c r="S63" s="318"/>
      <c r="T63" s="665"/>
    </row>
    <row r="64" spans="2:20" ht="13.5" customHeight="1" x14ac:dyDescent="0.2">
      <c r="F64" s="666"/>
      <c r="G64" s="593"/>
      <c r="H64" s="660" t="s">
        <v>289</v>
      </c>
      <c r="I64" s="575"/>
      <c r="J64" s="575"/>
      <c r="K64" s="558"/>
      <c r="L64" s="575"/>
      <c r="M64" s="575"/>
      <c r="N64" s="575"/>
      <c r="O64" s="575"/>
      <c r="P64" s="575"/>
      <c r="Q64" s="318"/>
      <c r="R64" s="318"/>
      <c r="S64" s="318"/>
      <c r="T64" s="665"/>
    </row>
    <row r="65" spans="2:20" ht="13.5" customHeight="1" x14ac:dyDescent="0.2">
      <c r="B65" s="343" t="s">
        <v>602</v>
      </c>
      <c r="C65" s="4" t="s">
        <v>352</v>
      </c>
      <c r="F65" s="666" t="s">
        <v>1050</v>
      </c>
      <c r="G65" s="672" t="s">
        <v>23</v>
      </c>
      <c r="H65" s="662" t="s">
        <v>39</v>
      </c>
      <c r="I65" s="575"/>
      <c r="J65" s="575"/>
      <c r="K65" s="558"/>
      <c r="L65" s="575"/>
      <c r="M65" s="575"/>
      <c r="N65" s="575"/>
      <c r="O65" s="575"/>
      <c r="P65" s="575"/>
      <c r="Q65" s="318"/>
      <c r="R65" s="318"/>
      <c r="S65" s="318"/>
      <c r="T65" s="665"/>
    </row>
    <row r="66" spans="2:20" ht="13.5" customHeight="1" x14ac:dyDescent="0.2">
      <c r="F66" s="601"/>
      <c r="G66" s="595"/>
      <c r="H66" s="593"/>
      <c r="I66" s="575"/>
      <c r="J66" s="575"/>
      <c r="K66" s="558"/>
      <c r="L66" s="575"/>
      <c r="M66" s="575"/>
      <c r="N66" s="575"/>
      <c r="O66" s="575"/>
      <c r="P66" s="575"/>
      <c r="Q66" s="318"/>
      <c r="R66" s="318"/>
      <c r="S66" s="318"/>
      <c r="T66" s="665"/>
    </row>
    <row r="67" spans="2:20" ht="13.5" customHeight="1" x14ac:dyDescent="0.2">
      <c r="F67" s="598" t="s">
        <v>901</v>
      </c>
      <c r="G67" s="577" t="s">
        <v>1109</v>
      </c>
      <c r="H67" s="578"/>
      <c r="I67" s="578"/>
      <c r="J67" s="578"/>
      <c r="K67" s="579"/>
      <c r="L67" s="579"/>
      <c r="M67" s="579"/>
      <c r="N67" s="579"/>
      <c r="O67" s="579"/>
      <c r="P67" s="579"/>
      <c r="Q67" s="579"/>
      <c r="R67" s="579"/>
      <c r="S67" s="579"/>
      <c r="T67" s="597"/>
    </row>
    <row r="68" spans="2:20" ht="13.5" customHeight="1" x14ac:dyDescent="0.2">
      <c r="F68" s="601"/>
      <c r="G68" s="595"/>
      <c r="H68" s="593"/>
      <c r="I68" s="593"/>
      <c r="J68" s="593"/>
      <c r="K68" s="558"/>
      <c r="L68" s="558"/>
      <c r="M68" s="558"/>
      <c r="N68" s="575"/>
      <c r="O68" s="575"/>
      <c r="P68" s="575"/>
      <c r="Q68" s="318"/>
      <c r="R68" s="318"/>
      <c r="S68" s="318"/>
      <c r="T68" s="665"/>
    </row>
    <row r="69" spans="2:20" ht="13.5" customHeight="1" x14ac:dyDescent="0.2">
      <c r="F69" s="601"/>
      <c r="G69" s="602"/>
      <c r="H69" s="608" t="s">
        <v>2578</v>
      </c>
      <c r="I69" s="603" t="s">
        <v>352</v>
      </c>
      <c r="J69" s="603" t="s">
        <v>349</v>
      </c>
      <c r="K69" s="603" t="s">
        <v>97</v>
      </c>
      <c r="L69" s="603" t="s">
        <v>349</v>
      </c>
      <c r="M69" s="603" t="s">
        <v>349</v>
      </c>
      <c r="N69" s="603" t="s">
        <v>352</v>
      </c>
      <c r="O69" s="575"/>
      <c r="P69" s="575"/>
      <c r="Q69" s="318"/>
      <c r="R69" s="318"/>
      <c r="S69" s="318"/>
      <c r="T69" s="665"/>
    </row>
    <row r="70" spans="2:20" ht="13.5" customHeight="1" x14ac:dyDescent="0.2">
      <c r="F70" s="601"/>
      <c r="G70" s="602"/>
      <c r="H70" s="908" t="s">
        <v>1110</v>
      </c>
      <c r="I70" s="909"/>
      <c r="J70" s="909"/>
      <c r="K70" s="909"/>
      <c r="L70" s="909"/>
      <c r="M70" s="909"/>
      <c r="N70" s="910"/>
      <c r="O70" s="575"/>
      <c r="P70" s="575"/>
      <c r="Q70" s="318"/>
      <c r="R70" s="318"/>
      <c r="S70" s="318"/>
      <c r="T70" s="665"/>
    </row>
    <row r="71" spans="2:20" ht="25.5" x14ac:dyDescent="0.2">
      <c r="F71" s="601"/>
      <c r="G71" s="604"/>
      <c r="H71" s="660" t="s">
        <v>212</v>
      </c>
      <c r="I71" s="660" t="s">
        <v>935</v>
      </c>
      <c r="J71" s="660" t="s">
        <v>902</v>
      </c>
      <c r="K71" s="660" t="s">
        <v>97</v>
      </c>
      <c r="L71" s="660" t="s">
        <v>903</v>
      </c>
      <c r="M71" s="660" t="s">
        <v>911</v>
      </c>
      <c r="N71" s="660" t="s">
        <v>855</v>
      </c>
      <c r="O71" s="575"/>
      <c r="P71" s="575"/>
      <c r="Q71" s="318"/>
      <c r="R71" s="318"/>
      <c r="S71" s="318"/>
      <c r="T71" s="665"/>
    </row>
    <row r="72" spans="2:20" ht="13.5" customHeight="1" x14ac:dyDescent="0.2">
      <c r="B72" s="343" t="s">
        <v>603</v>
      </c>
      <c r="C72" s="4" t="s">
        <v>808</v>
      </c>
      <c r="F72" s="613" t="s">
        <v>904</v>
      </c>
      <c r="G72" s="675" t="s">
        <v>1131</v>
      </c>
      <c r="H72" s="580"/>
      <c r="I72" s="580"/>
      <c r="J72" s="714"/>
      <c r="K72" s="580"/>
      <c r="L72" s="573"/>
      <c r="M72" s="713"/>
      <c r="N72" s="713"/>
      <c r="O72" s="575"/>
      <c r="P72" s="575"/>
      <c r="Q72" s="318"/>
      <c r="R72" s="318"/>
      <c r="S72" s="318"/>
      <c r="T72" s="665"/>
    </row>
    <row r="73" spans="2:20" ht="13.5" customHeight="1" thickBot="1" x14ac:dyDescent="0.25">
      <c r="F73" s="613"/>
      <c r="G73" s="561" t="s">
        <v>342</v>
      </c>
      <c r="H73" s="588"/>
      <c r="I73" s="588"/>
      <c r="J73" s="605"/>
      <c r="K73" s="588"/>
      <c r="L73" s="605"/>
      <c r="M73" s="605"/>
      <c r="N73" s="605"/>
      <c r="O73" s="575"/>
      <c r="P73" s="575"/>
      <c r="Q73" s="318"/>
      <c r="R73" s="318"/>
      <c r="S73" s="318"/>
      <c r="T73" s="665"/>
    </row>
    <row r="74" spans="2:20" ht="13.5" customHeight="1" thickBot="1" x14ac:dyDescent="0.25">
      <c r="B74" s="343" t="s">
        <v>604</v>
      </c>
      <c r="C74" s="4" t="s">
        <v>20</v>
      </c>
      <c r="D74" s="4" t="s">
        <v>917</v>
      </c>
      <c r="F74" s="613" t="s">
        <v>905</v>
      </c>
      <c r="G74" s="673" t="s">
        <v>906</v>
      </c>
      <c r="H74" s="611"/>
      <c r="I74" s="500"/>
      <c r="J74" s="573"/>
      <c r="K74" s="580"/>
      <c r="L74" s="573"/>
      <c r="M74" s="573"/>
      <c r="N74" s="573"/>
      <c r="O74" s="575"/>
      <c r="P74" s="575"/>
      <c r="Q74" s="318"/>
      <c r="R74" s="318"/>
      <c r="S74" s="318"/>
      <c r="T74" s="665"/>
    </row>
    <row r="75" spans="2:20" ht="13.5" customHeight="1" x14ac:dyDescent="0.2">
      <c r="F75" s="613"/>
      <c r="G75" s="605"/>
      <c r="H75" s="605"/>
      <c r="I75" s="605"/>
      <c r="J75" s="605"/>
      <c r="K75" s="605"/>
      <c r="L75" s="605"/>
      <c r="M75" s="605"/>
      <c r="N75" s="605"/>
      <c r="O75" s="575"/>
      <c r="P75" s="575"/>
      <c r="Q75" s="318"/>
      <c r="R75" s="318"/>
      <c r="S75" s="318"/>
      <c r="T75" s="665"/>
    </row>
    <row r="76" spans="2:20" ht="13.5" customHeight="1" x14ac:dyDescent="0.2">
      <c r="F76" s="613"/>
      <c r="G76" s="605"/>
      <c r="H76" s="608" t="s">
        <v>2579</v>
      </c>
      <c r="I76" s="603" t="s">
        <v>352</v>
      </c>
      <c r="J76" s="603" t="s">
        <v>349</v>
      </c>
      <c r="K76" s="603" t="s">
        <v>97</v>
      </c>
      <c r="L76" s="603" t="s">
        <v>349</v>
      </c>
      <c r="M76" s="603" t="s">
        <v>349</v>
      </c>
      <c r="N76" s="603" t="s">
        <v>352</v>
      </c>
      <c r="O76" s="575"/>
      <c r="P76" s="575"/>
      <c r="Q76" s="318"/>
      <c r="R76" s="318"/>
      <c r="S76" s="318"/>
      <c r="T76" s="665"/>
    </row>
    <row r="77" spans="2:20" ht="13.5" customHeight="1" x14ac:dyDescent="0.2">
      <c r="F77" s="613"/>
      <c r="G77" s="605"/>
      <c r="H77" s="908" t="s">
        <v>1110</v>
      </c>
      <c r="I77" s="909"/>
      <c r="J77" s="909"/>
      <c r="K77" s="909"/>
      <c r="L77" s="909"/>
      <c r="M77" s="909"/>
      <c r="N77" s="910"/>
      <c r="O77" s="575"/>
      <c r="P77" s="575"/>
      <c r="Q77" s="318"/>
      <c r="R77" s="318"/>
      <c r="S77" s="318"/>
      <c r="T77" s="665"/>
    </row>
    <row r="78" spans="2:20" ht="25.5" x14ac:dyDescent="0.2">
      <c r="F78" s="613"/>
      <c r="G78" s="605"/>
      <c r="H78" s="660" t="s">
        <v>212</v>
      </c>
      <c r="I78" s="660" t="s">
        <v>935</v>
      </c>
      <c r="J78" s="660" t="s">
        <v>902</v>
      </c>
      <c r="K78" s="660" t="s">
        <v>97</v>
      </c>
      <c r="L78" s="660" t="s">
        <v>903</v>
      </c>
      <c r="M78" s="660" t="s">
        <v>911</v>
      </c>
      <c r="N78" s="660" t="s">
        <v>855</v>
      </c>
      <c r="O78" s="575"/>
      <c r="P78" s="575"/>
      <c r="Q78" s="318"/>
      <c r="R78" s="318"/>
      <c r="S78" s="318"/>
      <c r="T78" s="665"/>
    </row>
    <row r="79" spans="2:20" ht="13.5" customHeight="1" x14ac:dyDescent="0.2">
      <c r="B79" s="343" t="s">
        <v>605</v>
      </c>
      <c r="C79" s="4" t="s">
        <v>20</v>
      </c>
      <c r="F79" s="613" t="s">
        <v>912</v>
      </c>
      <c r="G79" s="675" t="s">
        <v>914</v>
      </c>
      <c r="H79" s="580"/>
      <c r="I79" s="580"/>
      <c r="J79" s="714"/>
      <c r="K79" s="580"/>
      <c r="L79" s="573"/>
      <c r="M79" s="712"/>
      <c r="N79" s="712"/>
      <c r="O79" s="575"/>
      <c r="P79" s="575"/>
      <c r="Q79" s="318"/>
      <c r="R79" s="318"/>
      <c r="S79" s="318"/>
      <c r="T79" s="665"/>
    </row>
    <row r="80" spans="2:20" ht="13.5" customHeight="1" thickBot="1" x14ac:dyDescent="0.25">
      <c r="F80" s="613"/>
      <c r="G80" s="561" t="s">
        <v>342</v>
      </c>
      <c r="H80" s="605"/>
      <c r="I80" s="605"/>
      <c r="J80" s="605"/>
      <c r="K80" s="605"/>
      <c r="L80" s="605"/>
      <c r="M80" s="605"/>
      <c r="N80" s="605"/>
      <c r="O80" s="575"/>
      <c r="P80" s="575"/>
      <c r="Q80" s="318"/>
      <c r="R80" s="318"/>
      <c r="S80" s="318"/>
      <c r="T80" s="665"/>
    </row>
    <row r="81" spans="2:20" ht="13.5" customHeight="1" thickBot="1" x14ac:dyDescent="0.25">
      <c r="B81" s="343" t="s">
        <v>606</v>
      </c>
      <c r="C81" s="4" t="s">
        <v>20</v>
      </c>
      <c r="D81" s="4" t="s">
        <v>918</v>
      </c>
      <c r="F81" s="613" t="s">
        <v>907</v>
      </c>
      <c r="G81" s="673" t="s">
        <v>906</v>
      </c>
      <c r="H81" s="611"/>
      <c r="I81" s="500"/>
      <c r="J81" s="573"/>
      <c r="K81" s="580"/>
      <c r="L81" s="573"/>
      <c r="M81" s="573"/>
      <c r="N81" s="573"/>
      <c r="O81" s="575"/>
      <c r="P81" s="575"/>
      <c r="Q81" s="318"/>
      <c r="R81" s="318"/>
      <c r="S81" s="318"/>
      <c r="T81" s="665"/>
    </row>
    <row r="82" spans="2:20" ht="13.5" customHeight="1" x14ac:dyDescent="0.2">
      <c r="F82" s="613"/>
      <c r="G82" s="605"/>
      <c r="H82" s="605"/>
      <c r="I82" s="605"/>
      <c r="J82" s="605"/>
      <c r="K82" s="605"/>
      <c r="L82" s="605"/>
      <c r="M82" s="605"/>
      <c r="N82" s="605"/>
      <c r="O82" s="575"/>
      <c r="P82" s="575"/>
      <c r="Q82" s="318"/>
      <c r="R82" s="318"/>
      <c r="S82" s="318"/>
      <c r="T82" s="665"/>
    </row>
    <row r="83" spans="2:20" ht="13.5" customHeight="1" x14ac:dyDescent="0.2">
      <c r="F83" s="613"/>
      <c r="G83" s="605"/>
      <c r="H83" s="608" t="s">
        <v>2580</v>
      </c>
      <c r="I83" s="603" t="s">
        <v>352</v>
      </c>
      <c r="J83" s="603" t="s">
        <v>349</v>
      </c>
      <c r="K83" s="603" t="s">
        <v>97</v>
      </c>
      <c r="L83" s="603" t="s">
        <v>349</v>
      </c>
      <c r="M83" s="603" t="s">
        <v>349</v>
      </c>
      <c r="N83" s="603" t="s">
        <v>352</v>
      </c>
      <c r="O83" s="575"/>
      <c r="P83" s="575"/>
      <c r="Q83" s="318"/>
      <c r="R83" s="318"/>
      <c r="S83" s="318"/>
      <c r="T83" s="665"/>
    </row>
    <row r="84" spans="2:20" ht="13.5" customHeight="1" x14ac:dyDescent="0.2">
      <c r="F84" s="613"/>
      <c r="G84" s="605"/>
      <c r="H84" s="908" t="s">
        <v>1110</v>
      </c>
      <c r="I84" s="909"/>
      <c r="J84" s="909"/>
      <c r="K84" s="909"/>
      <c r="L84" s="909"/>
      <c r="M84" s="909"/>
      <c r="N84" s="910"/>
      <c r="O84" s="575"/>
      <c r="P84" s="575"/>
      <c r="Q84" s="318"/>
      <c r="R84" s="318"/>
      <c r="S84" s="318"/>
      <c r="T84" s="665"/>
    </row>
    <row r="85" spans="2:20" ht="25.5" x14ac:dyDescent="0.2">
      <c r="F85" s="613"/>
      <c r="G85" s="605"/>
      <c r="H85" s="660" t="s">
        <v>212</v>
      </c>
      <c r="I85" s="660" t="s">
        <v>935</v>
      </c>
      <c r="J85" s="660" t="s">
        <v>902</v>
      </c>
      <c r="K85" s="660" t="s">
        <v>97</v>
      </c>
      <c r="L85" s="660" t="s">
        <v>903</v>
      </c>
      <c r="M85" s="660" t="s">
        <v>911</v>
      </c>
      <c r="N85" s="660" t="s">
        <v>855</v>
      </c>
      <c r="O85" s="575"/>
      <c r="P85" s="575"/>
      <c r="Q85" s="318"/>
      <c r="R85" s="318"/>
      <c r="S85" s="318"/>
      <c r="T85" s="665"/>
    </row>
    <row r="86" spans="2:20" ht="13.5" customHeight="1" x14ac:dyDescent="0.2">
      <c r="B86" s="343" t="s">
        <v>607</v>
      </c>
      <c r="C86" s="4" t="s">
        <v>20</v>
      </c>
      <c r="F86" s="613" t="s">
        <v>913</v>
      </c>
      <c r="G86" s="675" t="s">
        <v>915</v>
      </c>
      <c r="H86" s="580"/>
      <c r="I86" s="580"/>
      <c r="J86" s="714"/>
      <c r="K86" s="580"/>
      <c r="L86" s="573"/>
      <c r="M86" s="712"/>
      <c r="N86" s="712"/>
      <c r="O86" s="575"/>
      <c r="P86" s="575"/>
      <c r="Q86" s="318"/>
      <c r="R86" s="318"/>
      <c r="S86" s="318"/>
      <c r="T86" s="665"/>
    </row>
    <row r="87" spans="2:20" ht="13.5" customHeight="1" thickBot="1" x14ac:dyDescent="0.25">
      <c r="F87" s="613"/>
      <c r="G87" s="561" t="s">
        <v>342</v>
      </c>
      <c r="H87" s="605"/>
      <c r="I87" s="605"/>
      <c r="J87" s="605"/>
      <c r="K87" s="605"/>
      <c r="L87" s="605"/>
      <c r="M87" s="605"/>
      <c r="N87" s="605"/>
      <c r="O87" s="575"/>
      <c r="P87" s="575"/>
      <c r="Q87" s="318"/>
      <c r="R87" s="318"/>
      <c r="S87" s="318"/>
      <c r="T87" s="665"/>
    </row>
    <row r="88" spans="2:20" ht="13.5" customHeight="1" thickBot="1" x14ac:dyDescent="0.25">
      <c r="B88" s="343" t="s">
        <v>608</v>
      </c>
      <c r="C88" s="4" t="s">
        <v>20</v>
      </c>
      <c r="D88" s="4" t="s">
        <v>919</v>
      </c>
      <c r="F88" s="613" t="s">
        <v>908</v>
      </c>
      <c r="G88" s="673" t="s">
        <v>906</v>
      </c>
      <c r="H88" s="611"/>
      <c r="I88" s="500"/>
      <c r="J88" s="573"/>
      <c r="K88" s="580"/>
      <c r="L88" s="573"/>
      <c r="M88" s="573"/>
      <c r="N88" s="573"/>
      <c r="O88" s="575"/>
      <c r="P88" s="575"/>
      <c r="Q88" s="318"/>
      <c r="R88" s="318"/>
      <c r="S88" s="318"/>
      <c r="T88" s="665"/>
    </row>
    <row r="89" spans="2:20" ht="13.5" customHeight="1" x14ac:dyDescent="0.2">
      <c r="F89" s="613"/>
      <c r="G89" s="605"/>
      <c r="H89" s="605"/>
      <c r="I89" s="605"/>
      <c r="J89" s="605"/>
      <c r="K89" s="605"/>
      <c r="L89" s="605"/>
      <c r="M89" s="605"/>
      <c r="N89" s="605"/>
      <c r="O89" s="575"/>
      <c r="P89" s="575"/>
      <c r="Q89" s="318"/>
      <c r="R89" s="318"/>
      <c r="S89" s="318"/>
      <c r="T89" s="665"/>
    </row>
    <row r="90" spans="2:20" ht="13.5" customHeight="1" x14ac:dyDescent="0.2">
      <c r="B90" s="343" t="s">
        <v>609</v>
      </c>
      <c r="C90" s="4" t="s">
        <v>20</v>
      </c>
      <c r="F90" s="613" t="s">
        <v>1051</v>
      </c>
      <c r="G90" s="675" t="s">
        <v>1056</v>
      </c>
      <c r="H90" s="580"/>
      <c r="I90" s="580"/>
      <c r="J90" s="714"/>
      <c r="K90" s="580"/>
      <c r="L90" s="573"/>
      <c r="M90" s="573"/>
      <c r="N90" s="573"/>
      <c r="O90" s="575"/>
      <c r="P90" s="575"/>
      <c r="Q90" s="318"/>
      <c r="R90" s="318"/>
      <c r="S90" s="318"/>
      <c r="T90" s="665"/>
    </row>
    <row r="91" spans="2:20" ht="13.5" customHeight="1" thickBot="1" x14ac:dyDescent="0.25">
      <c r="F91" s="613"/>
      <c r="G91" s="561" t="s">
        <v>342</v>
      </c>
      <c r="H91" s="605"/>
      <c r="I91" s="605"/>
      <c r="J91" s="605"/>
      <c r="K91" s="605"/>
      <c r="L91" s="605"/>
      <c r="M91" s="605"/>
      <c r="N91" s="605"/>
      <c r="O91" s="575"/>
      <c r="P91" s="575"/>
      <c r="Q91" s="318"/>
      <c r="R91" s="318"/>
      <c r="S91" s="318"/>
      <c r="T91" s="665"/>
    </row>
    <row r="92" spans="2:20" ht="13.5" customHeight="1" thickBot="1" x14ac:dyDescent="0.25">
      <c r="B92" s="343" t="s">
        <v>610</v>
      </c>
      <c r="C92" s="4" t="s">
        <v>20</v>
      </c>
      <c r="D92" s="4" t="s">
        <v>920</v>
      </c>
      <c r="F92" s="613" t="s">
        <v>1052</v>
      </c>
      <c r="G92" s="673" t="s">
        <v>906</v>
      </c>
      <c r="H92" s="611"/>
      <c r="I92" s="500"/>
      <c r="J92" s="573"/>
      <c r="K92" s="580"/>
      <c r="L92" s="573"/>
      <c r="M92" s="573"/>
      <c r="N92" s="573"/>
      <c r="O92" s="575"/>
      <c r="P92" s="575"/>
      <c r="Q92" s="318"/>
      <c r="R92" s="318"/>
      <c r="S92" s="318"/>
      <c r="T92" s="665"/>
    </row>
    <row r="93" spans="2:20" ht="13.5" customHeight="1" x14ac:dyDescent="0.2">
      <c r="F93" s="613"/>
      <c r="G93" s="606"/>
      <c r="H93" s="606"/>
      <c r="I93" s="606"/>
      <c r="J93" s="606"/>
      <c r="K93" s="606"/>
      <c r="L93" s="606"/>
      <c r="M93" s="606"/>
      <c r="N93" s="575"/>
      <c r="O93" s="575"/>
      <c r="P93" s="575"/>
      <c r="Q93" s="318"/>
      <c r="R93" s="318"/>
      <c r="S93" s="318"/>
      <c r="T93" s="665"/>
    </row>
    <row r="94" spans="2:20" ht="13.5" customHeight="1" x14ac:dyDescent="0.2">
      <c r="F94" s="614"/>
      <c r="G94" s="607"/>
      <c r="H94" s="608" t="s">
        <v>2631</v>
      </c>
      <c r="I94" s="608" t="s">
        <v>352</v>
      </c>
      <c r="J94" s="608" t="s">
        <v>349</v>
      </c>
      <c r="K94" s="608" t="s">
        <v>97</v>
      </c>
      <c r="L94" s="608" t="s">
        <v>349</v>
      </c>
      <c r="M94" s="608" t="s">
        <v>349</v>
      </c>
      <c r="N94" s="608" t="s">
        <v>352</v>
      </c>
      <c r="O94" s="575"/>
      <c r="P94" s="575"/>
      <c r="Q94" s="318"/>
      <c r="R94" s="318"/>
      <c r="S94" s="318"/>
      <c r="T94" s="665"/>
    </row>
    <row r="95" spans="2:20" ht="13.5" customHeight="1" x14ac:dyDescent="0.2">
      <c r="F95" s="614"/>
      <c r="G95" s="607"/>
      <c r="H95" s="908" t="s">
        <v>909</v>
      </c>
      <c r="I95" s="909"/>
      <c r="J95" s="909"/>
      <c r="K95" s="909"/>
      <c r="L95" s="909"/>
      <c r="M95" s="909"/>
      <c r="N95" s="910"/>
      <c r="O95" s="575"/>
      <c r="P95" s="575"/>
      <c r="Q95" s="318"/>
      <c r="R95" s="318"/>
      <c r="S95" s="318"/>
      <c r="T95" s="665"/>
    </row>
    <row r="96" spans="2:20" ht="25.5" x14ac:dyDescent="0.2">
      <c r="F96" s="614"/>
      <c r="G96" s="607"/>
      <c r="H96" s="678" t="s">
        <v>212</v>
      </c>
      <c r="I96" s="678" t="s">
        <v>935</v>
      </c>
      <c r="J96" s="678" t="s">
        <v>902</v>
      </c>
      <c r="K96" s="660" t="s">
        <v>97</v>
      </c>
      <c r="L96" s="678" t="s">
        <v>903</v>
      </c>
      <c r="M96" s="678" t="s">
        <v>911</v>
      </c>
      <c r="N96" s="678" t="s">
        <v>855</v>
      </c>
      <c r="O96" s="575"/>
      <c r="P96" s="575"/>
      <c r="Q96" s="318"/>
      <c r="R96" s="318"/>
      <c r="S96" s="318"/>
      <c r="T96" s="665"/>
    </row>
    <row r="97" spans="2:20" ht="13.5" customHeight="1" x14ac:dyDescent="0.2">
      <c r="B97" s="343" t="s">
        <v>611</v>
      </c>
      <c r="C97" s="4" t="s">
        <v>20</v>
      </c>
      <c r="F97" s="614" t="s">
        <v>1053</v>
      </c>
      <c r="G97" s="675" t="s">
        <v>916</v>
      </c>
      <c r="H97" s="609"/>
      <c r="I97" s="609"/>
      <c r="J97" s="715"/>
      <c r="K97" s="580"/>
      <c r="L97" s="568"/>
      <c r="M97" s="568"/>
      <c r="N97" s="568"/>
      <c r="O97" s="575"/>
      <c r="P97" s="575"/>
      <c r="Q97" s="318"/>
      <c r="R97" s="318"/>
      <c r="S97" s="318"/>
      <c r="T97" s="665"/>
    </row>
    <row r="98" spans="2:20" ht="13.5" customHeight="1" thickBot="1" x14ac:dyDescent="0.25">
      <c r="F98" s="614"/>
      <c r="G98" s="561" t="s">
        <v>342</v>
      </c>
      <c r="H98" s="610"/>
      <c r="I98" s="610"/>
      <c r="J98" s="610"/>
      <c r="K98" s="588"/>
      <c r="L98" s="610"/>
      <c r="M98" s="610"/>
      <c r="N98" s="575"/>
      <c r="O98" s="575"/>
      <c r="P98" s="575"/>
      <c r="Q98" s="318"/>
      <c r="R98" s="318"/>
      <c r="S98" s="318"/>
      <c r="T98" s="665"/>
    </row>
    <row r="99" spans="2:20" ht="13.5" customHeight="1" thickBot="1" x14ac:dyDescent="0.25">
      <c r="B99" s="343" t="s">
        <v>612</v>
      </c>
      <c r="C99" s="4" t="s">
        <v>20</v>
      </c>
      <c r="D99" s="4" t="s">
        <v>921</v>
      </c>
      <c r="F99" s="614" t="s">
        <v>1054</v>
      </c>
      <c r="G99" s="674" t="s">
        <v>910</v>
      </c>
      <c r="H99" s="611"/>
      <c r="I99" s="500"/>
      <c r="J99" s="568"/>
      <c r="K99" s="580"/>
      <c r="L99" s="568"/>
      <c r="M99" s="568"/>
      <c r="N99" s="568"/>
      <c r="O99" s="575"/>
      <c r="P99" s="575"/>
      <c r="Q99" s="318"/>
      <c r="R99" s="318"/>
      <c r="S99" s="318"/>
      <c r="T99" s="665"/>
    </row>
    <row r="100" spans="2:20" ht="13.5" customHeight="1" x14ac:dyDescent="0.2">
      <c r="F100" s="614"/>
      <c r="G100" s="607"/>
      <c r="H100" s="607"/>
      <c r="I100" s="607"/>
      <c r="J100" s="607"/>
      <c r="K100" s="607"/>
      <c r="L100" s="607"/>
      <c r="M100" s="607"/>
      <c r="N100" s="575"/>
      <c r="O100" s="575"/>
      <c r="P100" s="575"/>
      <c r="Q100" s="318"/>
      <c r="R100" s="318"/>
      <c r="S100" s="318"/>
      <c r="T100" s="665"/>
    </row>
    <row r="101" spans="2:20" ht="13.5" customHeight="1" x14ac:dyDescent="0.2">
      <c r="F101" s="614"/>
      <c r="G101" s="607"/>
      <c r="H101" s="660" t="s">
        <v>289</v>
      </c>
      <c r="I101" s="607"/>
      <c r="J101" s="607"/>
      <c r="K101" s="607"/>
      <c r="L101" s="607"/>
      <c r="M101" s="607"/>
      <c r="N101" s="575"/>
      <c r="O101" s="575"/>
      <c r="P101" s="575"/>
      <c r="Q101" s="318"/>
      <c r="R101" s="318"/>
      <c r="S101" s="318"/>
      <c r="T101" s="665"/>
    </row>
    <row r="102" spans="2:20" ht="13.5" customHeight="1" x14ac:dyDescent="0.2">
      <c r="B102" s="343" t="s">
        <v>613</v>
      </c>
      <c r="C102" s="4" t="s">
        <v>352</v>
      </c>
      <c r="F102" s="614" t="s">
        <v>1055</v>
      </c>
      <c r="G102" s="668" t="s">
        <v>23</v>
      </c>
      <c r="H102" s="612" t="s">
        <v>39</v>
      </c>
      <c r="I102" s="560"/>
      <c r="J102" s="560"/>
      <c r="K102" s="610"/>
      <c r="L102" s="610"/>
      <c r="M102" s="610"/>
      <c r="N102" s="575"/>
      <c r="O102" s="575"/>
      <c r="P102" s="575"/>
      <c r="Q102" s="575"/>
      <c r="R102" s="575"/>
      <c r="S102" s="575"/>
      <c r="T102" s="665"/>
    </row>
    <row r="103" spans="2:20" ht="13.5" customHeight="1" x14ac:dyDescent="0.2">
      <c r="F103" s="613"/>
      <c r="G103" s="595"/>
      <c r="H103" s="595"/>
      <c r="I103" s="558"/>
      <c r="J103" s="558"/>
      <c r="K103" s="605"/>
      <c r="L103" s="605"/>
      <c r="M103" s="605"/>
      <c r="N103" s="318"/>
      <c r="O103" s="318"/>
      <c r="P103" s="318"/>
      <c r="Q103" s="318"/>
      <c r="R103" s="318"/>
      <c r="S103" s="318"/>
      <c r="T103" s="325"/>
    </row>
    <row r="104" spans="2:20" ht="13.5" customHeight="1" x14ac:dyDescent="0.2">
      <c r="F104" s="616" t="s">
        <v>929</v>
      </c>
      <c r="G104" s="577" t="s">
        <v>930</v>
      </c>
      <c r="H104" s="578"/>
      <c r="I104" s="578"/>
      <c r="J104" s="578"/>
      <c r="K104" s="578"/>
      <c r="L104" s="578"/>
      <c r="M104" s="578"/>
      <c r="N104" s="578"/>
      <c r="O104" s="578"/>
      <c r="P104" s="578"/>
      <c r="Q104" s="578"/>
      <c r="R104" s="578"/>
      <c r="S104" s="578"/>
      <c r="T104" s="596"/>
    </row>
    <row r="105" spans="2:20" ht="13.5" customHeight="1" x14ac:dyDescent="0.2">
      <c r="F105" s="613"/>
      <c r="G105" s="595"/>
      <c r="H105" s="595"/>
      <c r="I105" s="558"/>
      <c r="J105" s="558"/>
      <c r="K105" s="605"/>
      <c r="L105" s="605"/>
      <c r="M105" s="605"/>
      <c r="N105" s="605"/>
      <c r="O105" s="318"/>
      <c r="P105" s="318"/>
      <c r="Q105" s="318"/>
      <c r="R105" s="318"/>
      <c r="S105" s="318"/>
      <c r="T105" s="325"/>
    </row>
    <row r="106" spans="2:20" ht="13.5" customHeight="1" x14ac:dyDescent="0.2">
      <c r="F106" s="614"/>
      <c r="G106" s="560"/>
      <c r="H106" s="570" t="s">
        <v>954</v>
      </c>
      <c r="I106" s="555" t="s">
        <v>352</v>
      </c>
      <c r="J106" s="555" t="s">
        <v>97</v>
      </c>
      <c r="K106" s="555" t="s">
        <v>97</v>
      </c>
      <c r="L106" s="608" t="s">
        <v>349</v>
      </c>
      <c r="M106" s="570" t="s">
        <v>352</v>
      </c>
      <c r="N106" s="605"/>
      <c r="O106" s="318"/>
      <c r="P106" s="318"/>
      <c r="Q106" s="318"/>
      <c r="R106" s="318"/>
      <c r="S106" s="318"/>
      <c r="T106" s="325"/>
    </row>
    <row r="107" spans="2:20" ht="13.5" customHeight="1" x14ac:dyDescent="0.2">
      <c r="F107" s="614"/>
      <c r="G107" s="560"/>
      <c r="H107" s="908" t="s">
        <v>1111</v>
      </c>
      <c r="I107" s="909"/>
      <c r="J107" s="909"/>
      <c r="K107" s="909"/>
      <c r="L107" s="909"/>
      <c r="M107" s="910"/>
      <c r="N107" s="605"/>
      <c r="O107" s="318"/>
      <c r="P107" s="318"/>
      <c r="Q107" s="318"/>
      <c r="R107" s="318"/>
      <c r="S107" s="318"/>
      <c r="T107" s="325"/>
    </row>
    <row r="108" spans="2:20" ht="40.5" customHeight="1" thickBot="1" x14ac:dyDescent="0.25">
      <c r="F108" s="614"/>
      <c r="G108" s="561" t="s">
        <v>342</v>
      </c>
      <c r="H108" s="660" t="s">
        <v>931</v>
      </c>
      <c r="I108" s="562" t="s">
        <v>938</v>
      </c>
      <c r="J108" s="660" t="s">
        <v>97</v>
      </c>
      <c r="K108" s="660" t="s">
        <v>97</v>
      </c>
      <c r="L108" s="660" t="s">
        <v>932</v>
      </c>
      <c r="M108" s="660" t="s">
        <v>933</v>
      </c>
      <c r="N108" s="605"/>
      <c r="O108" s="318"/>
      <c r="P108" s="318"/>
      <c r="Q108" s="318"/>
      <c r="R108" s="318"/>
      <c r="S108" s="318"/>
      <c r="T108" s="325"/>
    </row>
    <row r="109" spans="2:20" ht="13.5" customHeight="1" thickBot="1" x14ac:dyDescent="0.25">
      <c r="B109" s="343" t="s">
        <v>614</v>
      </c>
      <c r="C109" s="4" t="s">
        <v>20</v>
      </c>
      <c r="D109" s="4" t="s">
        <v>960</v>
      </c>
      <c r="F109" s="614" t="s">
        <v>934</v>
      </c>
      <c r="G109" s="668" t="s">
        <v>1058</v>
      </c>
      <c r="H109" s="564"/>
      <c r="I109" s="500"/>
      <c r="J109" s="565"/>
      <c r="K109" s="566"/>
      <c r="L109" s="583"/>
      <c r="M109" s="568"/>
      <c r="N109" s="605"/>
      <c r="O109" s="318"/>
      <c r="P109" s="318"/>
      <c r="Q109" s="318"/>
      <c r="R109" s="318"/>
      <c r="S109" s="318"/>
      <c r="T109" s="325"/>
    </row>
    <row r="110" spans="2:20" ht="13.5" customHeight="1" x14ac:dyDescent="0.2">
      <c r="F110" s="614"/>
      <c r="G110" s="569"/>
      <c r="H110" s="569"/>
      <c r="I110" s="569"/>
      <c r="J110" s="569"/>
      <c r="K110" s="569"/>
      <c r="L110" s="569"/>
      <c r="M110" s="586"/>
      <c r="N110" s="605"/>
      <c r="O110" s="318"/>
      <c r="P110" s="318"/>
      <c r="Q110" s="318"/>
      <c r="R110" s="318"/>
      <c r="S110" s="318"/>
      <c r="T110" s="325"/>
    </row>
    <row r="111" spans="2:20" ht="13.5" customHeight="1" x14ac:dyDescent="0.2">
      <c r="F111" s="614"/>
      <c r="G111" s="569"/>
      <c r="H111" s="555" t="s">
        <v>954</v>
      </c>
      <c r="I111" s="555" t="s">
        <v>352</v>
      </c>
      <c r="J111" s="555" t="s">
        <v>954</v>
      </c>
      <c r="K111" s="555" t="s">
        <v>352</v>
      </c>
      <c r="L111" s="608" t="s">
        <v>349</v>
      </c>
      <c r="M111" s="570" t="s">
        <v>352</v>
      </c>
      <c r="N111" s="605"/>
      <c r="O111" s="318"/>
      <c r="P111" s="318"/>
      <c r="Q111" s="318"/>
      <c r="R111" s="318"/>
      <c r="S111" s="318"/>
      <c r="T111" s="325"/>
    </row>
    <row r="112" spans="2:20" ht="40.5" customHeight="1" thickBot="1" x14ac:dyDescent="0.25">
      <c r="F112" s="614"/>
      <c r="G112" s="561" t="s">
        <v>342</v>
      </c>
      <c r="H112" s="660" t="s">
        <v>931</v>
      </c>
      <c r="I112" s="660" t="s">
        <v>938</v>
      </c>
      <c r="J112" s="660" t="s">
        <v>212</v>
      </c>
      <c r="K112" s="660" t="s">
        <v>935</v>
      </c>
      <c r="L112" s="660" t="s">
        <v>932</v>
      </c>
      <c r="M112" s="660" t="s">
        <v>933</v>
      </c>
      <c r="N112" s="605"/>
      <c r="O112" s="318"/>
      <c r="P112" s="318"/>
      <c r="Q112" s="318"/>
      <c r="R112" s="318"/>
      <c r="S112" s="318"/>
      <c r="T112" s="325"/>
    </row>
    <row r="113" spans="2:20" ht="13.5" customHeight="1" thickBot="1" x14ac:dyDescent="0.25">
      <c r="B113" s="343" t="s">
        <v>615</v>
      </c>
      <c r="C113" s="4" t="s">
        <v>20</v>
      </c>
      <c r="D113" s="4" t="s">
        <v>960</v>
      </c>
      <c r="E113" s="4" t="s">
        <v>961</v>
      </c>
      <c r="F113" s="614" t="s">
        <v>936</v>
      </c>
      <c r="G113" s="668" t="s">
        <v>1059</v>
      </c>
      <c r="H113" s="568"/>
      <c r="I113" s="500"/>
      <c r="J113" s="700"/>
      <c r="K113" s="500"/>
      <c r="L113" s="700"/>
      <c r="M113" s="568"/>
      <c r="N113" s="605"/>
      <c r="O113" s="318"/>
      <c r="P113" s="318"/>
      <c r="Q113" s="318"/>
      <c r="R113" s="318"/>
      <c r="S113" s="318"/>
      <c r="T113" s="325"/>
    </row>
    <row r="114" spans="2:20" ht="13.5" customHeight="1" x14ac:dyDescent="0.2">
      <c r="F114" s="614"/>
      <c r="G114" s="569"/>
      <c r="H114" s="569"/>
      <c r="I114" s="569"/>
      <c r="J114" s="569"/>
      <c r="K114" s="569"/>
      <c r="L114" s="569"/>
      <c r="M114" s="586"/>
      <c r="N114" s="575"/>
      <c r="O114" s="318"/>
      <c r="P114" s="318"/>
      <c r="Q114" s="318"/>
      <c r="R114" s="318"/>
      <c r="S114" s="318"/>
      <c r="T114" s="325"/>
    </row>
    <row r="115" spans="2:20" ht="13.5" customHeight="1" x14ac:dyDescent="0.2">
      <c r="F115" s="614"/>
      <c r="G115" s="569"/>
      <c r="H115" s="660" t="s">
        <v>289</v>
      </c>
      <c r="I115" s="569"/>
      <c r="J115" s="569"/>
      <c r="K115" s="569"/>
      <c r="L115" s="569"/>
      <c r="M115" s="586"/>
      <c r="N115" s="575"/>
      <c r="O115" s="318"/>
      <c r="P115" s="318"/>
      <c r="Q115" s="318"/>
      <c r="R115" s="318"/>
      <c r="S115" s="318"/>
      <c r="T115" s="325"/>
    </row>
    <row r="116" spans="2:20" ht="13.5" customHeight="1" x14ac:dyDescent="0.2">
      <c r="B116" s="343" t="s">
        <v>616</v>
      </c>
      <c r="C116" s="4" t="s">
        <v>352</v>
      </c>
      <c r="F116" s="614" t="s">
        <v>937</v>
      </c>
      <c r="G116" s="668" t="s">
        <v>23</v>
      </c>
      <c r="H116" s="612" t="s">
        <v>39</v>
      </c>
      <c r="I116" s="560"/>
      <c r="J116" s="560"/>
      <c r="K116" s="560"/>
      <c r="L116" s="586"/>
      <c r="M116" s="586"/>
      <c r="N116" s="575"/>
      <c r="O116" s="318"/>
      <c r="P116" s="318"/>
      <c r="Q116" s="318"/>
      <c r="R116" s="318"/>
      <c r="S116" s="318"/>
      <c r="T116" s="325"/>
    </row>
    <row r="117" spans="2:20" ht="13.5" customHeight="1" x14ac:dyDescent="0.2">
      <c r="F117" s="617"/>
      <c r="G117" s="615"/>
      <c r="H117" s="595"/>
      <c r="I117" s="558"/>
      <c r="J117" s="558"/>
      <c r="K117" s="605"/>
      <c r="L117" s="605"/>
      <c r="M117" s="605"/>
      <c r="N117" s="605"/>
      <c r="O117" s="318"/>
      <c r="P117" s="318"/>
      <c r="Q117" s="318"/>
      <c r="R117" s="318"/>
      <c r="S117" s="318"/>
      <c r="T117" s="325"/>
    </row>
    <row r="118" spans="2:20" ht="13.5" customHeight="1" x14ac:dyDescent="0.2">
      <c r="F118" s="616" t="s">
        <v>942</v>
      </c>
      <c r="G118" s="577" t="s">
        <v>943</v>
      </c>
      <c r="H118" s="578"/>
      <c r="I118" s="578"/>
      <c r="J118" s="578"/>
      <c r="K118" s="578"/>
      <c r="L118" s="578"/>
      <c r="M118" s="578"/>
      <c r="N118" s="578"/>
      <c r="O118" s="578"/>
      <c r="P118" s="578"/>
      <c r="Q118" s="578"/>
      <c r="R118" s="578"/>
      <c r="S118" s="578"/>
      <c r="T118" s="596"/>
    </row>
    <row r="119" spans="2:20" ht="13.5" customHeight="1" x14ac:dyDescent="0.2">
      <c r="F119" s="600"/>
      <c r="G119" s="593"/>
      <c r="H119" s="593"/>
      <c r="I119" s="593"/>
      <c r="J119" s="593"/>
      <c r="K119" s="593"/>
      <c r="L119" s="593"/>
      <c r="M119" s="593"/>
      <c r="N119" s="593"/>
      <c r="O119" s="593"/>
      <c r="P119" s="593"/>
      <c r="Q119" s="593"/>
      <c r="R119" s="593"/>
      <c r="S119" s="593"/>
      <c r="T119" s="325"/>
    </row>
    <row r="120" spans="2:20" ht="13.5" customHeight="1" x14ac:dyDescent="0.2">
      <c r="F120" s="600"/>
      <c r="G120" s="593"/>
      <c r="H120" s="618" t="s">
        <v>352</v>
      </c>
      <c r="I120" s="618" t="s">
        <v>97</v>
      </c>
      <c r="J120" s="618" t="s">
        <v>955</v>
      </c>
      <c r="K120" s="618" t="s">
        <v>97</v>
      </c>
      <c r="L120" s="618" t="s">
        <v>352</v>
      </c>
      <c r="M120" s="618" t="s">
        <v>351</v>
      </c>
      <c r="N120" s="618" t="s">
        <v>351</v>
      </c>
      <c r="O120" s="619" t="s">
        <v>1030</v>
      </c>
      <c r="P120" s="618" t="s">
        <v>1033</v>
      </c>
      <c r="Q120" s="618" t="s">
        <v>352</v>
      </c>
      <c r="R120" s="619" t="s">
        <v>376</v>
      </c>
      <c r="S120" s="619" t="s">
        <v>376</v>
      </c>
      <c r="T120" s="325"/>
    </row>
    <row r="121" spans="2:20" ht="67.5" customHeight="1" x14ac:dyDescent="0.2">
      <c r="F121" s="600"/>
      <c r="G121" s="620" t="s">
        <v>342</v>
      </c>
      <c r="H121" s="562" t="s">
        <v>944</v>
      </c>
      <c r="I121" s="562" t="s">
        <v>97</v>
      </c>
      <c r="J121" s="562" t="s">
        <v>722</v>
      </c>
      <c r="K121" s="562" t="s">
        <v>97</v>
      </c>
      <c r="L121" s="562" t="s">
        <v>945</v>
      </c>
      <c r="M121" s="562" t="s">
        <v>946</v>
      </c>
      <c r="N121" s="562" t="s">
        <v>1029</v>
      </c>
      <c r="O121" s="562" t="s">
        <v>947</v>
      </c>
      <c r="P121" s="562" t="s">
        <v>951</v>
      </c>
      <c r="Q121" s="660" t="s">
        <v>218</v>
      </c>
      <c r="R121" s="660" t="s">
        <v>829</v>
      </c>
      <c r="S121" s="660" t="s">
        <v>948</v>
      </c>
      <c r="T121" s="325"/>
    </row>
    <row r="122" spans="2:20" ht="13.5" customHeight="1" x14ac:dyDescent="0.2">
      <c r="B122" s="343" t="s">
        <v>617</v>
      </c>
      <c r="C122" s="4" t="s">
        <v>20</v>
      </c>
      <c r="D122" s="4" t="s">
        <v>956</v>
      </c>
      <c r="F122" s="601" t="s">
        <v>949</v>
      </c>
      <c r="G122" s="668" t="s">
        <v>1057</v>
      </c>
      <c r="H122" s="621"/>
      <c r="I122" s="580"/>
      <c r="J122" s="622"/>
      <c r="K122" s="580"/>
      <c r="L122" s="622"/>
      <c r="M122" s="622"/>
      <c r="N122" s="713"/>
      <c r="O122" s="713"/>
      <c r="P122" s="713"/>
      <c r="Q122" s="713"/>
      <c r="R122" s="685"/>
      <c r="S122" s="686"/>
      <c r="T122" s="325"/>
    </row>
    <row r="123" spans="2:20" ht="13.5" customHeight="1" x14ac:dyDescent="0.2">
      <c r="F123" s="601"/>
      <c r="G123" s="593"/>
      <c r="H123" s="593"/>
      <c r="I123" s="593"/>
      <c r="J123" s="593"/>
      <c r="K123" s="593"/>
      <c r="L123" s="593"/>
      <c r="M123" s="593"/>
      <c r="N123" s="593"/>
      <c r="O123" s="593"/>
      <c r="P123" s="593"/>
      <c r="Q123" s="593"/>
      <c r="R123" s="593"/>
      <c r="S123" s="593"/>
      <c r="T123" s="325"/>
    </row>
    <row r="124" spans="2:20" ht="13.5" customHeight="1" x14ac:dyDescent="0.2">
      <c r="F124" s="601"/>
      <c r="G124" s="593"/>
      <c r="H124" s="660" t="s">
        <v>289</v>
      </c>
      <c r="I124" s="593"/>
      <c r="J124" s="593"/>
      <c r="K124" s="593"/>
      <c r="L124" s="593"/>
      <c r="M124" s="593"/>
      <c r="N124" s="593"/>
      <c r="O124" s="593"/>
      <c r="P124" s="593"/>
      <c r="Q124" s="593"/>
      <c r="R124" s="593"/>
      <c r="S124" s="593"/>
      <c r="T124" s="325"/>
    </row>
    <row r="125" spans="2:20" ht="13.5" customHeight="1" x14ac:dyDescent="0.2">
      <c r="B125" s="343" t="s">
        <v>620</v>
      </c>
      <c r="C125" s="4" t="s">
        <v>352</v>
      </c>
      <c r="F125" s="601" t="s">
        <v>950</v>
      </c>
      <c r="G125" s="574" t="s">
        <v>23</v>
      </c>
      <c r="H125" s="589" t="s">
        <v>39</v>
      </c>
      <c r="I125" s="593"/>
      <c r="J125" s="593"/>
      <c r="K125" s="593"/>
      <c r="L125" s="593"/>
      <c r="M125" s="593"/>
      <c r="N125" s="593"/>
      <c r="O125" s="593"/>
      <c r="P125" s="593"/>
      <c r="Q125" s="593"/>
      <c r="R125" s="593"/>
      <c r="S125" s="593"/>
      <c r="T125" s="325"/>
    </row>
    <row r="126" spans="2:20" ht="13.5" customHeight="1" x14ac:dyDescent="0.2">
      <c r="F126" s="623"/>
      <c r="G126" s="558"/>
      <c r="H126" s="558"/>
      <c r="I126" s="558"/>
      <c r="J126" s="558"/>
      <c r="K126" s="558"/>
      <c r="L126" s="558"/>
      <c r="M126" s="558"/>
      <c r="N126" s="558"/>
      <c r="O126" s="558"/>
      <c r="P126" s="558"/>
      <c r="Q126" s="558"/>
      <c r="R126" s="558"/>
      <c r="S126" s="558"/>
      <c r="T126" s="325"/>
    </row>
    <row r="127" spans="2:20" ht="13.5" customHeight="1" x14ac:dyDescent="0.2">
      <c r="F127" s="616" t="s">
        <v>262</v>
      </c>
      <c r="G127" s="577" t="s">
        <v>962</v>
      </c>
      <c r="H127" s="578"/>
      <c r="I127" s="578"/>
      <c r="J127" s="578"/>
      <c r="K127" s="578"/>
      <c r="L127" s="578"/>
      <c r="M127" s="578"/>
      <c r="N127" s="578"/>
      <c r="O127" s="578"/>
      <c r="P127" s="578"/>
      <c r="Q127" s="578"/>
      <c r="R127" s="578"/>
      <c r="S127" s="578"/>
      <c r="T127" s="596"/>
    </row>
    <row r="128" spans="2:20" ht="13.5" customHeight="1" x14ac:dyDescent="0.2">
      <c r="F128" s="623"/>
      <c r="G128" s="558"/>
      <c r="H128" s="558"/>
      <c r="I128" s="558"/>
      <c r="J128" s="558"/>
      <c r="K128" s="558"/>
      <c r="L128" s="558"/>
      <c r="M128" s="558"/>
      <c r="N128" s="558"/>
      <c r="O128" s="558"/>
      <c r="P128" s="558"/>
      <c r="Q128" s="558"/>
      <c r="R128" s="558"/>
      <c r="S128" s="558"/>
      <c r="T128" s="325"/>
    </row>
    <row r="129" spans="2:20" ht="13.5" customHeight="1" x14ac:dyDescent="0.2">
      <c r="F129" s="623"/>
      <c r="G129" s="558"/>
      <c r="H129" s="624" t="s">
        <v>97</v>
      </c>
      <c r="I129" s="624" t="s">
        <v>97</v>
      </c>
      <c r="J129" s="624" t="s">
        <v>348</v>
      </c>
      <c r="K129" s="624" t="s">
        <v>97</v>
      </c>
      <c r="L129" s="624" t="s">
        <v>348</v>
      </c>
      <c r="M129" s="624" t="s">
        <v>348</v>
      </c>
      <c r="N129" s="624" t="s">
        <v>348</v>
      </c>
      <c r="O129" s="624" t="s">
        <v>348</v>
      </c>
      <c r="P129" s="624" t="s">
        <v>352</v>
      </c>
      <c r="Q129" s="558"/>
      <c r="R129" s="558"/>
      <c r="S129" s="558"/>
      <c r="T129" s="325"/>
    </row>
    <row r="130" spans="2:20" ht="13.5" customHeight="1" x14ac:dyDescent="0.2">
      <c r="F130" s="628"/>
      <c r="G130" s="560"/>
      <c r="H130" s="562" t="s">
        <v>97</v>
      </c>
      <c r="I130" s="562" t="s">
        <v>97</v>
      </c>
      <c r="J130" s="562" t="s">
        <v>964</v>
      </c>
      <c r="K130" s="562" t="s">
        <v>97</v>
      </c>
      <c r="L130" s="562" t="s">
        <v>965</v>
      </c>
      <c r="M130" s="562" t="s">
        <v>966</v>
      </c>
      <c r="N130" s="562" t="s">
        <v>967</v>
      </c>
      <c r="O130" s="562" t="s">
        <v>968</v>
      </c>
      <c r="P130" s="562" t="s">
        <v>1112</v>
      </c>
      <c r="Q130" s="558"/>
      <c r="R130" s="558"/>
      <c r="S130" s="558"/>
      <c r="T130" s="325"/>
    </row>
    <row r="131" spans="2:20" ht="13.5" customHeight="1" x14ac:dyDescent="0.2">
      <c r="B131" s="343" t="s">
        <v>621</v>
      </c>
      <c r="C131" s="4" t="s">
        <v>20</v>
      </c>
      <c r="F131" s="628" t="s">
        <v>969</v>
      </c>
      <c r="G131" s="676" t="s">
        <v>158</v>
      </c>
      <c r="H131" s="609"/>
      <c r="I131" s="609"/>
      <c r="J131" s="621"/>
      <c r="K131" s="609"/>
      <c r="L131" s="625"/>
      <c r="M131" s="621"/>
      <c r="N131" s="621"/>
      <c r="O131" s="621"/>
      <c r="P131" s="736"/>
      <c r="Q131" s="558"/>
      <c r="R131" s="558"/>
      <c r="S131" s="558"/>
      <c r="T131" s="325"/>
    </row>
    <row r="132" spans="2:20" ht="13.5" customHeight="1" x14ac:dyDescent="0.2">
      <c r="B132" s="343" t="s">
        <v>622</v>
      </c>
      <c r="C132" s="4" t="s">
        <v>20</v>
      </c>
      <c r="F132" s="628" t="s">
        <v>969</v>
      </c>
      <c r="G132" s="676" t="s">
        <v>970</v>
      </c>
      <c r="H132" s="609"/>
      <c r="I132" s="609"/>
      <c r="J132" s="625"/>
      <c r="K132" s="609"/>
      <c r="L132" s="625"/>
      <c r="M132" s="625"/>
      <c r="N132" s="625"/>
      <c r="O132" s="625"/>
      <c r="P132" s="737"/>
      <c r="Q132" s="558"/>
      <c r="R132" s="558"/>
      <c r="S132" s="558"/>
      <c r="T132" s="325"/>
    </row>
    <row r="133" spans="2:20" ht="13.5" customHeight="1" x14ac:dyDescent="0.2">
      <c r="B133" s="343" t="s">
        <v>623</v>
      </c>
      <c r="C133" s="4" t="s">
        <v>20</v>
      </c>
      <c r="F133" s="628" t="s">
        <v>969</v>
      </c>
      <c r="G133" s="676" t="s">
        <v>971</v>
      </c>
      <c r="H133" s="609"/>
      <c r="I133" s="609"/>
      <c r="J133" s="716"/>
      <c r="K133" s="609"/>
      <c r="L133" s="625"/>
      <c r="M133" s="625"/>
      <c r="N133" s="625"/>
      <c r="O133" s="625"/>
      <c r="P133" s="625"/>
      <c r="Q133" s="558"/>
      <c r="R133" s="558"/>
      <c r="S133" s="558"/>
      <c r="T133" s="325"/>
    </row>
    <row r="134" spans="2:20" ht="13.5" customHeight="1" x14ac:dyDescent="0.2">
      <c r="B134" s="343" t="s">
        <v>624</v>
      </c>
      <c r="C134" s="4" t="s">
        <v>20</v>
      </c>
      <c r="F134" s="628" t="s">
        <v>969</v>
      </c>
      <c r="G134" s="676" t="s">
        <v>972</v>
      </c>
      <c r="H134" s="609"/>
      <c r="I134" s="609"/>
      <c r="J134" s="716"/>
      <c r="K134" s="609"/>
      <c r="L134" s="625"/>
      <c r="M134" s="625"/>
      <c r="N134" s="625"/>
      <c r="O134" s="625"/>
      <c r="P134" s="625"/>
      <c r="Q134" s="558"/>
      <c r="R134" s="558"/>
      <c r="S134" s="558"/>
      <c r="T134" s="325"/>
    </row>
    <row r="135" spans="2:20" ht="13.5" customHeight="1" x14ac:dyDescent="0.2">
      <c r="B135" s="343" t="s">
        <v>625</v>
      </c>
      <c r="C135" s="4" t="s">
        <v>20</v>
      </c>
      <c r="F135" s="628" t="s">
        <v>969</v>
      </c>
      <c r="G135" s="676" t="s">
        <v>973</v>
      </c>
      <c r="H135" s="609"/>
      <c r="I135" s="609"/>
      <c r="J135" s="716"/>
      <c r="K135" s="609"/>
      <c r="L135" s="625"/>
      <c r="M135" s="625"/>
      <c r="N135" s="625"/>
      <c r="O135" s="625"/>
      <c r="P135" s="625"/>
      <c r="Q135" s="558"/>
      <c r="R135" s="558"/>
      <c r="S135" s="558"/>
      <c r="T135" s="325"/>
    </row>
    <row r="136" spans="2:20" ht="13.5" customHeight="1" x14ac:dyDescent="0.2">
      <c r="B136" s="343" t="s">
        <v>626</v>
      </c>
      <c r="C136" s="4" t="s">
        <v>20</v>
      </c>
      <c r="F136" s="628" t="s">
        <v>969</v>
      </c>
      <c r="G136" s="676" t="s">
        <v>981</v>
      </c>
      <c r="H136" s="609"/>
      <c r="I136" s="609"/>
      <c r="J136" s="702"/>
      <c r="K136" s="609"/>
      <c r="L136" s="703"/>
      <c r="M136" s="703"/>
      <c r="N136" s="703"/>
      <c r="O136" s="703"/>
      <c r="P136" s="625"/>
      <c r="Q136" s="558"/>
      <c r="R136" s="558"/>
      <c r="S136" s="558"/>
      <c r="T136" s="325"/>
    </row>
    <row r="137" spans="2:20" ht="13.5" customHeight="1" x14ac:dyDescent="0.2">
      <c r="B137" s="343" t="s">
        <v>627</v>
      </c>
      <c r="C137" s="4" t="s">
        <v>20</v>
      </c>
      <c r="F137" s="628" t="s">
        <v>969</v>
      </c>
      <c r="G137" s="677" t="s">
        <v>979</v>
      </c>
      <c r="H137" s="609"/>
      <c r="I137" s="609"/>
      <c r="J137" s="716"/>
      <c r="K137" s="609"/>
      <c r="L137" s="625"/>
      <c r="M137" s="625"/>
      <c r="N137" s="625"/>
      <c r="O137" s="625"/>
      <c r="P137" s="625"/>
      <c r="Q137" s="558"/>
      <c r="R137" s="558"/>
      <c r="S137" s="558"/>
      <c r="T137" s="325"/>
    </row>
    <row r="138" spans="2:20" ht="13.5" customHeight="1" x14ac:dyDescent="0.2">
      <c r="B138" s="343" t="s">
        <v>628</v>
      </c>
      <c r="C138" s="4" t="s">
        <v>20</v>
      </c>
      <c r="F138" s="628" t="s">
        <v>969</v>
      </c>
      <c r="G138" s="677" t="s">
        <v>980</v>
      </c>
      <c r="H138" s="609"/>
      <c r="I138" s="609"/>
      <c r="J138" s="716"/>
      <c r="K138" s="609"/>
      <c r="L138" s="625"/>
      <c r="M138" s="625"/>
      <c r="N138" s="625"/>
      <c r="O138" s="625"/>
      <c r="P138" s="625"/>
      <c r="Q138" s="558"/>
      <c r="R138" s="558"/>
      <c r="S138" s="558"/>
      <c r="T138" s="325"/>
    </row>
    <row r="139" spans="2:20" ht="13.5" customHeight="1" x14ac:dyDescent="0.2">
      <c r="B139" s="343" t="s">
        <v>629</v>
      </c>
      <c r="C139" s="4" t="s">
        <v>20</v>
      </c>
      <c r="F139" s="628" t="s">
        <v>969</v>
      </c>
      <c r="G139" s="676" t="s">
        <v>2613</v>
      </c>
      <c r="H139" s="609"/>
      <c r="I139" s="609"/>
      <c r="J139" s="702"/>
      <c r="K139" s="609"/>
      <c r="L139" s="703"/>
      <c r="M139" s="703"/>
      <c r="N139" s="703"/>
      <c r="O139" s="703"/>
      <c r="P139" s="625"/>
      <c r="Q139" s="558"/>
      <c r="R139" s="558"/>
      <c r="S139" s="558"/>
      <c r="T139" s="325"/>
    </row>
    <row r="140" spans="2:20" ht="13.5" customHeight="1" x14ac:dyDescent="0.2">
      <c r="B140" s="343" t="s">
        <v>630</v>
      </c>
      <c r="C140" s="4" t="s">
        <v>20</v>
      </c>
      <c r="F140" s="628" t="s">
        <v>969</v>
      </c>
      <c r="G140" s="677" t="s">
        <v>979</v>
      </c>
      <c r="H140" s="609"/>
      <c r="I140" s="609"/>
      <c r="J140" s="716"/>
      <c r="K140" s="609"/>
      <c r="L140" s="625"/>
      <c r="M140" s="625"/>
      <c r="N140" s="625"/>
      <c r="O140" s="625"/>
      <c r="P140" s="625"/>
      <c r="Q140" s="558"/>
      <c r="R140" s="558"/>
      <c r="S140" s="558"/>
      <c r="T140" s="325"/>
    </row>
    <row r="141" spans="2:20" ht="13.5" customHeight="1" x14ac:dyDescent="0.2">
      <c r="B141" s="343" t="s">
        <v>631</v>
      </c>
      <c r="C141" s="4" t="s">
        <v>20</v>
      </c>
      <c r="F141" s="628" t="s">
        <v>969</v>
      </c>
      <c r="G141" s="677" t="s">
        <v>980</v>
      </c>
      <c r="H141" s="609"/>
      <c r="I141" s="609"/>
      <c r="J141" s="717"/>
      <c r="K141" s="609"/>
      <c r="L141" s="625"/>
      <c r="M141" s="625"/>
      <c r="N141" s="625"/>
      <c r="O141" s="625"/>
      <c r="P141" s="625"/>
      <c r="Q141" s="558"/>
      <c r="R141" s="558"/>
      <c r="S141" s="558"/>
      <c r="T141" s="325"/>
    </row>
    <row r="142" spans="2:20" ht="13.5" customHeight="1" x14ac:dyDescent="0.2">
      <c r="F142" s="628"/>
      <c r="G142" s="629"/>
      <c r="H142" s="587"/>
      <c r="I142" s="587"/>
      <c r="J142" s="587"/>
      <c r="K142" s="587"/>
      <c r="L142" s="587"/>
      <c r="M142" s="587"/>
      <c r="N142" s="558"/>
      <c r="O142" s="558"/>
      <c r="P142" s="558"/>
      <c r="Q142" s="558"/>
      <c r="R142" s="558"/>
      <c r="S142" s="558"/>
      <c r="T142" s="325"/>
    </row>
    <row r="143" spans="2:20" ht="13.5" customHeight="1" x14ac:dyDescent="0.2">
      <c r="F143" s="628"/>
      <c r="G143" s="629"/>
      <c r="H143" s="842" t="s">
        <v>1034</v>
      </c>
      <c r="I143" s="624" t="s">
        <v>352</v>
      </c>
      <c r="J143" s="624" t="s">
        <v>348</v>
      </c>
      <c r="K143" s="624" t="s">
        <v>97</v>
      </c>
      <c r="L143" s="624" t="s">
        <v>348</v>
      </c>
      <c r="M143" s="624" t="s">
        <v>348</v>
      </c>
      <c r="N143" s="624" t="s">
        <v>348</v>
      </c>
      <c r="O143" s="624" t="s">
        <v>348</v>
      </c>
      <c r="P143" s="558"/>
      <c r="Q143" s="558"/>
      <c r="R143" s="558"/>
      <c r="S143" s="558"/>
      <c r="T143" s="325"/>
    </row>
    <row r="144" spans="2:20" ht="27" customHeight="1" thickBot="1" x14ac:dyDescent="0.25">
      <c r="F144" s="628"/>
      <c r="G144" s="626" t="s">
        <v>342</v>
      </c>
      <c r="H144" s="562" t="s">
        <v>1035</v>
      </c>
      <c r="I144" s="562" t="s">
        <v>963</v>
      </c>
      <c r="J144" s="562" t="s">
        <v>964</v>
      </c>
      <c r="K144" s="562" t="s">
        <v>97</v>
      </c>
      <c r="L144" s="562" t="s">
        <v>965</v>
      </c>
      <c r="M144" s="562" t="s">
        <v>966</v>
      </c>
      <c r="N144" s="562" t="s">
        <v>967</v>
      </c>
      <c r="O144" s="562" t="s">
        <v>968</v>
      </c>
      <c r="P144" s="558"/>
      <c r="Q144" s="558"/>
      <c r="R144" s="558"/>
      <c r="S144" s="558"/>
      <c r="T144" s="325"/>
    </row>
    <row r="145" spans="2:20" ht="13.5" customHeight="1" thickBot="1" x14ac:dyDescent="0.25">
      <c r="B145" s="343" t="s">
        <v>632</v>
      </c>
      <c r="C145" s="4" t="s">
        <v>808</v>
      </c>
      <c r="D145" s="4" t="s">
        <v>982</v>
      </c>
      <c r="F145" s="628" t="s">
        <v>974</v>
      </c>
      <c r="G145" s="676" t="s">
        <v>1063</v>
      </c>
      <c r="H145" s="625"/>
      <c r="I145" s="500"/>
      <c r="J145" s="625"/>
      <c r="K145" s="609"/>
      <c r="L145" s="625"/>
      <c r="M145" s="625"/>
      <c r="N145" s="625"/>
      <c r="O145" s="625"/>
      <c r="P145" s="558"/>
      <c r="Q145" s="558"/>
      <c r="R145" s="558"/>
      <c r="S145" s="558"/>
      <c r="T145" s="325"/>
    </row>
    <row r="146" spans="2:20" ht="13.5" customHeight="1" x14ac:dyDescent="0.2">
      <c r="F146" s="628"/>
      <c r="G146" s="560"/>
      <c r="H146" s="560" t="s">
        <v>39</v>
      </c>
      <c r="I146" s="560"/>
      <c r="J146" s="560"/>
      <c r="K146" s="560"/>
      <c r="L146" s="560"/>
      <c r="M146" s="560"/>
      <c r="N146" s="560"/>
      <c r="O146" s="560"/>
      <c r="P146" s="558"/>
      <c r="Q146" s="558"/>
      <c r="R146" s="558"/>
      <c r="S146" s="558"/>
      <c r="T146" s="325"/>
    </row>
    <row r="147" spans="2:20" ht="13.5" customHeight="1" x14ac:dyDescent="0.2">
      <c r="F147" s="628"/>
      <c r="G147" s="560"/>
      <c r="H147" s="562" t="s">
        <v>97</v>
      </c>
      <c r="I147" s="562" t="s">
        <v>97</v>
      </c>
      <c r="J147" s="562" t="s">
        <v>975</v>
      </c>
      <c r="K147" s="562" t="s">
        <v>97</v>
      </c>
      <c r="L147" s="562" t="s">
        <v>965</v>
      </c>
      <c r="M147" s="562" t="s">
        <v>966</v>
      </c>
      <c r="N147" s="562" t="s">
        <v>967</v>
      </c>
      <c r="O147" s="562" t="s">
        <v>968</v>
      </c>
      <c r="P147" s="558"/>
      <c r="Q147" s="558"/>
      <c r="R147" s="558"/>
      <c r="S147" s="558"/>
      <c r="T147" s="325"/>
    </row>
    <row r="148" spans="2:20" ht="13.5" customHeight="1" x14ac:dyDescent="0.2">
      <c r="B148" s="343" t="s">
        <v>633</v>
      </c>
      <c r="C148" s="4" t="s">
        <v>348</v>
      </c>
      <c r="F148" s="628" t="s">
        <v>1072</v>
      </c>
      <c r="G148" s="676" t="s">
        <v>976</v>
      </c>
      <c r="H148" s="609"/>
      <c r="I148" s="609"/>
      <c r="J148" s="625"/>
      <c r="K148" s="609"/>
      <c r="L148" s="625"/>
      <c r="M148" s="625"/>
      <c r="N148" s="625"/>
      <c r="O148" s="625"/>
      <c r="P148" s="558"/>
      <c r="Q148" s="558"/>
      <c r="R148" s="558"/>
      <c r="S148" s="558"/>
      <c r="T148" s="325"/>
    </row>
    <row r="149" spans="2:20" ht="13.5" customHeight="1" x14ac:dyDescent="0.2">
      <c r="F149" s="601"/>
      <c r="G149" s="558"/>
      <c r="H149" s="558"/>
      <c r="I149" s="558"/>
      <c r="J149" s="558"/>
      <c r="K149" s="558"/>
      <c r="L149" s="558"/>
      <c r="M149" s="558"/>
      <c r="N149" s="558"/>
      <c r="O149" s="558"/>
      <c r="P149" s="558"/>
      <c r="Q149" s="558"/>
      <c r="R149" s="558"/>
      <c r="S149" s="558"/>
      <c r="T149" s="325"/>
    </row>
    <row r="150" spans="2:20" ht="13.5" customHeight="1" x14ac:dyDescent="0.2">
      <c r="F150" s="601"/>
      <c r="G150" s="558"/>
      <c r="H150" s="660" t="s">
        <v>289</v>
      </c>
      <c r="I150" s="558"/>
      <c r="J150" s="558"/>
      <c r="K150" s="558"/>
      <c r="L150" s="558"/>
      <c r="M150" s="558"/>
      <c r="N150" s="558"/>
      <c r="O150" s="558"/>
      <c r="P150" s="558"/>
      <c r="Q150" s="558"/>
      <c r="R150" s="558"/>
      <c r="S150" s="558"/>
      <c r="T150" s="325"/>
    </row>
    <row r="151" spans="2:20" ht="13.5" customHeight="1" x14ac:dyDescent="0.2">
      <c r="B151" s="343" t="s">
        <v>634</v>
      </c>
      <c r="C151" s="4" t="s">
        <v>352</v>
      </c>
      <c r="F151" s="628" t="s">
        <v>1073</v>
      </c>
      <c r="G151" s="672" t="s">
        <v>23</v>
      </c>
      <c r="H151" s="589" t="s">
        <v>39</v>
      </c>
      <c r="I151" s="558"/>
      <c r="J151" s="558"/>
      <c r="K151" s="558"/>
      <c r="L151" s="558"/>
      <c r="M151" s="558"/>
      <c r="N151" s="558"/>
      <c r="O151" s="558"/>
      <c r="P151" s="558"/>
      <c r="Q151" s="558"/>
      <c r="R151" s="558"/>
      <c r="S151" s="558"/>
      <c r="T151" s="325"/>
    </row>
    <row r="152" spans="2:20" ht="13.5" customHeight="1" x14ac:dyDescent="0.2">
      <c r="F152" s="623"/>
      <c r="G152" s="558"/>
      <c r="H152" s="558"/>
      <c r="I152" s="558"/>
      <c r="J152" s="558"/>
      <c r="K152" s="558"/>
      <c r="L152" s="558"/>
      <c r="M152" s="558"/>
      <c r="N152" s="558"/>
      <c r="O152" s="558"/>
      <c r="P152" s="558"/>
      <c r="Q152" s="558"/>
      <c r="R152" s="558"/>
      <c r="S152" s="558"/>
      <c r="T152" s="325"/>
    </row>
    <row r="153" spans="2:20" ht="13.5" customHeight="1" x14ac:dyDescent="0.2">
      <c r="F153" s="616" t="s">
        <v>977</v>
      </c>
      <c r="G153" s="577" t="s">
        <v>37</v>
      </c>
      <c r="H153" s="578"/>
      <c r="I153" s="578"/>
      <c r="J153" s="578"/>
      <c r="K153" s="578"/>
      <c r="L153" s="578"/>
      <c r="M153" s="578"/>
      <c r="N153" s="578"/>
      <c r="O153" s="578"/>
      <c r="P153" s="578"/>
      <c r="Q153" s="578"/>
      <c r="R153" s="578"/>
      <c r="S153" s="578"/>
      <c r="T153" s="596"/>
    </row>
    <row r="154" spans="2:20" ht="13.5" customHeight="1" x14ac:dyDescent="0.2">
      <c r="F154" s="623"/>
      <c r="G154" s="558"/>
      <c r="H154" s="558"/>
      <c r="I154" s="558"/>
      <c r="J154" s="558"/>
      <c r="K154" s="558"/>
      <c r="L154" s="558"/>
      <c r="M154" s="558"/>
      <c r="N154" s="558"/>
      <c r="O154" s="558"/>
      <c r="P154" s="558"/>
      <c r="Q154" s="558"/>
      <c r="R154" s="558"/>
      <c r="S154" s="558"/>
      <c r="T154" s="632"/>
    </row>
    <row r="155" spans="2:20" ht="13.5" customHeight="1" x14ac:dyDescent="0.2">
      <c r="F155" s="623"/>
      <c r="G155" s="558"/>
      <c r="H155" s="660" t="s">
        <v>289</v>
      </c>
      <c r="I155" s="558"/>
      <c r="J155" s="558"/>
      <c r="K155" s="558"/>
      <c r="L155" s="558"/>
      <c r="M155" s="558"/>
      <c r="N155" s="558"/>
      <c r="O155" s="558"/>
      <c r="P155" s="558"/>
      <c r="Q155" s="558"/>
      <c r="R155" s="558"/>
      <c r="S155" s="558"/>
      <c r="T155" s="632"/>
    </row>
    <row r="156" spans="2:20" ht="13.5" customHeight="1" x14ac:dyDescent="0.2">
      <c r="B156" s="343" t="s">
        <v>890</v>
      </c>
      <c r="C156" s="4" t="s">
        <v>352</v>
      </c>
      <c r="F156" s="601" t="s">
        <v>978</v>
      </c>
      <c r="G156" s="672" t="s">
        <v>67</v>
      </c>
      <c r="H156" s="627" t="s">
        <v>39</v>
      </c>
      <c r="I156" s="558"/>
      <c r="J156" s="558"/>
      <c r="K156" s="558"/>
      <c r="L156" s="558"/>
      <c r="M156" s="558"/>
      <c r="N156" s="558"/>
      <c r="O156" s="558"/>
      <c r="P156" s="558"/>
      <c r="Q156" s="558"/>
      <c r="R156" s="558"/>
      <c r="S156" s="558"/>
      <c r="T156" s="632"/>
    </row>
    <row r="157" spans="2:20" ht="13.5" customHeight="1" x14ac:dyDescent="0.2">
      <c r="F157" s="630"/>
      <c r="G157" s="631"/>
      <c r="H157" s="631"/>
      <c r="I157" s="631"/>
      <c r="J157" s="631"/>
      <c r="K157" s="631"/>
      <c r="L157" s="631"/>
      <c r="M157" s="631"/>
      <c r="N157" s="631"/>
      <c r="O157" s="631"/>
      <c r="P157" s="631"/>
      <c r="Q157" s="631"/>
      <c r="R157" s="631"/>
      <c r="S157" s="631"/>
      <c r="T157" s="633"/>
    </row>
    <row r="158" spans="2:20" ht="13.5" customHeight="1" x14ac:dyDescent="0.2"/>
    <row r="159" spans="2:20" ht="13.5" customHeight="1" x14ac:dyDescent="0.2"/>
    <row r="160" spans="2:2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sheetData>
  <mergeCells count="7">
    <mergeCell ref="H18:O18"/>
    <mergeCell ref="H30:J30"/>
    <mergeCell ref="H107:M107"/>
    <mergeCell ref="H70:N70"/>
    <mergeCell ref="H95:N95"/>
    <mergeCell ref="H84:N84"/>
    <mergeCell ref="H77:N77"/>
  </mergeCells>
  <dataValidations count="23">
    <dataValidation type="list" allowBlank="1" showInputMessage="1" showErrorMessage="1" sqref="H20 H24">
      <formula1>ei69ir1</formula1>
    </dataValidation>
    <dataValidation type="list" allowBlank="1" showInputMessage="1" showErrorMessage="1" sqref="M20 P42 P45 P48 P51 R122:S122 M24">
      <formula1>ei26bi1</formula1>
    </dataValidation>
    <dataValidation type="list" allowBlank="1" showInputMessage="1" showErrorMessage="1" sqref="H32">
      <formula1>ei71fx1</formula1>
    </dataValidation>
    <dataValidation type="list" allowBlank="1" showInputMessage="1" showErrorMessage="1" sqref="H45">
      <formula1>ei72is1</formula1>
    </dataValidation>
    <dataValidation type="list" allowBlank="1" showInputMessage="1" showErrorMessage="1" sqref="H48">
      <formula1>ei73it1</formula1>
    </dataValidation>
    <dataValidation type="list" allowBlank="1" showInputMessage="1" showErrorMessage="1" sqref="H51">
      <formula1>ei74iu1</formula1>
    </dataValidation>
    <dataValidation type="list" allowBlank="1" showInputMessage="1" showErrorMessage="1" sqref="H59">
      <formula1>ei75iv1</formula1>
    </dataValidation>
    <dataValidation type="list" allowBlank="1" showInputMessage="1" showErrorMessage="1" sqref="H60">
      <formula1>ei76iv2</formula1>
    </dataValidation>
    <dataValidation type="list" allowBlank="1" showInputMessage="1" showErrorMessage="1" sqref="H61">
      <formula1>ei77iv3</formula1>
    </dataValidation>
    <dataValidation type="list" allowBlank="1" showInputMessage="1" showErrorMessage="1" sqref="H62">
      <formula1>ei78iv4</formula1>
    </dataValidation>
    <dataValidation type="list" allowBlank="1" showInputMessage="1" showErrorMessage="1" sqref="J93">
      <formula1>$BQ$2:$BQ$3</formula1>
    </dataValidation>
    <dataValidation type="list" allowBlank="1" showInputMessage="1" showErrorMessage="1" sqref="K114:K115">
      <formula1>$BG$2:$BG$7</formula1>
    </dataValidation>
    <dataValidation type="list" allowBlank="1" showInputMessage="1" showErrorMessage="1" sqref="J114:J115">
      <formula1>$BH$2:$BH$3</formula1>
    </dataValidation>
    <dataValidation type="list" allowBlank="1" showInputMessage="1" showErrorMessage="1" sqref="J122">
      <formula1>ei81ix1</formula1>
    </dataValidation>
    <dataValidation type="list" allowBlank="1" showInputMessage="1" showErrorMessage="1" sqref="H109 H113 J113">
      <formula1>ei80iw1</formula1>
    </dataValidation>
    <dataValidation type="list" allowBlank="1" showInputMessage="1" showErrorMessage="1" sqref="O122">
      <formula1>ei82iy1</formula1>
    </dataValidation>
    <dataValidation type="list" allowBlank="1" showInputMessage="1" showErrorMessage="1" sqref="P122">
      <formula1>ei83iz1</formula1>
    </dataValidation>
    <dataValidation type="list" allowBlank="1" showInputMessage="1" showErrorMessage="1" sqref="J24">
      <formula1>ei70ir2</formula1>
    </dataValidation>
    <dataValidation type="list" allowBlank="1" showInputMessage="1" showErrorMessage="1" sqref="H145">
      <formula1>ei84ib1</formula1>
    </dataValidation>
    <dataValidation type="list" allowBlank="1" showInputMessage="1" showErrorMessage="1" sqref="H92 H88">
      <formula1>ei88ia4</formula1>
    </dataValidation>
    <dataValidation type="list" allowBlank="1" showInputMessage="1" showErrorMessage="1" sqref="H74">
      <formula1>ei86ia2</formula1>
    </dataValidation>
    <dataValidation type="list" allowBlank="1" showInputMessage="1" showErrorMessage="1" sqref="H81">
      <formula1>ei87ia3</formula1>
    </dataValidation>
    <dataValidation type="list" allowBlank="1" showInputMessage="1" showErrorMessage="1" sqref="H99">
      <formula1>ei90ia5</formula1>
    </dataValidation>
  </dataValidation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51"/>
  <sheetViews>
    <sheetView zoomScale="90" zoomScaleNormal="90" workbookViewId="0"/>
  </sheetViews>
  <sheetFormatPr baseColWidth="10" defaultRowHeight="15" x14ac:dyDescent="0.25"/>
  <cols>
    <col min="2" max="2" width="12" bestFit="1" customWidth="1"/>
    <col min="3" max="3" width="46.5703125" bestFit="1" customWidth="1"/>
    <col min="4" max="4" width="13" bestFit="1" customWidth="1"/>
    <col min="5" max="5" width="9.85546875" bestFit="1" customWidth="1"/>
    <col min="6" max="6" width="12.42578125" bestFit="1" customWidth="1"/>
    <col min="7" max="7" width="11.7109375" bestFit="1" customWidth="1"/>
  </cols>
  <sheetData>
    <row r="2" spans="2:7" x14ac:dyDescent="0.25">
      <c r="B2" s="852" t="s">
        <v>549</v>
      </c>
      <c r="C2" s="853"/>
      <c r="D2" s="853"/>
      <c r="E2" s="853"/>
      <c r="F2" s="853"/>
      <c r="G2" s="853"/>
    </row>
    <row r="3" spans="2:7" x14ac:dyDescent="0.25">
      <c r="B3" s="785" t="s">
        <v>490</v>
      </c>
      <c r="C3" s="785" t="s">
        <v>491</v>
      </c>
      <c r="D3" s="785" t="s">
        <v>565</v>
      </c>
      <c r="E3" s="785" t="s">
        <v>546</v>
      </c>
      <c r="F3" s="785" t="s">
        <v>1135</v>
      </c>
      <c r="G3" s="785" t="s">
        <v>1136</v>
      </c>
    </row>
    <row r="4" spans="2:7" x14ac:dyDescent="0.25">
      <c r="B4" s="478" t="s">
        <v>917</v>
      </c>
      <c r="C4" s="478" t="s">
        <v>922</v>
      </c>
      <c r="D4" s="479" t="s">
        <v>927</v>
      </c>
      <c r="E4" s="479" t="s">
        <v>547</v>
      </c>
      <c r="F4" s="766">
        <v>42185</v>
      </c>
      <c r="G4" s="766">
        <v>73049</v>
      </c>
    </row>
    <row r="5" spans="2:7" x14ac:dyDescent="0.25">
      <c r="B5" s="478" t="s">
        <v>918</v>
      </c>
      <c r="C5" s="478" t="s">
        <v>923</v>
      </c>
      <c r="D5" s="479" t="s">
        <v>927</v>
      </c>
      <c r="E5" s="479" t="s">
        <v>547</v>
      </c>
      <c r="F5" s="766">
        <v>42185</v>
      </c>
      <c r="G5" s="766">
        <v>73049</v>
      </c>
    </row>
    <row r="6" spans="2:7" x14ac:dyDescent="0.25">
      <c r="B6" s="478" t="s">
        <v>919</v>
      </c>
      <c r="C6" s="478" t="s">
        <v>924</v>
      </c>
      <c r="D6" s="479" t="s">
        <v>927</v>
      </c>
      <c r="E6" s="479" t="s">
        <v>547</v>
      </c>
      <c r="F6" s="766">
        <v>42185</v>
      </c>
      <c r="G6" s="766">
        <v>73049</v>
      </c>
    </row>
    <row r="7" spans="2:7" x14ac:dyDescent="0.25">
      <c r="B7" s="478" t="s">
        <v>920</v>
      </c>
      <c r="C7" s="478" t="s">
        <v>925</v>
      </c>
      <c r="D7" s="479" t="s">
        <v>927</v>
      </c>
      <c r="E7" s="479" t="s">
        <v>547</v>
      </c>
      <c r="F7" s="766">
        <v>42185</v>
      </c>
      <c r="G7" s="766">
        <v>73049</v>
      </c>
    </row>
    <row r="8" spans="2:7" x14ac:dyDescent="0.25">
      <c r="B8" s="478" t="s">
        <v>921</v>
      </c>
      <c r="C8" s="478" t="s">
        <v>926</v>
      </c>
      <c r="D8" s="479" t="s">
        <v>927</v>
      </c>
      <c r="E8" s="479" t="s">
        <v>547</v>
      </c>
      <c r="F8" s="766">
        <v>42185</v>
      </c>
      <c r="G8" s="766">
        <v>73049</v>
      </c>
    </row>
    <row r="9" spans="2:7" x14ac:dyDescent="0.25">
      <c r="B9" s="478" t="s">
        <v>543</v>
      </c>
      <c r="C9" s="478" t="s">
        <v>561</v>
      </c>
      <c r="D9" s="479" t="s">
        <v>550</v>
      </c>
      <c r="E9" s="479"/>
      <c r="F9" s="766">
        <v>42185</v>
      </c>
      <c r="G9" s="766">
        <v>73049</v>
      </c>
    </row>
    <row r="10" spans="2:7" x14ac:dyDescent="0.25">
      <c r="B10" s="478" t="s">
        <v>893</v>
      </c>
      <c r="C10" s="478" t="s">
        <v>894</v>
      </c>
      <c r="D10" s="479" t="s">
        <v>927</v>
      </c>
      <c r="E10" s="479" t="s">
        <v>547</v>
      </c>
      <c r="F10" s="766">
        <v>42185</v>
      </c>
      <c r="G10" s="766">
        <v>73049</v>
      </c>
    </row>
    <row r="11" spans="2:7" x14ac:dyDescent="0.25">
      <c r="B11" s="478" t="s">
        <v>492</v>
      </c>
      <c r="C11" s="478" t="s">
        <v>493</v>
      </c>
      <c r="D11" s="479" t="s">
        <v>552</v>
      </c>
      <c r="E11" s="479" t="s">
        <v>547</v>
      </c>
      <c r="F11" s="766">
        <v>42185</v>
      </c>
      <c r="G11" s="766">
        <v>73049</v>
      </c>
    </row>
    <row r="12" spans="2:7" x14ac:dyDescent="0.25">
      <c r="B12" s="478" t="s">
        <v>494</v>
      </c>
      <c r="C12" s="478" t="s">
        <v>495</v>
      </c>
      <c r="D12" s="479" t="s">
        <v>552</v>
      </c>
      <c r="E12" s="479" t="s">
        <v>547</v>
      </c>
      <c r="F12" s="766">
        <v>42185</v>
      </c>
      <c r="G12" s="766">
        <v>73049</v>
      </c>
    </row>
    <row r="13" spans="2:7" x14ac:dyDescent="0.25">
      <c r="B13" s="478" t="s">
        <v>496</v>
      </c>
      <c r="C13" s="478" t="s">
        <v>497</v>
      </c>
      <c r="D13" s="479" t="s">
        <v>552</v>
      </c>
      <c r="E13" s="479" t="s">
        <v>547</v>
      </c>
      <c r="F13" s="766">
        <v>42185</v>
      </c>
      <c r="G13" s="766">
        <v>73049</v>
      </c>
    </row>
    <row r="14" spans="2:7" x14ac:dyDescent="0.25">
      <c r="B14" s="478" t="s">
        <v>960</v>
      </c>
      <c r="C14" s="478" t="s">
        <v>957</v>
      </c>
      <c r="D14" s="479" t="s">
        <v>927</v>
      </c>
      <c r="E14" s="479" t="s">
        <v>547</v>
      </c>
      <c r="F14" s="766">
        <v>42185</v>
      </c>
      <c r="G14" s="766">
        <v>73049</v>
      </c>
    </row>
    <row r="15" spans="2:7" x14ac:dyDescent="0.25">
      <c r="B15" s="478" t="s">
        <v>961</v>
      </c>
      <c r="C15" s="478" t="s">
        <v>958</v>
      </c>
      <c r="D15" s="479" t="s">
        <v>927</v>
      </c>
      <c r="E15" s="479" t="s">
        <v>547</v>
      </c>
      <c r="F15" s="766">
        <v>42185</v>
      </c>
      <c r="G15" s="766">
        <v>73049</v>
      </c>
    </row>
    <row r="16" spans="2:7" x14ac:dyDescent="0.25">
      <c r="B16" s="478" t="s">
        <v>521</v>
      </c>
      <c r="C16" s="478" t="s">
        <v>522</v>
      </c>
      <c r="D16" s="479" t="s">
        <v>553</v>
      </c>
      <c r="E16" s="479" t="s">
        <v>547</v>
      </c>
      <c r="F16" s="766">
        <v>42185</v>
      </c>
      <c r="G16" s="766">
        <v>44195</v>
      </c>
    </row>
    <row r="17" spans="2:7" x14ac:dyDescent="0.25">
      <c r="B17" s="478" t="s">
        <v>523</v>
      </c>
      <c r="C17" s="478" t="s">
        <v>524</v>
      </c>
      <c r="D17" s="479" t="s">
        <v>553</v>
      </c>
      <c r="E17" s="479" t="s">
        <v>547</v>
      </c>
      <c r="F17" s="766">
        <v>42185</v>
      </c>
      <c r="G17" s="766">
        <v>44195</v>
      </c>
    </row>
    <row r="18" spans="2:7" x14ac:dyDescent="0.25">
      <c r="B18" s="478" t="s">
        <v>499</v>
      </c>
      <c r="C18" s="478" t="s">
        <v>500</v>
      </c>
      <c r="D18" s="479" t="s">
        <v>554</v>
      </c>
      <c r="E18" s="479" t="s">
        <v>547</v>
      </c>
      <c r="F18" s="766">
        <v>42185</v>
      </c>
      <c r="G18" s="766">
        <v>73049</v>
      </c>
    </row>
    <row r="19" spans="2:7" x14ac:dyDescent="0.25">
      <c r="B19" s="478" t="s">
        <v>747</v>
      </c>
      <c r="C19" s="478" t="s">
        <v>813</v>
      </c>
      <c r="D19" s="479" t="s">
        <v>818</v>
      </c>
      <c r="E19" s="479" t="s">
        <v>547</v>
      </c>
      <c r="F19" s="766">
        <v>42185</v>
      </c>
      <c r="G19" s="766">
        <v>73049</v>
      </c>
    </row>
    <row r="20" spans="2:7" x14ac:dyDescent="0.25">
      <c r="B20" s="478" t="s">
        <v>748</v>
      </c>
      <c r="C20" s="478" t="s">
        <v>814</v>
      </c>
      <c r="D20" s="479" t="s">
        <v>818</v>
      </c>
      <c r="E20" s="479" t="s">
        <v>547</v>
      </c>
      <c r="F20" s="766">
        <v>42185</v>
      </c>
      <c r="G20" s="766">
        <v>73049</v>
      </c>
    </row>
    <row r="21" spans="2:7" x14ac:dyDescent="0.25">
      <c r="B21" s="478" t="s">
        <v>749</v>
      </c>
      <c r="C21" s="478" t="s">
        <v>815</v>
      </c>
      <c r="D21" s="479" t="s">
        <v>818</v>
      </c>
      <c r="E21" s="479" t="s">
        <v>547</v>
      </c>
      <c r="F21" s="766">
        <v>42185</v>
      </c>
      <c r="G21" s="766">
        <v>73049</v>
      </c>
    </row>
    <row r="22" spans="2:7" x14ac:dyDescent="0.25">
      <c r="B22" s="478" t="s">
        <v>727</v>
      </c>
      <c r="C22" s="478" t="s">
        <v>819</v>
      </c>
      <c r="D22" s="479" t="s">
        <v>817</v>
      </c>
      <c r="E22" s="479" t="s">
        <v>547</v>
      </c>
      <c r="F22" s="766">
        <v>42185</v>
      </c>
      <c r="G22" s="766">
        <v>73049</v>
      </c>
    </row>
    <row r="23" spans="2:7" x14ac:dyDescent="0.25">
      <c r="B23" s="478" t="s">
        <v>896</v>
      </c>
      <c r="C23" s="478" t="s">
        <v>899</v>
      </c>
      <c r="D23" s="479" t="s">
        <v>927</v>
      </c>
      <c r="E23" s="479" t="s">
        <v>547</v>
      </c>
      <c r="F23" s="766">
        <v>42185</v>
      </c>
      <c r="G23" s="766">
        <v>73049</v>
      </c>
    </row>
    <row r="24" spans="2:7" x14ac:dyDescent="0.25">
      <c r="B24" s="478" t="s">
        <v>897</v>
      </c>
      <c r="C24" s="478" t="s">
        <v>900</v>
      </c>
      <c r="D24" s="479" t="s">
        <v>927</v>
      </c>
      <c r="E24" s="479" t="s">
        <v>547</v>
      </c>
      <c r="F24" s="766">
        <v>42185</v>
      </c>
      <c r="G24" s="766">
        <v>73049</v>
      </c>
    </row>
    <row r="25" spans="2:7" x14ac:dyDescent="0.25">
      <c r="B25" s="478" t="s">
        <v>895</v>
      </c>
      <c r="C25" s="478" t="s">
        <v>898</v>
      </c>
      <c r="D25" s="479" t="s">
        <v>927</v>
      </c>
      <c r="E25" s="479" t="s">
        <v>547</v>
      </c>
      <c r="F25" s="766">
        <v>42185</v>
      </c>
      <c r="G25" s="766">
        <v>73049</v>
      </c>
    </row>
    <row r="26" spans="2:7" x14ac:dyDescent="0.25">
      <c r="B26" s="478" t="s">
        <v>956</v>
      </c>
      <c r="C26" s="478" t="s">
        <v>959</v>
      </c>
      <c r="D26" s="479" t="s">
        <v>927</v>
      </c>
      <c r="E26" s="479" t="s">
        <v>547</v>
      </c>
      <c r="F26" s="766">
        <v>42185</v>
      </c>
      <c r="G26" s="766">
        <v>73049</v>
      </c>
    </row>
    <row r="27" spans="2:7" x14ac:dyDescent="0.25">
      <c r="B27" s="478" t="s">
        <v>519</v>
      </c>
      <c r="C27" s="478" t="s">
        <v>520</v>
      </c>
      <c r="D27" s="479" t="s">
        <v>555</v>
      </c>
      <c r="E27" s="479" t="s">
        <v>547</v>
      </c>
      <c r="F27" s="766">
        <v>42185</v>
      </c>
      <c r="G27" s="766">
        <v>73049</v>
      </c>
    </row>
    <row r="28" spans="2:7" x14ac:dyDescent="0.25">
      <c r="B28" s="478" t="s">
        <v>525</v>
      </c>
      <c r="C28" s="478" t="s">
        <v>526</v>
      </c>
      <c r="D28" s="479" t="s">
        <v>556</v>
      </c>
      <c r="E28" s="479" t="s">
        <v>547</v>
      </c>
      <c r="F28" s="766">
        <v>42185</v>
      </c>
      <c r="G28" s="766">
        <v>73049</v>
      </c>
    </row>
    <row r="29" spans="2:7" x14ac:dyDescent="0.25">
      <c r="B29" s="478" t="s">
        <v>982</v>
      </c>
      <c r="C29" s="478" t="s">
        <v>983</v>
      </c>
      <c r="D29" s="479" t="s">
        <v>927</v>
      </c>
      <c r="E29" s="479" t="s">
        <v>547</v>
      </c>
      <c r="F29" s="766">
        <v>42185</v>
      </c>
      <c r="G29" s="766">
        <v>73049</v>
      </c>
    </row>
    <row r="30" spans="2:7" x14ac:dyDescent="0.25">
      <c r="B30" s="478" t="s">
        <v>544</v>
      </c>
      <c r="C30" s="478" t="s">
        <v>562</v>
      </c>
      <c r="D30" s="479" t="s">
        <v>551</v>
      </c>
      <c r="E30" s="479"/>
      <c r="F30" s="766">
        <v>42185</v>
      </c>
      <c r="G30" s="766">
        <v>73049</v>
      </c>
    </row>
    <row r="31" spans="2:7" x14ac:dyDescent="0.25">
      <c r="B31" s="478" t="s">
        <v>511</v>
      </c>
      <c r="C31" s="478" t="s">
        <v>512</v>
      </c>
      <c r="D31" s="479" t="s">
        <v>557</v>
      </c>
      <c r="E31" s="479" t="s">
        <v>547</v>
      </c>
      <c r="F31" s="766">
        <v>42185</v>
      </c>
      <c r="G31" s="766">
        <v>73049</v>
      </c>
    </row>
    <row r="32" spans="2:7" x14ac:dyDescent="0.25">
      <c r="B32" s="478" t="s">
        <v>513</v>
      </c>
      <c r="C32" s="478" t="s">
        <v>514</v>
      </c>
      <c r="D32" s="479" t="s">
        <v>557</v>
      </c>
      <c r="E32" s="479" t="s">
        <v>547</v>
      </c>
      <c r="F32" s="766">
        <v>42185</v>
      </c>
      <c r="G32" s="766">
        <v>73049</v>
      </c>
    </row>
    <row r="33" spans="2:7" x14ac:dyDescent="0.25">
      <c r="B33" s="478" t="s">
        <v>515</v>
      </c>
      <c r="C33" s="478" t="s">
        <v>516</v>
      </c>
      <c r="D33" s="479" t="s">
        <v>557</v>
      </c>
      <c r="E33" s="479" t="s">
        <v>547</v>
      </c>
      <c r="F33" s="766">
        <v>42185</v>
      </c>
      <c r="G33" s="766">
        <v>73049</v>
      </c>
    </row>
    <row r="34" spans="2:7" x14ac:dyDescent="0.25">
      <c r="B34" s="478" t="s">
        <v>517</v>
      </c>
      <c r="C34" s="478" t="s">
        <v>518</v>
      </c>
      <c r="D34" s="479" t="s">
        <v>557</v>
      </c>
      <c r="E34" s="479" t="s">
        <v>547</v>
      </c>
      <c r="F34" s="766">
        <v>42185</v>
      </c>
      <c r="G34" s="766">
        <v>73049</v>
      </c>
    </row>
    <row r="35" spans="2:7" x14ac:dyDescent="0.25">
      <c r="B35" s="478" t="s">
        <v>824</v>
      </c>
      <c r="C35" s="478" t="s">
        <v>825</v>
      </c>
      <c r="D35" s="479" t="s">
        <v>927</v>
      </c>
      <c r="E35" s="479" t="s">
        <v>547</v>
      </c>
      <c r="F35" s="766">
        <v>42185</v>
      </c>
      <c r="G35" s="766">
        <v>73049</v>
      </c>
    </row>
    <row r="36" spans="2:7" x14ac:dyDescent="0.25">
      <c r="B36" s="478" t="s">
        <v>826</v>
      </c>
      <c r="C36" s="478" t="s">
        <v>827</v>
      </c>
      <c r="D36" s="479" t="s">
        <v>927</v>
      </c>
      <c r="E36" s="479" t="s">
        <v>547</v>
      </c>
      <c r="F36" s="766">
        <v>42185</v>
      </c>
      <c r="G36" s="766">
        <v>73049</v>
      </c>
    </row>
    <row r="37" spans="2:7" x14ac:dyDescent="0.25">
      <c r="B37" s="478" t="s">
        <v>42</v>
      </c>
      <c r="C37" s="478" t="s">
        <v>498</v>
      </c>
      <c r="D37" s="479" t="s">
        <v>558</v>
      </c>
      <c r="E37" s="479" t="s">
        <v>547</v>
      </c>
      <c r="F37" s="766">
        <v>42185</v>
      </c>
      <c r="G37" s="766">
        <v>73049</v>
      </c>
    </row>
    <row r="38" spans="2:7" x14ac:dyDescent="0.25">
      <c r="B38" s="478" t="s">
        <v>545</v>
      </c>
      <c r="C38" s="478" t="s">
        <v>563</v>
      </c>
      <c r="D38" s="479" t="s">
        <v>559</v>
      </c>
      <c r="E38" s="479"/>
      <c r="F38" s="766">
        <v>42185</v>
      </c>
      <c r="G38" s="766">
        <v>73049</v>
      </c>
    </row>
    <row r="39" spans="2:7" x14ac:dyDescent="0.25">
      <c r="B39" s="478" t="s">
        <v>501</v>
      </c>
      <c r="C39" s="478" t="s">
        <v>502</v>
      </c>
      <c r="D39" s="479" t="s">
        <v>560</v>
      </c>
      <c r="E39" s="479" t="s">
        <v>547</v>
      </c>
      <c r="F39" s="766">
        <v>42185</v>
      </c>
      <c r="G39" s="766">
        <v>73049</v>
      </c>
    </row>
    <row r="40" spans="2:7" x14ac:dyDescent="0.25">
      <c r="B40" s="478" t="s">
        <v>503</v>
      </c>
      <c r="C40" s="478" t="s">
        <v>504</v>
      </c>
      <c r="D40" s="479" t="s">
        <v>560</v>
      </c>
      <c r="E40" s="479" t="s">
        <v>547</v>
      </c>
      <c r="F40" s="766">
        <v>42185</v>
      </c>
      <c r="G40" s="766">
        <v>73049</v>
      </c>
    </row>
    <row r="41" spans="2:7" x14ac:dyDescent="0.25">
      <c r="B41" s="478" t="s">
        <v>505</v>
      </c>
      <c r="C41" s="478" t="s">
        <v>506</v>
      </c>
      <c r="D41" s="479" t="s">
        <v>560</v>
      </c>
      <c r="E41" s="479" t="s">
        <v>547</v>
      </c>
      <c r="F41" s="766">
        <v>42185</v>
      </c>
      <c r="G41" s="766">
        <v>73049</v>
      </c>
    </row>
    <row r="42" spans="2:7" x14ac:dyDescent="0.25">
      <c r="B42" s="478" t="s">
        <v>507</v>
      </c>
      <c r="C42" s="478" t="s">
        <v>508</v>
      </c>
      <c r="D42" s="479" t="s">
        <v>560</v>
      </c>
      <c r="E42" s="479" t="s">
        <v>547</v>
      </c>
      <c r="F42" s="766">
        <v>42185</v>
      </c>
      <c r="G42" s="766">
        <v>73049</v>
      </c>
    </row>
    <row r="43" spans="2:7" x14ac:dyDescent="0.25">
      <c r="B43" s="478" t="s">
        <v>509</v>
      </c>
      <c r="C43" s="478" t="s">
        <v>510</v>
      </c>
      <c r="D43" s="479" t="s">
        <v>560</v>
      </c>
      <c r="E43" s="479" t="s">
        <v>547</v>
      </c>
      <c r="F43" s="766">
        <v>42185</v>
      </c>
      <c r="G43" s="766">
        <v>73049</v>
      </c>
    </row>
    <row r="44" spans="2:7" x14ac:dyDescent="0.25">
      <c r="B44" s="478" t="s">
        <v>527</v>
      </c>
      <c r="C44" s="478" t="s">
        <v>528</v>
      </c>
      <c r="D44" s="479" t="s">
        <v>560</v>
      </c>
      <c r="E44" s="479" t="s">
        <v>547</v>
      </c>
      <c r="F44" s="766">
        <v>42185</v>
      </c>
      <c r="G44" s="766">
        <v>73049</v>
      </c>
    </row>
    <row r="45" spans="2:7" x14ac:dyDescent="0.25">
      <c r="B45" s="478" t="s">
        <v>529</v>
      </c>
      <c r="C45" s="478" t="s">
        <v>530</v>
      </c>
      <c r="D45" s="479" t="s">
        <v>560</v>
      </c>
      <c r="E45" s="479" t="s">
        <v>547</v>
      </c>
      <c r="F45" s="766">
        <v>42185</v>
      </c>
      <c r="G45" s="766">
        <v>73049</v>
      </c>
    </row>
    <row r="46" spans="2:7" x14ac:dyDescent="0.25">
      <c r="B46" s="478" t="s">
        <v>531</v>
      </c>
      <c r="C46" s="478" t="s">
        <v>532</v>
      </c>
      <c r="D46" s="479" t="s">
        <v>560</v>
      </c>
      <c r="E46" s="479" t="s">
        <v>547</v>
      </c>
      <c r="F46" s="766">
        <v>42185</v>
      </c>
      <c r="G46" s="766">
        <v>73049</v>
      </c>
    </row>
    <row r="47" spans="2:7" x14ac:dyDescent="0.25">
      <c r="B47" s="478" t="s">
        <v>533</v>
      </c>
      <c r="C47" s="478" t="s">
        <v>534</v>
      </c>
      <c r="D47" s="479" t="s">
        <v>560</v>
      </c>
      <c r="E47" s="479" t="s">
        <v>547</v>
      </c>
      <c r="F47" s="766">
        <v>42185</v>
      </c>
      <c r="G47" s="766">
        <v>73049</v>
      </c>
    </row>
    <row r="48" spans="2:7" x14ac:dyDescent="0.25">
      <c r="B48" s="478" t="s">
        <v>535</v>
      </c>
      <c r="C48" s="478" t="s">
        <v>536</v>
      </c>
      <c r="D48" s="479" t="s">
        <v>560</v>
      </c>
      <c r="E48" s="479" t="s">
        <v>547</v>
      </c>
      <c r="F48" s="766">
        <v>42185</v>
      </c>
      <c r="G48" s="766">
        <v>73049</v>
      </c>
    </row>
    <row r="49" spans="2:7" x14ac:dyDescent="0.25">
      <c r="B49" s="478" t="s">
        <v>537</v>
      </c>
      <c r="C49" s="478" t="s">
        <v>538</v>
      </c>
      <c r="D49" s="479" t="s">
        <v>560</v>
      </c>
      <c r="E49" s="479" t="s">
        <v>547</v>
      </c>
      <c r="F49" s="766">
        <v>42185</v>
      </c>
      <c r="G49" s="766">
        <v>73049</v>
      </c>
    </row>
    <row r="50" spans="2:7" x14ac:dyDescent="0.25">
      <c r="B50" s="478" t="s">
        <v>539</v>
      </c>
      <c r="C50" s="478" t="s">
        <v>540</v>
      </c>
      <c r="D50" s="479" t="s">
        <v>560</v>
      </c>
      <c r="E50" s="479" t="s">
        <v>547</v>
      </c>
      <c r="F50" s="766">
        <v>42185</v>
      </c>
      <c r="G50" s="766">
        <v>73049</v>
      </c>
    </row>
    <row r="51" spans="2:7" x14ac:dyDescent="0.25">
      <c r="B51" s="478" t="s">
        <v>541</v>
      </c>
      <c r="C51" s="478" t="s">
        <v>542</v>
      </c>
      <c r="D51" s="479" t="s">
        <v>560</v>
      </c>
      <c r="E51" s="479" t="s">
        <v>547</v>
      </c>
      <c r="F51" s="766">
        <v>42185</v>
      </c>
      <c r="G51" s="766">
        <v>73049</v>
      </c>
    </row>
  </sheetData>
  <autoFilter ref="B3:G3"/>
  <mergeCells count="1">
    <mergeCell ref="B2:G2"/>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87"/>
  <sheetViews>
    <sheetView zoomScale="90" zoomScaleNormal="90" workbookViewId="0"/>
  </sheetViews>
  <sheetFormatPr baseColWidth="10" defaultRowHeight="15" x14ac:dyDescent="0.25"/>
  <cols>
    <col min="2" max="2" width="12.140625" customWidth="1"/>
    <col min="3" max="3" width="57" bestFit="1" customWidth="1"/>
    <col min="4" max="4" width="13" bestFit="1" customWidth="1"/>
    <col min="5" max="6" width="12.42578125" bestFit="1" customWidth="1"/>
    <col min="7" max="7" width="11.7109375" bestFit="1" customWidth="1"/>
  </cols>
  <sheetData>
    <row r="2" spans="2:7" x14ac:dyDescent="0.25">
      <c r="B2" s="854" t="s">
        <v>548</v>
      </c>
      <c r="C2" s="855"/>
      <c r="D2" s="855"/>
      <c r="E2" s="855"/>
      <c r="F2" s="855"/>
      <c r="G2" s="855"/>
    </row>
    <row r="3" spans="2:7" x14ac:dyDescent="0.25">
      <c r="B3" s="785" t="s">
        <v>453</v>
      </c>
      <c r="C3" s="785" t="s">
        <v>454</v>
      </c>
      <c r="D3" s="785" t="s">
        <v>565</v>
      </c>
      <c r="E3" s="785" t="s">
        <v>2551</v>
      </c>
      <c r="F3" s="785" t="s">
        <v>1135</v>
      </c>
      <c r="G3" s="785" t="s">
        <v>1136</v>
      </c>
    </row>
    <row r="4" spans="2:7" x14ac:dyDescent="0.25">
      <c r="B4" s="450" t="s">
        <v>348</v>
      </c>
      <c r="C4" s="450" t="s">
        <v>401</v>
      </c>
      <c r="D4" s="455" t="s">
        <v>420</v>
      </c>
      <c r="E4" s="455" t="s">
        <v>420</v>
      </c>
      <c r="F4" s="759">
        <v>42185</v>
      </c>
      <c r="G4" s="759">
        <v>73049</v>
      </c>
    </row>
    <row r="5" spans="2:7" x14ac:dyDescent="0.25">
      <c r="B5" s="450" t="s">
        <v>349</v>
      </c>
      <c r="C5" s="450" t="s">
        <v>402</v>
      </c>
      <c r="D5" s="455" t="s">
        <v>420</v>
      </c>
      <c r="E5" s="455" t="s">
        <v>420</v>
      </c>
      <c r="F5" s="759">
        <v>42185</v>
      </c>
      <c r="G5" s="759">
        <v>73049</v>
      </c>
    </row>
    <row r="6" spans="2:7" x14ac:dyDescent="0.25">
      <c r="B6" s="450" t="s">
        <v>351</v>
      </c>
      <c r="C6" s="450" t="s">
        <v>403</v>
      </c>
      <c r="D6" s="455" t="s">
        <v>420</v>
      </c>
      <c r="E6" s="455" t="s">
        <v>420</v>
      </c>
      <c r="F6" s="759">
        <v>42185</v>
      </c>
      <c r="G6" s="759">
        <v>73049</v>
      </c>
    </row>
    <row r="7" spans="2:7" x14ac:dyDescent="0.25">
      <c r="B7" s="450" t="s">
        <v>408</v>
      </c>
      <c r="C7" s="450" t="s">
        <v>404</v>
      </c>
      <c r="D7" s="455" t="s">
        <v>420</v>
      </c>
      <c r="E7" s="455" t="s">
        <v>420</v>
      </c>
      <c r="F7" s="759">
        <v>42185</v>
      </c>
      <c r="G7" s="759">
        <v>73049</v>
      </c>
    </row>
    <row r="8" spans="2:7" x14ac:dyDescent="0.25">
      <c r="B8" s="450" t="s">
        <v>394</v>
      </c>
      <c r="C8" s="450" t="s">
        <v>405</v>
      </c>
      <c r="D8" s="455" t="s">
        <v>420</v>
      </c>
      <c r="E8" s="455" t="s">
        <v>420</v>
      </c>
      <c r="F8" s="759">
        <v>42185</v>
      </c>
      <c r="G8" s="759">
        <v>73049</v>
      </c>
    </row>
    <row r="9" spans="2:7" x14ac:dyDescent="0.25">
      <c r="B9" s="450" t="s">
        <v>352</v>
      </c>
      <c r="C9" s="450" t="s">
        <v>406</v>
      </c>
      <c r="D9" s="455" t="s">
        <v>420</v>
      </c>
      <c r="E9" s="455" t="s">
        <v>420</v>
      </c>
      <c r="F9" s="759">
        <v>42185</v>
      </c>
      <c r="G9" s="759">
        <v>73049</v>
      </c>
    </row>
    <row r="10" spans="2:7" x14ac:dyDescent="0.25">
      <c r="B10" s="450" t="s">
        <v>347</v>
      </c>
      <c r="C10" s="450" t="s">
        <v>407</v>
      </c>
      <c r="D10" s="455" t="s">
        <v>420</v>
      </c>
      <c r="E10" s="455" t="s">
        <v>420</v>
      </c>
      <c r="F10" s="759">
        <v>42185</v>
      </c>
      <c r="G10" s="759">
        <v>73049</v>
      </c>
    </row>
    <row r="11" spans="2:7" x14ac:dyDescent="0.25">
      <c r="B11" s="450" t="s">
        <v>362</v>
      </c>
      <c r="C11" s="450" t="s">
        <v>457</v>
      </c>
      <c r="D11" s="455" t="s">
        <v>421</v>
      </c>
      <c r="E11" s="455">
        <v>1</v>
      </c>
      <c r="F11" s="759">
        <v>42185</v>
      </c>
      <c r="G11" s="759">
        <v>73049</v>
      </c>
    </row>
    <row r="12" spans="2:7" x14ac:dyDescent="0.25">
      <c r="B12" s="450" t="s">
        <v>361</v>
      </c>
      <c r="C12" s="450" t="s">
        <v>458</v>
      </c>
      <c r="D12" s="455" t="s">
        <v>422</v>
      </c>
      <c r="E12" s="455">
        <v>1</v>
      </c>
      <c r="F12" s="759">
        <v>42185</v>
      </c>
      <c r="G12" s="759">
        <v>73049</v>
      </c>
    </row>
    <row r="13" spans="2:7" x14ac:dyDescent="0.25">
      <c r="B13" s="450" t="s">
        <v>358</v>
      </c>
      <c r="C13" s="450" t="s">
        <v>459</v>
      </c>
      <c r="D13" s="455" t="s">
        <v>423</v>
      </c>
      <c r="E13" s="455">
        <v>1</v>
      </c>
      <c r="F13" s="759">
        <v>42185</v>
      </c>
      <c r="G13" s="759">
        <v>73049</v>
      </c>
    </row>
    <row r="14" spans="2:7" x14ac:dyDescent="0.25">
      <c r="B14" s="450" t="s">
        <v>359</v>
      </c>
      <c r="C14" s="450" t="s">
        <v>460</v>
      </c>
      <c r="D14" s="455" t="s">
        <v>424</v>
      </c>
      <c r="E14" s="455">
        <v>1</v>
      </c>
      <c r="F14" s="759">
        <v>42185</v>
      </c>
      <c r="G14" s="759">
        <v>73049</v>
      </c>
    </row>
    <row r="15" spans="2:7" x14ac:dyDescent="0.25">
      <c r="B15" s="450" t="s">
        <v>360</v>
      </c>
      <c r="C15" s="450" t="s">
        <v>461</v>
      </c>
      <c r="D15" s="455" t="s">
        <v>425</v>
      </c>
      <c r="E15" s="455">
        <v>1</v>
      </c>
      <c r="F15" s="759">
        <v>42185</v>
      </c>
      <c r="G15" s="759">
        <v>73049</v>
      </c>
    </row>
    <row r="16" spans="2:7" x14ac:dyDescent="0.25">
      <c r="B16" s="753" t="s">
        <v>354</v>
      </c>
      <c r="C16" s="753" t="s">
        <v>462</v>
      </c>
      <c r="D16" s="754" t="s">
        <v>430</v>
      </c>
      <c r="E16" s="754">
        <v>1</v>
      </c>
      <c r="F16" s="760">
        <v>42185</v>
      </c>
      <c r="G16" s="760">
        <v>73049</v>
      </c>
    </row>
    <row r="17" spans="2:7" x14ac:dyDescent="0.25">
      <c r="B17" s="478" t="s">
        <v>409</v>
      </c>
      <c r="C17" s="478" t="s">
        <v>463</v>
      </c>
      <c r="D17" s="479" t="s">
        <v>426</v>
      </c>
      <c r="E17" s="479">
        <v>1</v>
      </c>
      <c r="F17" s="761">
        <v>42185</v>
      </c>
      <c r="G17" s="761">
        <v>73049</v>
      </c>
    </row>
    <row r="18" spans="2:7" x14ac:dyDescent="0.25">
      <c r="B18" s="753" t="s">
        <v>356</v>
      </c>
      <c r="C18" s="753" t="s">
        <v>464</v>
      </c>
      <c r="D18" s="754" t="s">
        <v>427</v>
      </c>
      <c r="E18" s="754">
        <v>1</v>
      </c>
      <c r="F18" s="760">
        <v>42185</v>
      </c>
      <c r="G18" s="760">
        <v>73049</v>
      </c>
    </row>
    <row r="19" spans="2:7" x14ac:dyDescent="0.25">
      <c r="B19" s="478" t="s">
        <v>363</v>
      </c>
      <c r="C19" s="478" t="s">
        <v>465</v>
      </c>
      <c r="D19" s="479" t="s">
        <v>428</v>
      </c>
      <c r="E19" s="479">
        <v>1</v>
      </c>
      <c r="F19" s="761">
        <v>42185</v>
      </c>
      <c r="G19" s="761">
        <v>44195</v>
      </c>
    </row>
    <row r="20" spans="2:7" x14ac:dyDescent="0.25">
      <c r="B20" s="478" t="s">
        <v>371</v>
      </c>
      <c r="C20" s="478" t="s">
        <v>466</v>
      </c>
      <c r="D20" s="479" t="s">
        <v>429</v>
      </c>
      <c r="E20" s="479">
        <v>1</v>
      </c>
      <c r="F20" s="761">
        <v>42185</v>
      </c>
      <c r="G20" s="761">
        <v>73049</v>
      </c>
    </row>
    <row r="21" spans="2:7" x14ac:dyDescent="0.25">
      <c r="B21" s="755" t="s">
        <v>372</v>
      </c>
      <c r="C21" s="755" t="s">
        <v>1074</v>
      </c>
      <c r="D21" s="756" t="s">
        <v>433</v>
      </c>
      <c r="E21" s="756">
        <v>1</v>
      </c>
      <c r="F21" s="762">
        <v>42185</v>
      </c>
      <c r="G21" s="762">
        <v>73049</v>
      </c>
    </row>
    <row r="22" spans="2:7" x14ac:dyDescent="0.25">
      <c r="B22" s="478" t="s">
        <v>373</v>
      </c>
      <c r="C22" s="478" t="s">
        <v>467</v>
      </c>
      <c r="D22" s="479" t="s">
        <v>433</v>
      </c>
      <c r="E22" s="479">
        <v>2</v>
      </c>
      <c r="F22" s="761">
        <v>42185</v>
      </c>
      <c r="G22" s="761">
        <v>73049</v>
      </c>
    </row>
    <row r="23" spans="2:7" x14ac:dyDescent="0.25">
      <c r="B23" s="478" t="s">
        <v>374</v>
      </c>
      <c r="C23" s="478" t="s">
        <v>468</v>
      </c>
      <c r="D23" s="479" t="s">
        <v>433</v>
      </c>
      <c r="E23" s="479">
        <v>3</v>
      </c>
      <c r="F23" s="761">
        <v>42185</v>
      </c>
      <c r="G23" s="761">
        <v>73049</v>
      </c>
    </row>
    <row r="24" spans="2:7" x14ac:dyDescent="0.25">
      <c r="B24" s="478" t="s">
        <v>375</v>
      </c>
      <c r="C24" s="478" t="s">
        <v>469</v>
      </c>
      <c r="D24" s="479" t="s">
        <v>433</v>
      </c>
      <c r="E24" s="479">
        <v>4</v>
      </c>
      <c r="F24" s="761">
        <v>42185</v>
      </c>
      <c r="G24" s="761">
        <v>73049</v>
      </c>
    </row>
    <row r="25" spans="2:7" x14ac:dyDescent="0.25">
      <c r="B25" s="755" t="s">
        <v>376</v>
      </c>
      <c r="C25" s="755" t="s">
        <v>831</v>
      </c>
      <c r="D25" s="756" t="s">
        <v>435</v>
      </c>
      <c r="E25" s="756">
        <v>1</v>
      </c>
      <c r="F25" s="762">
        <v>42185</v>
      </c>
      <c r="G25" s="762">
        <v>73049</v>
      </c>
    </row>
    <row r="26" spans="2:7" x14ac:dyDescent="0.25">
      <c r="B26" s="478" t="s">
        <v>377</v>
      </c>
      <c r="C26" s="478" t="s">
        <v>470</v>
      </c>
      <c r="D26" s="479" t="s">
        <v>436</v>
      </c>
      <c r="E26" s="479">
        <v>1</v>
      </c>
      <c r="F26" s="761">
        <v>42185</v>
      </c>
      <c r="G26" s="761">
        <v>73049</v>
      </c>
    </row>
    <row r="27" spans="2:7" x14ac:dyDescent="0.25">
      <c r="B27" s="478" t="s">
        <v>378</v>
      </c>
      <c r="C27" s="478" t="s">
        <v>471</v>
      </c>
      <c r="D27" s="479" t="s">
        <v>437</v>
      </c>
      <c r="E27" s="479">
        <v>1</v>
      </c>
      <c r="F27" s="761">
        <v>42185</v>
      </c>
      <c r="G27" s="761">
        <v>73049</v>
      </c>
    </row>
    <row r="28" spans="2:7" x14ac:dyDescent="0.25">
      <c r="B28" s="478" t="s">
        <v>379</v>
      </c>
      <c r="C28" s="478" t="s">
        <v>472</v>
      </c>
      <c r="D28" s="479" t="s">
        <v>438</v>
      </c>
      <c r="E28" s="479">
        <v>1</v>
      </c>
      <c r="F28" s="761">
        <v>42185</v>
      </c>
      <c r="G28" s="761">
        <v>73049</v>
      </c>
    </row>
    <row r="29" spans="2:7" x14ac:dyDescent="0.25">
      <c r="B29" s="478" t="s">
        <v>380</v>
      </c>
      <c r="C29" s="478" t="s">
        <v>473</v>
      </c>
      <c r="D29" s="479" t="s">
        <v>439</v>
      </c>
      <c r="E29" s="479">
        <v>1</v>
      </c>
      <c r="F29" s="761">
        <v>42185</v>
      </c>
      <c r="G29" s="761">
        <v>73049</v>
      </c>
    </row>
    <row r="30" spans="2:7" x14ac:dyDescent="0.25">
      <c r="B30" s="478" t="s">
        <v>381</v>
      </c>
      <c r="C30" s="478" t="s">
        <v>474</v>
      </c>
      <c r="D30" s="479" t="s">
        <v>434</v>
      </c>
      <c r="E30" s="479">
        <v>1</v>
      </c>
      <c r="F30" s="761">
        <v>42185</v>
      </c>
      <c r="G30" s="761">
        <v>73049</v>
      </c>
    </row>
    <row r="31" spans="2:7" x14ac:dyDescent="0.25">
      <c r="B31" s="478" t="s">
        <v>382</v>
      </c>
      <c r="C31" s="478" t="s">
        <v>475</v>
      </c>
      <c r="D31" s="479" t="s">
        <v>428</v>
      </c>
      <c r="E31" s="479">
        <v>2</v>
      </c>
      <c r="F31" s="761">
        <v>42185</v>
      </c>
      <c r="G31" s="761">
        <v>73049</v>
      </c>
    </row>
    <row r="32" spans="2:7" x14ac:dyDescent="0.25">
      <c r="B32" s="478" t="s">
        <v>383</v>
      </c>
      <c r="C32" s="478" t="s">
        <v>476</v>
      </c>
      <c r="D32" s="479" t="s">
        <v>431</v>
      </c>
      <c r="E32" s="479">
        <v>1</v>
      </c>
      <c r="F32" s="761">
        <v>42185</v>
      </c>
      <c r="G32" s="761">
        <v>73049</v>
      </c>
    </row>
    <row r="33" spans="2:7" x14ac:dyDescent="0.25">
      <c r="B33" s="478" t="s">
        <v>384</v>
      </c>
      <c r="C33" s="478" t="s">
        <v>2615</v>
      </c>
      <c r="D33" s="479" t="s">
        <v>440</v>
      </c>
      <c r="E33" s="479">
        <v>1</v>
      </c>
      <c r="F33" s="761">
        <v>42185</v>
      </c>
      <c r="G33" s="761">
        <v>73049</v>
      </c>
    </row>
    <row r="34" spans="2:7" x14ac:dyDescent="0.25">
      <c r="B34" s="478" t="s">
        <v>392</v>
      </c>
      <c r="C34" s="478" t="s">
        <v>478</v>
      </c>
      <c r="D34" s="479" t="s">
        <v>435</v>
      </c>
      <c r="E34" s="479">
        <v>2</v>
      </c>
      <c r="F34" s="761">
        <v>42185</v>
      </c>
      <c r="G34" s="761">
        <v>73049</v>
      </c>
    </row>
    <row r="35" spans="2:7" x14ac:dyDescent="0.25">
      <c r="B35" s="478" t="s">
        <v>393</v>
      </c>
      <c r="C35" s="478" t="s">
        <v>479</v>
      </c>
      <c r="D35" s="479" t="s">
        <v>432</v>
      </c>
      <c r="E35" s="479">
        <v>1</v>
      </c>
      <c r="F35" s="761">
        <v>42185</v>
      </c>
      <c r="G35" s="761">
        <v>44195</v>
      </c>
    </row>
    <row r="36" spans="2:7" x14ac:dyDescent="0.25">
      <c r="B36" s="478" t="s">
        <v>385</v>
      </c>
      <c r="C36" s="478" t="s">
        <v>480</v>
      </c>
      <c r="D36" s="479" t="s">
        <v>441</v>
      </c>
      <c r="E36" s="479">
        <v>1</v>
      </c>
      <c r="F36" s="761">
        <v>42185</v>
      </c>
      <c r="G36" s="761">
        <v>44195</v>
      </c>
    </row>
    <row r="37" spans="2:7" x14ac:dyDescent="0.25">
      <c r="B37" s="478" t="s">
        <v>386</v>
      </c>
      <c r="C37" s="478" t="s">
        <v>481</v>
      </c>
      <c r="D37" s="479" t="s">
        <v>442</v>
      </c>
      <c r="E37" s="479">
        <v>1</v>
      </c>
      <c r="F37" s="761">
        <v>42185</v>
      </c>
      <c r="G37" s="761">
        <v>44195</v>
      </c>
    </row>
    <row r="38" spans="2:7" x14ac:dyDescent="0.25">
      <c r="B38" s="478" t="s">
        <v>387</v>
      </c>
      <c r="C38" s="478" t="s">
        <v>482</v>
      </c>
      <c r="D38" s="479" t="s">
        <v>443</v>
      </c>
      <c r="E38" s="479">
        <v>1</v>
      </c>
      <c r="F38" s="761">
        <v>42185</v>
      </c>
      <c r="G38" s="761">
        <v>44195</v>
      </c>
    </row>
    <row r="39" spans="2:7" x14ac:dyDescent="0.25">
      <c r="B39" s="478" t="s">
        <v>388</v>
      </c>
      <c r="C39" s="478" t="s">
        <v>483</v>
      </c>
      <c r="D39" s="479" t="s">
        <v>444</v>
      </c>
      <c r="E39" s="479">
        <v>1</v>
      </c>
      <c r="F39" s="761">
        <v>42185</v>
      </c>
      <c r="G39" s="761">
        <v>44195</v>
      </c>
    </row>
    <row r="40" spans="2:7" x14ac:dyDescent="0.25">
      <c r="B40" s="478" t="s">
        <v>389</v>
      </c>
      <c r="C40" s="478" t="s">
        <v>484</v>
      </c>
      <c r="D40" s="479" t="s">
        <v>445</v>
      </c>
      <c r="E40" s="479">
        <v>1</v>
      </c>
      <c r="F40" s="761">
        <v>42185</v>
      </c>
      <c r="G40" s="761">
        <v>44195</v>
      </c>
    </row>
    <row r="41" spans="2:7" x14ac:dyDescent="0.25">
      <c r="B41" s="478" t="s">
        <v>390</v>
      </c>
      <c r="C41" s="478" t="s">
        <v>485</v>
      </c>
      <c r="D41" s="479" t="s">
        <v>446</v>
      </c>
      <c r="E41" s="479">
        <v>1</v>
      </c>
      <c r="F41" s="761">
        <v>42185</v>
      </c>
      <c r="G41" s="761">
        <v>44195</v>
      </c>
    </row>
    <row r="42" spans="2:7" x14ac:dyDescent="0.25">
      <c r="B42" s="478" t="s">
        <v>391</v>
      </c>
      <c r="C42" s="478" t="s">
        <v>486</v>
      </c>
      <c r="D42" s="479" t="s">
        <v>447</v>
      </c>
      <c r="E42" s="479">
        <v>1</v>
      </c>
      <c r="F42" s="761">
        <v>42185</v>
      </c>
      <c r="G42" s="761">
        <v>44195</v>
      </c>
    </row>
    <row r="43" spans="2:7" x14ac:dyDescent="0.25">
      <c r="B43" s="478" t="s">
        <v>357</v>
      </c>
      <c r="C43" s="478" t="s">
        <v>487</v>
      </c>
      <c r="D43" s="479" t="s">
        <v>448</v>
      </c>
      <c r="E43" s="479">
        <v>1</v>
      </c>
      <c r="F43" s="761">
        <v>42185</v>
      </c>
      <c r="G43" s="761">
        <v>73049</v>
      </c>
    </row>
    <row r="44" spans="2:7" x14ac:dyDescent="0.25">
      <c r="B44" s="478" t="s">
        <v>344</v>
      </c>
      <c r="C44" s="478" t="s">
        <v>691</v>
      </c>
      <c r="D44" s="479" t="s">
        <v>449</v>
      </c>
      <c r="E44" s="479">
        <v>1</v>
      </c>
      <c r="F44" s="761">
        <v>42185</v>
      </c>
      <c r="G44" s="761">
        <v>73049</v>
      </c>
    </row>
    <row r="45" spans="2:7" x14ac:dyDescent="0.25">
      <c r="B45" s="753" t="s">
        <v>366</v>
      </c>
      <c r="C45" s="753" t="s">
        <v>690</v>
      </c>
      <c r="D45" s="754" t="s">
        <v>449</v>
      </c>
      <c r="E45" s="754">
        <v>2</v>
      </c>
      <c r="F45" s="760">
        <v>42185</v>
      </c>
      <c r="G45" s="760">
        <v>73049</v>
      </c>
    </row>
    <row r="46" spans="2:7" x14ac:dyDescent="0.25">
      <c r="B46" s="753" t="s">
        <v>369</v>
      </c>
      <c r="C46" s="753" t="s">
        <v>689</v>
      </c>
      <c r="D46" s="754" t="s">
        <v>449</v>
      </c>
      <c r="E46" s="754">
        <v>3</v>
      </c>
      <c r="F46" s="760">
        <v>42185</v>
      </c>
      <c r="G46" s="760">
        <v>73049</v>
      </c>
    </row>
    <row r="47" spans="2:7" x14ac:dyDescent="0.25">
      <c r="B47" s="478" t="s">
        <v>410</v>
      </c>
      <c r="C47" s="478" t="s">
        <v>682</v>
      </c>
      <c r="D47" s="479" t="s">
        <v>449</v>
      </c>
      <c r="E47" s="479">
        <v>4</v>
      </c>
      <c r="F47" s="761">
        <v>42185</v>
      </c>
      <c r="G47" s="761">
        <v>73049</v>
      </c>
    </row>
    <row r="48" spans="2:7" x14ac:dyDescent="0.25">
      <c r="B48" s="478" t="s">
        <v>345</v>
      </c>
      <c r="C48" s="478" t="s">
        <v>688</v>
      </c>
      <c r="D48" s="479" t="s">
        <v>450</v>
      </c>
      <c r="E48" s="479">
        <v>1</v>
      </c>
      <c r="F48" s="761">
        <v>42185</v>
      </c>
      <c r="G48" s="761">
        <v>73049</v>
      </c>
    </row>
    <row r="49" spans="2:7" x14ac:dyDescent="0.25">
      <c r="B49" s="478" t="s">
        <v>364</v>
      </c>
      <c r="C49" s="478" t="s">
        <v>687</v>
      </c>
      <c r="D49" s="479" t="s">
        <v>450</v>
      </c>
      <c r="E49" s="479">
        <v>2</v>
      </c>
      <c r="F49" s="761">
        <v>42185</v>
      </c>
      <c r="G49" s="761">
        <v>73049</v>
      </c>
    </row>
    <row r="50" spans="2:7" x14ac:dyDescent="0.25">
      <c r="B50" s="478" t="s">
        <v>367</v>
      </c>
      <c r="C50" s="478" t="s">
        <v>686</v>
      </c>
      <c r="D50" s="479" t="s">
        <v>450</v>
      </c>
      <c r="E50" s="479">
        <v>3</v>
      </c>
      <c r="F50" s="761">
        <v>42185</v>
      </c>
      <c r="G50" s="761">
        <v>73049</v>
      </c>
    </row>
    <row r="51" spans="2:7" x14ac:dyDescent="0.25">
      <c r="B51" s="478" t="s">
        <v>346</v>
      </c>
      <c r="C51" s="478" t="s">
        <v>685</v>
      </c>
      <c r="D51" s="479" t="s">
        <v>451</v>
      </c>
      <c r="E51" s="479">
        <v>1</v>
      </c>
      <c r="F51" s="761">
        <v>42185</v>
      </c>
      <c r="G51" s="761">
        <v>73049</v>
      </c>
    </row>
    <row r="52" spans="2:7" x14ac:dyDescent="0.25">
      <c r="B52" s="478" t="s">
        <v>365</v>
      </c>
      <c r="C52" s="478" t="s">
        <v>684</v>
      </c>
      <c r="D52" s="479" t="s">
        <v>451</v>
      </c>
      <c r="E52" s="479">
        <v>2</v>
      </c>
      <c r="F52" s="761">
        <v>42185</v>
      </c>
      <c r="G52" s="761">
        <v>73049</v>
      </c>
    </row>
    <row r="53" spans="2:7" x14ac:dyDescent="0.25">
      <c r="B53" s="478" t="s">
        <v>368</v>
      </c>
      <c r="C53" s="478" t="s">
        <v>683</v>
      </c>
      <c r="D53" s="479" t="s">
        <v>451</v>
      </c>
      <c r="E53" s="479">
        <v>3</v>
      </c>
      <c r="F53" s="761">
        <v>42185</v>
      </c>
      <c r="G53" s="761">
        <v>73049</v>
      </c>
    </row>
    <row r="54" spans="2:7" x14ac:dyDescent="0.25">
      <c r="B54" s="478" t="s">
        <v>370</v>
      </c>
      <c r="C54" s="478" t="s">
        <v>682</v>
      </c>
      <c r="D54" s="479" t="s">
        <v>452</v>
      </c>
      <c r="E54" s="479">
        <v>1</v>
      </c>
      <c r="F54" s="761">
        <v>42185</v>
      </c>
      <c r="G54" s="761">
        <v>73049</v>
      </c>
    </row>
    <row r="55" spans="2:7" x14ac:dyDescent="0.25">
      <c r="B55" s="753" t="s">
        <v>671</v>
      </c>
      <c r="C55" s="753" t="s">
        <v>672</v>
      </c>
      <c r="D55" s="754" t="s">
        <v>449</v>
      </c>
      <c r="E55" s="754">
        <v>5</v>
      </c>
      <c r="F55" s="760">
        <v>42185</v>
      </c>
      <c r="G55" s="760">
        <v>73049</v>
      </c>
    </row>
    <row r="56" spans="2:7" x14ac:dyDescent="0.25">
      <c r="B56" s="753" t="s">
        <v>680</v>
      </c>
      <c r="C56" s="753" t="s">
        <v>681</v>
      </c>
      <c r="D56" s="754" t="s">
        <v>449</v>
      </c>
      <c r="E56" s="754">
        <v>6</v>
      </c>
      <c r="F56" s="760">
        <v>43100</v>
      </c>
      <c r="G56" s="760">
        <v>73049</v>
      </c>
    </row>
    <row r="57" spans="2:7" x14ac:dyDescent="0.25">
      <c r="B57" s="478" t="s">
        <v>693</v>
      </c>
      <c r="C57" s="478" t="s">
        <v>695</v>
      </c>
      <c r="D57" s="479" t="s">
        <v>692</v>
      </c>
      <c r="E57" s="479">
        <v>1</v>
      </c>
      <c r="F57" s="761">
        <v>44196</v>
      </c>
      <c r="G57" s="761">
        <v>73049</v>
      </c>
    </row>
    <row r="58" spans="2:7" x14ac:dyDescent="0.25">
      <c r="B58" s="478" t="s">
        <v>701</v>
      </c>
      <c r="C58" s="478" t="s">
        <v>698</v>
      </c>
      <c r="D58" s="479" t="s">
        <v>697</v>
      </c>
      <c r="E58" s="479">
        <v>1</v>
      </c>
      <c r="F58" s="761">
        <v>44196</v>
      </c>
      <c r="G58" s="761">
        <v>73049</v>
      </c>
    </row>
    <row r="59" spans="2:7" x14ac:dyDescent="0.25">
      <c r="B59" s="478" t="s">
        <v>702</v>
      </c>
      <c r="C59" s="478" t="s">
        <v>700</v>
      </c>
      <c r="D59" s="479" t="s">
        <v>699</v>
      </c>
      <c r="E59" s="479">
        <v>1</v>
      </c>
      <c r="F59" s="761">
        <v>44196</v>
      </c>
      <c r="G59" s="761">
        <v>73049</v>
      </c>
    </row>
    <row r="60" spans="2:7" x14ac:dyDescent="0.25">
      <c r="B60" s="478" t="s">
        <v>709</v>
      </c>
      <c r="C60" s="478" t="s">
        <v>710</v>
      </c>
      <c r="D60" s="479" t="s">
        <v>435</v>
      </c>
      <c r="E60" s="479">
        <v>3</v>
      </c>
      <c r="F60" s="761">
        <v>44196</v>
      </c>
      <c r="G60" s="761">
        <v>73049</v>
      </c>
    </row>
    <row r="61" spans="2:7" x14ac:dyDescent="0.25">
      <c r="B61" s="478" t="s">
        <v>716</v>
      </c>
      <c r="C61" s="478" t="s">
        <v>714</v>
      </c>
      <c r="D61" s="479" t="s">
        <v>713</v>
      </c>
      <c r="E61" s="479">
        <v>1</v>
      </c>
      <c r="F61" s="761">
        <v>44196</v>
      </c>
      <c r="G61" s="761">
        <v>73049</v>
      </c>
    </row>
    <row r="62" spans="2:7" x14ac:dyDescent="0.25">
      <c r="B62" s="478" t="s">
        <v>728</v>
      </c>
      <c r="C62" s="478" t="s">
        <v>730</v>
      </c>
      <c r="D62" s="479" t="s">
        <v>729</v>
      </c>
      <c r="E62" s="479">
        <v>1</v>
      </c>
      <c r="F62" s="761">
        <v>44196</v>
      </c>
      <c r="G62" s="761">
        <v>73049</v>
      </c>
    </row>
    <row r="63" spans="2:7" x14ac:dyDescent="0.25">
      <c r="B63" s="478" t="s">
        <v>731</v>
      </c>
      <c r="C63" s="478" t="s">
        <v>732</v>
      </c>
      <c r="D63" s="479" t="s">
        <v>435</v>
      </c>
      <c r="E63" s="479">
        <v>4</v>
      </c>
      <c r="F63" s="761">
        <v>44196</v>
      </c>
      <c r="G63" s="761">
        <v>73049</v>
      </c>
    </row>
    <row r="64" spans="2:7" x14ac:dyDescent="0.25">
      <c r="B64" s="478" t="s">
        <v>803</v>
      </c>
      <c r="C64" s="478" t="s">
        <v>800</v>
      </c>
      <c r="D64" s="479" t="s">
        <v>798</v>
      </c>
      <c r="E64" s="479">
        <v>1</v>
      </c>
      <c r="F64" s="761">
        <v>44196</v>
      </c>
      <c r="G64" s="761">
        <v>73049</v>
      </c>
    </row>
    <row r="65" spans="2:7" x14ac:dyDescent="0.25">
      <c r="B65" s="478" t="s">
        <v>804</v>
      </c>
      <c r="C65" s="478" t="s">
        <v>801</v>
      </c>
      <c r="D65" s="479" t="s">
        <v>799</v>
      </c>
      <c r="E65" s="479">
        <v>1</v>
      </c>
      <c r="F65" s="761">
        <v>44196</v>
      </c>
      <c r="G65" s="761">
        <v>73049</v>
      </c>
    </row>
    <row r="66" spans="2:7" x14ac:dyDescent="0.25">
      <c r="B66" s="478" t="s">
        <v>805</v>
      </c>
      <c r="C66" s="478" t="s">
        <v>1031</v>
      </c>
      <c r="D66" s="479" t="s">
        <v>847</v>
      </c>
      <c r="E66" s="479">
        <v>1</v>
      </c>
      <c r="F66" s="761">
        <v>44196</v>
      </c>
      <c r="G66" s="761">
        <v>73049</v>
      </c>
    </row>
    <row r="67" spans="2:7" x14ac:dyDescent="0.25">
      <c r="B67" s="478" t="s">
        <v>846</v>
      </c>
      <c r="C67" s="757" t="s">
        <v>1032</v>
      </c>
      <c r="D67" s="758" t="s">
        <v>847</v>
      </c>
      <c r="E67" s="758">
        <v>2</v>
      </c>
      <c r="F67" s="763">
        <v>44196</v>
      </c>
      <c r="G67" s="763">
        <v>73049</v>
      </c>
    </row>
    <row r="68" spans="2:7" x14ac:dyDescent="0.25">
      <c r="B68" s="478" t="s">
        <v>872</v>
      </c>
      <c r="C68" s="478" t="s">
        <v>848</v>
      </c>
      <c r="D68" s="479" t="s">
        <v>886</v>
      </c>
      <c r="E68" s="479">
        <v>1</v>
      </c>
      <c r="F68" s="761">
        <v>44196</v>
      </c>
      <c r="G68" s="761">
        <v>73049</v>
      </c>
    </row>
    <row r="69" spans="2:7" x14ac:dyDescent="0.25">
      <c r="B69" s="478" t="s">
        <v>873</v>
      </c>
      <c r="C69" s="478" t="s">
        <v>867</v>
      </c>
      <c r="D69" s="479" t="s">
        <v>866</v>
      </c>
      <c r="E69" s="479">
        <v>1</v>
      </c>
      <c r="F69" s="761">
        <v>44196</v>
      </c>
      <c r="G69" s="761">
        <v>73049</v>
      </c>
    </row>
    <row r="70" spans="2:7" x14ac:dyDescent="0.25">
      <c r="B70" s="478" t="s">
        <v>874</v>
      </c>
      <c r="C70" s="478" t="s">
        <v>869</v>
      </c>
      <c r="D70" s="479" t="s">
        <v>868</v>
      </c>
      <c r="E70" s="479">
        <v>1</v>
      </c>
      <c r="F70" s="761">
        <v>44196</v>
      </c>
      <c r="G70" s="761">
        <v>73049</v>
      </c>
    </row>
    <row r="71" spans="2:7" x14ac:dyDescent="0.25">
      <c r="B71" s="478" t="s">
        <v>878</v>
      </c>
      <c r="C71" s="478" t="s">
        <v>871</v>
      </c>
      <c r="D71" s="479" t="s">
        <v>870</v>
      </c>
      <c r="E71" s="479">
        <v>1</v>
      </c>
      <c r="F71" s="761">
        <v>44196</v>
      </c>
      <c r="G71" s="761">
        <v>73049</v>
      </c>
    </row>
    <row r="72" spans="2:7" x14ac:dyDescent="0.25">
      <c r="B72" s="478" t="s">
        <v>879</v>
      </c>
      <c r="C72" s="478" t="s">
        <v>882</v>
      </c>
      <c r="D72" s="479" t="s">
        <v>876</v>
      </c>
      <c r="E72" s="479">
        <v>1</v>
      </c>
      <c r="F72" s="761">
        <v>44196</v>
      </c>
      <c r="G72" s="761">
        <v>73049</v>
      </c>
    </row>
    <row r="73" spans="2:7" x14ac:dyDescent="0.25">
      <c r="B73" s="478" t="s">
        <v>880</v>
      </c>
      <c r="C73" s="478" t="s">
        <v>883</v>
      </c>
      <c r="D73" s="479" t="s">
        <v>876</v>
      </c>
      <c r="E73" s="479">
        <v>2</v>
      </c>
      <c r="F73" s="761">
        <v>44196</v>
      </c>
      <c r="G73" s="761">
        <v>73049</v>
      </c>
    </row>
    <row r="74" spans="2:7" x14ac:dyDescent="0.25">
      <c r="B74" s="478" t="s">
        <v>881</v>
      </c>
      <c r="C74" s="478" t="s">
        <v>884</v>
      </c>
      <c r="D74" s="479" t="s">
        <v>876</v>
      </c>
      <c r="E74" s="479">
        <v>3</v>
      </c>
      <c r="F74" s="761">
        <v>44196</v>
      </c>
      <c r="G74" s="761">
        <v>73049</v>
      </c>
    </row>
    <row r="75" spans="2:7" x14ac:dyDescent="0.25">
      <c r="B75" s="478" t="s">
        <v>941</v>
      </c>
      <c r="C75" s="478" t="s">
        <v>885</v>
      </c>
      <c r="D75" s="479" t="s">
        <v>876</v>
      </c>
      <c r="E75" s="479">
        <v>4</v>
      </c>
      <c r="F75" s="761">
        <v>44196</v>
      </c>
      <c r="G75" s="761">
        <v>73049</v>
      </c>
    </row>
    <row r="76" spans="2:7" x14ac:dyDescent="0.25">
      <c r="B76" s="478" t="s">
        <v>953</v>
      </c>
      <c r="C76" s="478" t="s">
        <v>2581</v>
      </c>
      <c r="D76" s="479" t="s">
        <v>1042</v>
      </c>
      <c r="E76" s="479">
        <v>1</v>
      </c>
      <c r="F76" s="761">
        <v>44196</v>
      </c>
      <c r="G76" s="761">
        <v>44560</v>
      </c>
    </row>
    <row r="77" spans="2:7" x14ac:dyDescent="0.25">
      <c r="B77" s="478" t="s">
        <v>954</v>
      </c>
      <c r="C77" s="478" t="s">
        <v>940</v>
      </c>
      <c r="D77" s="479" t="s">
        <v>939</v>
      </c>
      <c r="E77" s="479">
        <v>1</v>
      </c>
      <c r="F77" s="761">
        <v>44196</v>
      </c>
      <c r="G77" s="761">
        <v>73049</v>
      </c>
    </row>
    <row r="78" spans="2:7" x14ac:dyDescent="0.25">
      <c r="B78" s="478" t="s">
        <v>955</v>
      </c>
      <c r="C78" s="478" t="s">
        <v>985</v>
      </c>
      <c r="D78" s="479" t="s">
        <v>952</v>
      </c>
      <c r="E78" s="479">
        <v>1</v>
      </c>
      <c r="F78" s="761">
        <v>44196</v>
      </c>
      <c r="G78" s="761">
        <v>73049</v>
      </c>
    </row>
    <row r="79" spans="2:7" x14ac:dyDescent="0.25">
      <c r="B79" s="478" t="s">
        <v>1030</v>
      </c>
      <c r="C79" s="478" t="s">
        <v>986</v>
      </c>
      <c r="D79" s="479" t="s">
        <v>984</v>
      </c>
      <c r="E79" s="479">
        <v>1</v>
      </c>
      <c r="F79" s="761">
        <v>44196</v>
      </c>
      <c r="G79" s="761">
        <v>73049</v>
      </c>
    </row>
    <row r="80" spans="2:7" x14ac:dyDescent="0.25">
      <c r="B80" s="478" t="s">
        <v>1033</v>
      </c>
      <c r="C80" s="478" t="s">
        <v>987</v>
      </c>
      <c r="D80" s="479" t="s">
        <v>988</v>
      </c>
      <c r="E80" s="479">
        <v>1</v>
      </c>
      <c r="F80" s="761">
        <v>44196</v>
      </c>
      <c r="G80" s="761">
        <v>73049</v>
      </c>
    </row>
    <row r="81" spans="2:7" x14ac:dyDescent="0.25">
      <c r="B81" s="478" t="s">
        <v>1034</v>
      </c>
      <c r="C81" s="478" t="s">
        <v>1044</v>
      </c>
      <c r="D81" s="479" t="s">
        <v>1043</v>
      </c>
      <c r="E81" s="479">
        <v>1</v>
      </c>
      <c r="F81" s="761">
        <v>44196</v>
      </c>
      <c r="G81" s="761">
        <v>73049</v>
      </c>
    </row>
    <row r="82" spans="2:7" x14ac:dyDescent="0.25">
      <c r="B82" s="478" t="s">
        <v>1090</v>
      </c>
      <c r="C82" s="478" t="s">
        <v>1114</v>
      </c>
      <c r="D82" s="479" t="s">
        <v>1115</v>
      </c>
      <c r="E82" s="479">
        <v>1</v>
      </c>
      <c r="F82" s="761">
        <v>44196</v>
      </c>
      <c r="G82" s="761">
        <v>73049</v>
      </c>
    </row>
    <row r="83" spans="2:7" x14ac:dyDescent="0.25">
      <c r="B83" s="478" t="s">
        <v>2578</v>
      </c>
      <c r="C83" s="478" t="s">
        <v>2629</v>
      </c>
      <c r="D83" s="479" t="s">
        <v>1042</v>
      </c>
      <c r="E83" s="479">
        <v>2</v>
      </c>
      <c r="F83" s="761">
        <v>44561</v>
      </c>
      <c r="G83" s="761">
        <v>73049</v>
      </c>
    </row>
    <row r="84" spans="2:7" x14ac:dyDescent="0.25">
      <c r="B84" s="478" t="s">
        <v>2579</v>
      </c>
      <c r="C84" s="478" t="s">
        <v>2630</v>
      </c>
      <c r="D84" s="479" t="s">
        <v>1042</v>
      </c>
      <c r="E84" s="479">
        <v>3</v>
      </c>
      <c r="F84" s="761">
        <v>44561</v>
      </c>
      <c r="G84" s="761">
        <v>73049</v>
      </c>
    </row>
    <row r="85" spans="2:7" x14ac:dyDescent="0.25">
      <c r="B85" s="478" t="s">
        <v>2580</v>
      </c>
      <c r="C85" s="478" t="s">
        <v>2582</v>
      </c>
      <c r="D85" s="479" t="s">
        <v>1042</v>
      </c>
      <c r="E85" s="479">
        <v>4</v>
      </c>
      <c r="F85" s="761">
        <v>44561</v>
      </c>
      <c r="G85" s="761">
        <v>73049</v>
      </c>
    </row>
    <row r="86" spans="2:7" x14ac:dyDescent="0.25">
      <c r="B86" s="478" t="s">
        <v>2614</v>
      </c>
      <c r="C86" s="478" t="s">
        <v>2616</v>
      </c>
      <c r="D86" s="479" t="s">
        <v>440</v>
      </c>
      <c r="E86" s="479">
        <v>2</v>
      </c>
      <c r="F86" s="761">
        <v>44561</v>
      </c>
      <c r="G86" s="761">
        <v>73049</v>
      </c>
    </row>
    <row r="87" spans="2:7" x14ac:dyDescent="0.25">
      <c r="B87" s="478" t="s">
        <v>2631</v>
      </c>
      <c r="C87" s="478" t="s">
        <v>2583</v>
      </c>
      <c r="D87" s="479" t="s">
        <v>1042</v>
      </c>
      <c r="E87" s="479">
        <v>5</v>
      </c>
      <c r="F87" s="761">
        <v>44561</v>
      </c>
      <c r="G87" s="761">
        <v>73049</v>
      </c>
    </row>
  </sheetData>
  <autoFilter ref="B3:G86"/>
  <mergeCells count="1">
    <mergeCell ref="B2:G2"/>
  </mergeCells>
  <pageMargins left="0.7" right="0.7" top="0.78740157499999996" bottom="0.78740157499999996" header="0.3" footer="0.3"/>
  <pageSetup paperSize="9" scale="8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161"/>
  <sheetViews>
    <sheetView zoomScale="90" zoomScaleNormal="90" workbookViewId="0">
      <selection activeCell="B11" sqref="B11:H11"/>
    </sheetView>
  </sheetViews>
  <sheetFormatPr baseColWidth="10" defaultColWidth="10.85546875" defaultRowHeight="15" x14ac:dyDescent="0.25"/>
  <cols>
    <col min="1" max="1" width="10.85546875" style="806"/>
    <col min="2" max="2" width="13" style="807" bestFit="1" customWidth="1"/>
    <col min="3" max="3" width="12.42578125" style="807" bestFit="1" customWidth="1"/>
    <col min="4" max="4" width="83.42578125" style="807" bestFit="1" customWidth="1"/>
    <col min="5" max="5" width="13" style="807" bestFit="1" customWidth="1"/>
    <col min="6" max="6" width="104.28515625" style="807" bestFit="1" customWidth="1"/>
    <col min="7" max="7" width="12.42578125" style="806" bestFit="1" customWidth="1"/>
    <col min="8" max="8" width="11.7109375" style="806" bestFit="1" customWidth="1"/>
    <col min="9" max="9" width="11.5703125" style="806" customWidth="1"/>
    <col min="10" max="10" width="13.85546875" style="806" bestFit="1" customWidth="1"/>
    <col min="11" max="16384" width="10.85546875" style="806"/>
  </cols>
  <sheetData>
    <row r="2" spans="2:10" x14ac:dyDescent="0.25">
      <c r="B2" s="802" t="s">
        <v>2553</v>
      </c>
      <c r="C2" s="808"/>
      <c r="D2" s="808"/>
      <c r="E2" s="808"/>
      <c r="F2" s="808"/>
      <c r="G2" s="809"/>
      <c r="H2" s="809"/>
      <c r="I2" s="803">
        <v>45290</v>
      </c>
      <c r="J2" s="810"/>
    </row>
    <row r="3" spans="2:10" x14ac:dyDescent="0.25">
      <c r="B3" s="786" t="s">
        <v>565</v>
      </c>
      <c r="C3" s="786" t="s">
        <v>2551</v>
      </c>
      <c r="D3" s="786" t="s">
        <v>2552</v>
      </c>
      <c r="E3" s="786" t="s">
        <v>2491</v>
      </c>
      <c r="F3" s="786" t="s">
        <v>2492</v>
      </c>
      <c r="G3" s="811" t="s">
        <v>1135</v>
      </c>
      <c r="H3" s="811" t="s">
        <v>1136</v>
      </c>
      <c r="I3" s="812" t="s">
        <v>2554</v>
      </c>
      <c r="J3" s="813" t="s">
        <v>2621</v>
      </c>
    </row>
    <row r="4" spans="2:10" x14ac:dyDescent="0.25">
      <c r="B4" s="800" t="s">
        <v>427</v>
      </c>
      <c r="C4" s="800" t="s">
        <v>2493</v>
      </c>
      <c r="D4" s="478" t="s">
        <v>2560</v>
      </c>
      <c r="E4" s="800" t="s">
        <v>1140</v>
      </c>
      <c r="F4" s="478" t="s">
        <v>1657</v>
      </c>
      <c r="G4" s="766">
        <v>42185</v>
      </c>
      <c r="H4" s="766">
        <v>73049</v>
      </c>
      <c r="I4" s="478" t="str">
        <f t="shared" ref="I4:I68" si="0">IF(H4&gt;$I$2,CONCATENATE(E4,"-",F4),"")</f>
        <v>x04-Barwertig</v>
      </c>
      <c r="J4" s="766"/>
    </row>
    <row r="5" spans="2:10" x14ac:dyDescent="0.25">
      <c r="B5" s="800" t="s">
        <v>427</v>
      </c>
      <c r="C5" s="800" t="s">
        <v>2493</v>
      </c>
      <c r="D5" s="478" t="s">
        <v>2560</v>
      </c>
      <c r="E5" s="800" t="s">
        <v>1137</v>
      </c>
      <c r="F5" s="478" t="s">
        <v>1654</v>
      </c>
      <c r="G5" s="766">
        <v>42185</v>
      </c>
      <c r="H5" s="766">
        <v>73049</v>
      </c>
      <c r="I5" s="478" t="str">
        <f t="shared" si="0"/>
        <v>x01-Regulatorisch</v>
      </c>
      <c r="J5" s="766"/>
    </row>
    <row r="6" spans="2:10" x14ac:dyDescent="0.25">
      <c r="B6" s="800" t="s">
        <v>427</v>
      </c>
      <c r="C6" s="800" t="s">
        <v>2493</v>
      </c>
      <c r="D6" s="478" t="s">
        <v>2560</v>
      </c>
      <c r="E6" s="800" t="s">
        <v>1138</v>
      </c>
      <c r="F6" s="478" t="s">
        <v>1655</v>
      </c>
      <c r="G6" s="766">
        <v>42185</v>
      </c>
      <c r="H6" s="766">
        <v>73049</v>
      </c>
      <c r="I6" s="478" t="str">
        <f t="shared" si="0"/>
        <v>x02-Bilanziell (IFRS)</v>
      </c>
      <c r="J6" s="766"/>
    </row>
    <row r="7" spans="2:10" x14ac:dyDescent="0.25">
      <c r="B7" s="800" t="s">
        <v>427</v>
      </c>
      <c r="C7" s="800" t="s">
        <v>2493</v>
      </c>
      <c r="D7" s="478" t="s">
        <v>2560</v>
      </c>
      <c r="E7" s="800" t="s">
        <v>1139</v>
      </c>
      <c r="F7" s="478" t="s">
        <v>1656</v>
      </c>
      <c r="G7" s="766">
        <v>42185</v>
      </c>
      <c r="H7" s="766">
        <v>73049</v>
      </c>
      <c r="I7" s="478" t="str">
        <f t="shared" si="0"/>
        <v>x03-Bilanziell (HGB)</v>
      </c>
      <c r="J7" s="766"/>
    </row>
    <row r="8" spans="2:10" x14ac:dyDescent="0.25">
      <c r="B8" s="800" t="s">
        <v>427</v>
      </c>
      <c r="C8" s="800" t="s">
        <v>2493</v>
      </c>
      <c r="D8" s="478" t="s">
        <v>2560</v>
      </c>
      <c r="E8" s="800" t="s">
        <v>1141</v>
      </c>
      <c r="F8" s="478" t="s">
        <v>1658</v>
      </c>
      <c r="G8" s="766">
        <v>42185</v>
      </c>
      <c r="H8" s="766">
        <v>73049</v>
      </c>
      <c r="I8" s="478" t="str">
        <f t="shared" si="0"/>
        <v>x99-Sonstiges (bitte erläutern)</v>
      </c>
      <c r="J8" s="766"/>
    </row>
    <row r="9" spans="2:10" x14ac:dyDescent="0.25">
      <c r="B9" s="800" t="s">
        <v>429</v>
      </c>
      <c r="C9" s="800" t="s">
        <v>2493</v>
      </c>
      <c r="D9" s="478" t="s">
        <v>2494</v>
      </c>
      <c r="E9" s="800" t="s">
        <v>1137</v>
      </c>
      <c r="F9" s="478" t="s">
        <v>1659</v>
      </c>
      <c r="G9" s="766">
        <v>42185</v>
      </c>
      <c r="H9" s="766">
        <v>73049</v>
      </c>
      <c r="I9" s="478" t="str">
        <f t="shared" si="0"/>
        <v>x01-Auf Basis des bisher beobachteten Verhaltens (statistisch)</v>
      </c>
      <c r="J9" s="766"/>
    </row>
    <row r="10" spans="2:10" x14ac:dyDescent="0.25">
      <c r="B10" s="800" t="s">
        <v>429</v>
      </c>
      <c r="C10" s="800" t="s">
        <v>2493</v>
      </c>
      <c r="D10" s="478" t="s">
        <v>2494</v>
      </c>
      <c r="E10" s="800" t="s">
        <v>1138</v>
      </c>
      <c r="F10" s="478" t="s">
        <v>1660</v>
      </c>
      <c r="G10" s="766">
        <v>42185</v>
      </c>
      <c r="H10" s="766">
        <v>73049</v>
      </c>
      <c r="I10" s="478" t="str">
        <f t="shared" si="0"/>
        <v>x02-Auf Basis von Expertenschätzungen</v>
      </c>
      <c r="J10" s="766"/>
    </row>
    <row r="11" spans="2:10" x14ac:dyDescent="0.25">
      <c r="B11" s="843" t="s">
        <v>429</v>
      </c>
      <c r="C11" s="843" t="s">
        <v>2493</v>
      </c>
      <c r="D11" s="844" t="s">
        <v>2494</v>
      </c>
      <c r="E11" s="843" t="s">
        <v>1139</v>
      </c>
      <c r="F11" s="844" t="s">
        <v>2671</v>
      </c>
      <c r="G11" s="781">
        <v>45291</v>
      </c>
      <c r="H11" s="781">
        <v>73049</v>
      </c>
      <c r="I11" s="478" t="str">
        <f t="shared" si="0"/>
        <v>x03-Kombination aus Expertenschätzungen und bisher beobachtetem Verhalten</v>
      </c>
      <c r="J11" s="766"/>
    </row>
    <row r="12" spans="2:10" x14ac:dyDescent="0.25">
      <c r="B12" s="800" t="s">
        <v>429</v>
      </c>
      <c r="C12" s="800" t="s">
        <v>2493</v>
      </c>
      <c r="D12" s="478" t="s">
        <v>2494</v>
      </c>
      <c r="E12" s="800" t="s">
        <v>1141</v>
      </c>
      <c r="F12" s="478" t="s">
        <v>1658</v>
      </c>
      <c r="G12" s="766">
        <v>42185</v>
      </c>
      <c r="H12" s="766">
        <v>73049</v>
      </c>
      <c r="I12" s="478" t="str">
        <f t="shared" si="0"/>
        <v>x99-Sonstiges (bitte erläutern)</v>
      </c>
      <c r="J12" s="766"/>
    </row>
    <row r="13" spans="2:10" x14ac:dyDescent="0.25">
      <c r="B13" s="800" t="s">
        <v>431</v>
      </c>
      <c r="C13" s="800" t="s">
        <v>2493</v>
      </c>
      <c r="D13" s="478" t="s">
        <v>2495</v>
      </c>
      <c r="E13" s="800" t="s">
        <v>1137</v>
      </c>
      <c r="F13" s="478" t="s">
        <v>1661</v>
      </c>
      <c r="G13" s="766">
        <v>42185</v>
      </c>
      <c r="H13" s="766">
        <v>73049</v>
      </c>
      <c r="I13" s="478" t="str">
        <f t="shared" si="0"/>
        <v>x01-Gruppenweit einheitliches Verfahren</v>
      </c>
      <c r="J13" s="766"/>
    </row>
    <row r="14" spans="2:10" x14ac:dyDescent="0.25">
      <c r="B14" s="800" t="s">
        <v>431</v>
      </c>
      <c r="C14" s="800" t="s">
        <v>2493</v>
      </c>
      <c r="D14" s="478" t="s">
        <v>2495</v>
      </c>
      <c r="E14" s="800" t="s">
        <v>1138</v>
      </c>
      <c r="F14" s="478" t="s">
        <v>1662</v>
      </c>
      <c r="G14" s="766">
        <v>42185</v>
      </c>
      <c r="H14" s="766">
        <v>73049</v>
      </c>
      <c r="I14" s="478" t="str">
        <f t="shared" si="0"/>
        <v>x02-Aggregation mit Diversifikationseffekten</v>
      </c>
      <c r="J14" s="766"/>
    </row>
    <row r="15" spans="2:10" x14ac:dyDescent="0.25">
      <c r="B15" s="800" t="s">
        <v>431</v>
      </c>
      <c r="C15" s="800" t="s">
        <v>2493</v>
      </c>
      <c r="D15" s="478" t="s">
        <v>2495</v>
      </c>
      <c r="E15" s="800" t="s">
        <v>1139</v>
      </c>
      <c r="F15" s="478" t="s">
        <v>1663</v>
      </c>
      <c r="G15" s="766">
        <v>42185</v>
      </c>
      <c r="H15" s="766">
        <v>73049</v>
      </c>
      <c r="I15" s="478" t="str">
        <f t="shared" si="0"/>
        <v>x03-Aggregation ohne Diversifikationseffekte</v>
      </c>
      <c r="J15" s="766"/>
    </row>
    <row r="16" spans="2:10" x14ac:dyDescent="0.25">
      <c r="B16" s="800" t="s">
        <v>431</v>
      </c>
      <c r="C16" s="800" t="s">
        <v>2493</v>
      </c>
      <c r="D16" s="478" t="s">
        <v>2495</v>
      </c>
      <c r="E16" s="800" t="s">
        <v>1141</v>
      </c>
      <c r="F16" s="478" t="s">
        <v>1658</v>
      </c>
      <c r="G16" s="766">
        <v>42185</v>
      </c>
      <c r="H16" s="766">
        <v>73049</v>
      </c>
      <c r="I16" s="478" t="str">
        <f t="shared" si="0"/>
        <v>x99-Sonstiges (bitte erläutern)</v>
      </c>
      <c r="J16" s="766"/>
    </row>
    <row r="17" spans="2:10" x14ac:dyDescent="0.25">
      <c r="B17" s="800" t="s">
        <v>697</v>
      </c>
      <c r="C17" s="800" t="s">
        <v>2493</v>
      </c>
      <c r="D17" s="478" t="s">
        <v>2496</v>
      </c>
      <c r="E17" s="800" t="s">
        <v>1137</v>
      </c>
      <c r="F17" s="478" t="s">
        <v>1664</v>
      </c>
      <c r="G17" s="766">
        <v>44196</v>
      </c>
      <c r="H17" s="766">
        <v>73049</v>
      </c>
      <c r="I17" s="478" t="str">
        <f t="shared" si="0"/>
        <v>x01-Nur Risikotragfähigkeitskonzept</v>
      </c>
      <c r="J17" s="766"/>
    </row>
    <row r="18" spans="2:10" x14ac:dyDescent="0.25">
      <c r="B18" s="800" t="s">
        <v>697</v>
      </c>
      <c r="C18" s="800" t="s">
        <v>2493</v>
      </c>
      <c r="D18" s="478" t="s">
        <v>2496</v>
      </c>
      <c r="E18" s="800" t="s">
        <v>1138</v>
      </c>
      <c r="F18" s="478" t="s">
        <v>1665</v>
      </c>
      <c r="G18" s="766">
        <v>44196</v>
      </c>
      <c r="H18" s="766">
        <v>73049</v>
      </c>
      <c r="I18" s="478" t="str">
        <f t="shared" si="0"/>
        <v>x02-Nur ILAAP</v>
      </c>
      <c r="J18" s="766"/>
    </row>
    <row r="19" spans="2:10" x14ac:dyDescent="0.25">
      <c r="B19" s="800" t="s">
        <v>697</v>
      </c>
      <c r="C19" s="800" t="s">
        <v>2493</v>
      </c>
      <c r="D19" s="478" t="s">
        <v>2496</v>
      </c>
      <c r="E19" s="800" t="s">
        <v>1139</v>
      </c>
      <c r="F19" s="478" t="s">
        <v>1666</v>
      </c>
      <c r="G19" s="766">
        <v>44196</v>
      </c>
      <c r="H19" s="766">
        <v>73049</v>
      </c>
      <c r="I19" s="478" t="str">
        <f t="shared" si="0"/>
        <v>x03-Sowohl Risikotragfähigkeitskonzept als auch ILAAP</v>
      </c>
      <c r="J19" s="766"/>
    </row>
    <row r="20" spans="2:10" x14ac:dyDescent="0.25">
      <c r="B20" s="800" t="s">
        <v>697</v>
      </c>
      <c r="C20" s="800" t="s">
        <v>2493</v>
      </c>
      <c r="D20" s="478" t="s">
        <v>2496</v>
      </c>
      <c r="E20" s="800" t="s">
        <v>1141</v>
      </c>
      <c r="F20" s="478" t="s">
        <v>1667</v>
      </c>
      <c r="G20" s="766">
        <v>44196</v>
      </c>
      <c r="H20" s="766">
        <v>73049</v>
      </c>
      <c r="I20" s="478" t="str">
        <f t="shared" si="0"/>
        <v>x99-Sonstiges -&gt; Bitte kurz erläutern</v>
      </c>
      <c r="J20" s="766"/>
    </row>
    <row r="21" spans="2:10" x14ac:dyDescent="0.25">
      <c r="B21" s="800" t="s">
        <v>436</v>
      </c>
      <c r="C21" s="800" t="s">
        <v>2493</v>
      </c>
      <c r="D21" s="478" t="s">
        <v>2497</v>
      </c>
      <c r="E21" s="800" t="s">
        <v>1137</v>
      </c>
      <c r="F21" s="478" t="s">
        <v>1668</v>
      </c>
      <c r="G21" s="766">
        <v>42185</v>
      </c>
      <c r="H21" s="766">
        <v>73049</v>
      </c>
      <c r="I21" s="478" t="str">
        <f t="shared" si="0"/>
        <v>x01-Analytisches Verfahren</v>
      </c>
      <c r="J21" s="766"/>
    </row>
    <row r="22" spans="2:10" x14ac:dyDescent="0.25">
      <c r="B22" s="800" t="s">
        <v>436</v>
      </c>
      <c r="C22" s="800" t="s">
        <v>2493</v>
      </c>
      <c r="D22" s="478" t="s">
        <v>2497</v>
      </c>
      <c r="E22" s="800" t="s">
        <v>1138</v>
      </c>
      <c r="F22" s="478" t="s">
        <v>1669</v>
      </c>
      <c r="G22" s="766">
        <v>42185</v>
      </c>
      <c r="H22" s="766">
        <v>73049</v>
      </c>
      <c r="I22" s="478" t="str">
        <f t="shared" si="0"/>
        <v>x02-Internes Risikomodell</v>
      </c>
      <c r="J22" s="766"/>
    </row>
    <row r="23" spans="2:10" x14ac:dyDescent="0.25">
      <c r="B23" s="800" t="s">
        <v>436</v>
      </c>
      <c r="C23" s="800" t="s">
        <v>2493</v>
      </c>
      <c r="D23" s="478" t="s">
        <v>2497</v>
      </c>
      <c r="E23" s="800" t="s">
        <v>1139</v>
      </c>
      <c r="F23" s="478" t="s">
        <v>1670</v>
      </c>
      <c r="G23" s="766">
        <v>42185</v>
      </c>
      <c r="H23" s="766">
        <v>73049</v>
      </c>
      <c r="I23" s="478" t="str">
        <f t="shared" si="0"/>
        <v>x03-Semi-Analytisches Verfahren</v>
      </c>
      <c r="J23" s="766"/>
    </row>
    <row r="24" spans="2:10" x14ac:dyDescent="0.25">
      <c r="B24" s="800" t="s">
        <v>436</v>
      </c>
      <c r="C24" s="800" t="s">
        <v>2493</v>
      </c>
      <c r="D24" s="478" t="s">
        <v>2497</v>
      </c>
      <c r="E24" s="800" t="s">
        <v>1140</v>
      </c>
      <c r="F24" s="478" t="s">
        <v>1671</v>
      </c>
      <c r="G24" s="766">
        <v>42185</v>
      </c>
      <c r="H24" s="766">
        <v>73049</v>
      </c>
      <c r="I24" s="478" t="str">
        <f t="shared" si="0"/>
        <v>x04-Simulationsverfahren</v>
      </c>
      <c r="J24" s="766"/>
    </row>
    <row r="25" spans="2:10" x14ac:dyDescent="0.25">
      <c r="B25" s="800" t="s">
        <v>436</v>
      </c>
      <c r="C25" s="800" t="s">
        <v>2493</v>
      </c>
      <c r="D25" s="478" t="s">
        <v>2497</v>
      </c>
      <c r="E25" s="800" t="s">
        <v>1142</v>
      </c>
      <c r="F25" s="478" t="s">
        <v>1672</v>
      </c>
      <c r="G25" s="766">
        <v>42185</v>
      </c>
      <c r="H25" s="766">
        <v>73049</v>
      </c>
      <c r="I25" s="478" t="str">
        <f t="shared" si="0"/>
        <v>x05-Vereinfachtes Verfahren</v>
      </c>
      <c r="J25" s="766"/>
    </row>
    <row r="26" spans="2:10" x14ac:dyDescent="0.25">
      <c r="B26" s="800" t="s">
        <v>436</v>
      </c>
      <c r="C26" s="800" t="s">
        <v>2493</v>
      </c>
      <c r="D26" s="478" t="s">
        <v>2497</v>
      </c>
      <c r="E26" s="800" t="s">
        <v>1141</v>
      </c>
      <c r="F26" s="478" t="s">
        <v>1673</v>
      </c>
      <c r="G26" s="766">
        <v>42185</v>
      </c>
      <c r="H26" s="766">
        <v>73049</v>
      </c>
      <c r="I26" s="478" t="str">
        <f t="shared" si="0"/>
        <v>x99-Sonstiges Verfahren (bitte erläutern)</v>
      </c>
      <c r="J26" s="766"/>
    </row>
    <row r="27" spans="2:10" x14ac:dyDescent="0.25">
      <c r="B27" s="800" t="s">
        <v>437</v>
      </c>
      <c r="C27" s="800" t="s">
        <v>2493</v>
      </c>
      <c r="D27" s="478" t="s">
        <v>2498</v>
      </c>
      <c r="E27" s="800" t="s">
        <v>1137</v>
      </c>
      <c r="F27" s="478" t="s">
        <v>1674</v>
      </c>
      <c r="G27" s="766">
        <v>42185</v>
      </c>
      <c r="H27" s="766">
        <v>73049</v>
      </c>
      <c r="I27" s="478" t="str">
        <f t="shared" si="0"/>
        <v>x01-Auf dem einfachen Säule-1-Verfahren basierender Ansatz</v>
      </c>
      <c r="J27" s="766"/>
    </row>
    <row r="28" spans="2:10" x14ac:dyDescent="0.25">
      <c r="B28" s="800" t="s">
        <v>437</v>
      </c>
      <c r="C28" s="800" t="s">
        <v>2493</v>
      </c>
      <c r="D28" s="478" t="s">
        <v>2498</v>
      </c>
      <c r="E28" s="800" t="s">
        <v>1138</v>
      </c>
      <c r="F28" s="478" t="s">
        <v>1675</v>
      </c>
      <c r="G28" s="766">
        <v>42185</v>
      </c>
      <c r="H28" s="766">
        <v>73049</v>
      </c>
      <c r="I28" s="478" t="str">
        <f t="shared" si="0"/>
        <v>x02-Delta-Gamma-Ansatz</v>
      </c>
      <c r="J28" s="766"/>
    </row>
    <row r="29" spans="2:10" x14ac:dyDescent="0.25">
      <c r="B29" s="800" t="s">
        <v>437</v>
      </c>
      <c r="C29" s="800" t="s">
        <v>2493</v>
      </c>
      <c r="D29" s="478" t="s">
        <v>2498</v>
      </c>
      <c r="E29" s="800" t="s">
        <v>1139</v>
      </c>
      <c r="F29" s="478" t="s">
        <v>1676</v>
      </c>
      <c r="G29" s="766">
        <v>42185</v>
      </c>
      <c r="H29" s="766">
        <v>73049</v>
      </c>
      <c r="I29" s="478" t="str">
        <f t="shared" si="0"/>
        <v>x03-Ermittlung auf Basis einer historischen Verlustzeitreihe</v>
      </c>
      <c r="J29" s="766"/>
    </row>
    <row r="30" spans="2:10" x14ac:dyDescent="0.25">
      <c r="B30" s="800" t="s">
        <v>437</v>
      </c>
      <c r="C30" s="800" t="s">
        <v>2493</v>
      </c>
      <c r="D30" s="478" t="s">
        <v>2498</v>
      </c>
      <c r="E30" s="800" t="s">
        <v>1140</v>
      </c>
      <c r="F30" s="478" t="s">
        <v>1677</v>
      </c>
      <c r="G30" s="766">
        <v>42185</v>
      </c>
      <c r="H30" s="766">
        <v>73049</v>
      </c>
      <c r="I30" s="478" t="str">
        <f t="shared" si="0"/>
        <v>x04-Ermittlung auf Basis von historischen Schadensdaten</v>
      </c>
      <c r="J30" s="766"/>
    </row>
    <row r="31" spans="2:10" x14ac:dyDescent="0.25">
      <c r="B31" s="800" t="s">
        <v>437</v>
      </c>
      <c r="C31" s="800" t="s">
        <v>2493</v>
      </c>
      <c r="D31" s="478" t="s">
        <v>2498</v>
      </c>
      <c r="E31" s="800" t="s">
        <v>1142</v>
      </c>
      <c r="F31" s="478" t="s">
        <v>1678</v>
      </c>
      <c r="G31" s="766">
        <v>42185</v>
      </c>
      <c r="H31" s="766">
        <v>73049</v>
      </c>
      <c r="I31" s="478" t="str">
        <f t="shared" si="0"/>
        <v>x05-Historische Simulation mit approximativer Neubewertung</v>
      </c>
      <c r="J31" s="766"/>
    </row>
    <row r="32" spans="2:10" x14ac:dyDescent="0.25">
      <c r="B32" s="800" t="s">
        <v>437</v>
      </c>
      <c r="C32" s="800" t="s">
        <v>2493</v>
      </c>
      <c r="D32" s="478" t="s">
        <v>2498</v>
      </c>
      <c r="E32" s="800" t="s">
        <v>1143</v>
      </c>
      <c r="F32" s="478" t="s">
        <v>1679</v>
      </c>
      <c r="G32" s="766">
        <v>42185</v>
      </c>
      <c r="H32" s="766">
        <v>73049</v>
      </c>
      <c r="I32" s="478" t="str">
        <f t="shared" si="0"/>
        <v>x06-Historische Simulation mit voller Neubewertung</v>
      </c>
      <c r="J32" s="766"/>
    </row>
    <row r="33" spans="2:10" x14ac:dyDescent="0.25">
      <c r="B33" s="800" t="s">
        <v>437</v>
      </c>
      <c r="C33" s="800" t="s">
        <v>2493</v>
      </c>
      <c r="D33" s="478" t="s">
        <v>2498</v>
      </c>
      <c r="E33" s="800" t="s">
        <v>1144</v>
      </c>
      <c r="F33" s="478" t="s">
        <v>1680</v>
      </c>
      <c r="G33" s="766">
        <v>42185</v>
      </c>
      <c r="H33" s="766">
        <v>73049</v>
      </c>
      <c r="I33" s="478" t="str">
        <f t="shared" si="0"/>
        <v>x07-LHP-Näherung</v>
      </c>
      <c r="J33" s="766"/>
    </row>
    <row r="34" spans="2:10" x14ac:dyDescent="0.25">
      <c r="B34" s="800" t="s">
        <v>437</v>
      </c>
      <c r="C34" s="800" t="s">
        <v>2493</v>
      </c>
      <c r="D34" s="478" t="s">
        <v>2498</v>
      </c>
      <c r="E34" s="800" t="s">
        <v>1145</v>
      </c>
      <c r="F34" s="478" t="s">
        <v>1681</v>
      </c>
      <c r="G34" s="766">
        <v>42185</v>
      </c>
      <c r="H34" s="766">
        <v>73049</v>
      </c>
      <c r="I34" s="478" t="str">
        <f t="shared" si="0"/>
        <v>x08-LHP-Näherung mit Granularitätskorrektur</v>
      </c>
      <c r="J34" s="766"/>
    </row>
    <row r="35" spans="2:10" x14ac:dyDescent="0.25">
      <c r="B35" s="800" t="s">
        <v>437</v>
      </c>
      <c r="C35" s="800" t="s">
        <v>2493</v>
      </c>
      <c r="D35" s="478" t="s">
        <v>2498</v>
      </c>
      <c r="E35" s="800" t="s">
        <v>1146</v>
      </c>
      <c r="F35" s="478" t="s">
        <v>1682</v>
      </c>
      <c r="G35" s="766">
        <v>42185</v>
      </c>
      <c r="H35" s="766">
        <v>73049</v>
      </c>
      <c r="I35" s="478" t="str">
        <f t="shared" si="0"/>
        <v>x09-Monte-Carlo-Simulation mit approximativer Neubewertung</v>
      </c>
      <c r="J35" s="766"/>
    </row>
    <row r="36" spans="2:10" x14ac:dyDescent="0.25">
      <c r="B36" s="800" t="s">
        <v>437</v>
      </c>
      <c r="C36" s="800" t="s">
        <v>2493</v>
      </c>
      <c r="D36" s="478" t="s">
        <v>2498</v>
      </c>
      <c r="E36" s="800" t="s">
        <v>1147</v>
      </c>
      <c r="F36" s="478" t="s">
        <v>1683</v>
      </c>
      <c r="G36" s="766">
        <v>42185</v>
      </c>
      <c r="H36" s="766">
        <v>73049</v>
      </c>
      <c r="I36" s="478" t="str">
        <f t="shared" si="0"/>
        <v>x10-Monte-Carlo-Simulation mit voller Neubewertung</v>
      </c>
      <c r="J36" s="766"/>
    </row>
    <row r="37" spans="2:10" x14ac:dyDescent="0.25">
      <c r="B37" s="800" t="s">
        <v>437</v>
      </c>
      <c r="C37" s="800" t="s">
        <v>2493</v>
      </c>
      <c r="D37" s="478" t="s">
        <v>2498</v>
      </c>
      <c r="E37" s="800" t="s">
        <v>1148</v>
      </c>
      <c r="F37" s="478" t="s">
        <v>1684</v>
      </c>
      <c r="G37" s="766">
        <v>42185</v>
      </c>
      <c r="H37" s="766">
        <v>73049</v>
      </c>
      <c r="I37" s="478" t="str">
        <f t="shared" si="0"/>
        <v>x11-Plausibler Pauschalbetrag</v>
      </c>
      <c r="J37" s="766"/>
    </row>
    <row r="38" spans="2:10" x14ac:dyDescent="0.25">
      <c r="B38" s="800" t="s">
        <v>437</v>
      </c>
      <c r="C38" s="800" t="s">
        <v>2493</v>
      </c>
      <c r="D38" s="478" t="s">
        <v>2498</v>
      </c>
      <c r="E38" s="800" t="s">
        <v>1149</v>
      </c>
      <c r="F38" s="478" t="s">
        <v>1685</v>
      </c>
      <c r="G38" s="766">
        <v>42185</v>
      </c>
      <c r="H38" s="766">
        <v>73049</v>
      </c>
      <c r="I38" s="478" t="str">
        <f t="shared" si="0"/>
        <v>x12-Szenarioanalyse</v>
      </c>
      <c r="J38" s="766"/>
    </row>
    <row r="39" spans="2:10" x14ac:dyDescent="0.25">
      <c r="B39" s="800" t="s">
        <v>437</v>
      </c>
      <c r="C39" s="800" t="s">
        <v>2493</v>
      </c>
      <c r="D39" s="478" t="s">
        <v>2498</v>
      </c>
      <c r="E39" s="800" t="s">
        <v>1150</v>
      </c>
      <c r="F39" s="478" t="s">
        <v>1686</v>
      </c>
      <c r="G39" s="766">
        <v>42185</v>
      </c>
      <c r="H39" s="766">
        <v>73049</v>
      </c>
      <c r="I39" s="478" t="str">
        <f t="shared" si="0"/>
        <v>x13-Varianz-Kovarianz-Ansatz</v>
      </c>
      <c r="J39" s="766"/>
    </row>
    <row r="40" spans="2:10" x14ac:dyDescent="0.25">
      <c r="B40" s="800" t="s">
        <v>437</v>
      </c>
      <c r="C40" s="800" t="s">
        <v>2493</v>
      </c>
      <c r="D40" s="478" t="s">
        <v>2498</v>
      </c>
      <c r="E40" s="800" t="s">
        <v>1151</v>
      </c>
      <c r="F40" s="478" t="s">
        <v>1687</v>
      </c>
      <c r="G40" s="766">
        <v>42185</v>
      </c>
      <c r="H40" s="766">
        <v>73049</v>
      </c>
      <c r="I40" s="478" t="str">
        <f t="shared" si="0"/>
        <v>x14-Verfahren auf Basis von Risikogewichten</v>
      </c>
      <c r="J40" s="766"/>
    </row>
    <row r="41" spans="2:10" x14ac:dyDescent="0.25">
      <c r="B41" s="800" t="s">
        <v>437</v>
      </c>
      <c r="C41" s="800" t="s">
        <v>2493</v>
      </c>
      <c r="D41" s="478" t="s">
        <v>2498</v>
      </c>
      <c r="E41" s="800" t="s">
        <v>1152</v>
      </c>
      <c r="F41" s="478" t="s">
        <v>1688</v>
      </c>
      <c r="G41" s="766">
        <v>42185</v>
      </c>
      <c r="H41" s="766">
        <v>73049</v>
      </c>
      <c r="I41" s="478" t="str">
        <f t="shared" si="0"/>
        <v>x97-Sonstiges analytisches Verfahren (bitte erläutern)</v>
      </c>
      <c r="J41" s="766"/>
    </row>
    <row r="42" spans="2:10" x14ac:dyDescent="0.25">
      <c r="B42" s="800" t="s">
        <v>437</v>
      </c>
      <c r="C42" s="800" t="s">
        <v>2493</v>
      </c>
      <c r="D42" s="478" t="s">
        <v>2498</v>
      </c>
      <c r="E42" s="800" t="s">
        <v>1153</v>
      </c>
      <c r="F42" s="478" t="s">
        <v>1689</v>
      </c>
      <c r="G42" s="766">
        <v>42185</v>
      </c>
      <c r="H42" s="766">
        <v>73049</v>
      </c>
      <c r="I42" s="478" t="str">
        <f t="shared" si="0"/>
        <v>x98-Sonstiges Simulationsverfahren (bitte erläutern)</v>
      </c>
      <c r="J42" s="766"/>
    </row>
    <row r="43" spans="2:10" x14ac:dyDescent="0.25">
      <c r="B43" s="800" t="s">
        <v>437</v>
      </c>
      <c r="C43" s="800" t="s">
        <v>2493</v>
      </c>
      <c r="D43" s="478" t="s">
        <v>2498</v>
      </c>
      <c r="E43" s="800" t="s">
        <v>1141</v>
      </c>
      <c r="F43" s="478" t="s">
        <v>1690</v>
      </c>
      <c r="G43" s="766">
        <v>42185</v>
      </c>
      <c r="H43" s="766">
        <v>73049</v>
      </c>
      <c r="I43" s="478" t="str">
        <f t="shared" si="0"/>
        <v>x99-Sonstiges vereinfachtes Verfahren (bitte erläutern)</v>
      </c>
      <c r="J43" s="766"/>
    </row>
    <row r="44" spans="2:10" x14ac:dyDescent="0.25">
      <c r="B44" s="800" t="s">
        <v>438</v>
      </c>
      <c r="C44" s="800" t="s">
        <v>2493</v>
      </c>
      <c r="D44" s="478" t="s">
        <v>2499</v>
      </c>
      <c r="E44" s="800" t="s">
        <v>1137</v>
      </c>
      <c r="F44" s="478" t="s">
        <v>1691</v>
      </c>
      <c r="G44" s="766">
        <v>42185</v>
      </c>
      <c r="H44" s="766">
        <v>73049</v>
      </c>
      <c r="I44" s="478" t="str">
        <f t="shared" si="0"/>
        <v>x01-Quantil / Value at Risk</v>
      </c>
      <c r="J44" s="766"/>
    </row>
    <row r="45" spans="2:10" x14ac:dyDescent="0.25">
      <c r="B45" s="800" t="s">
        <v>438</v>
      </c>
      <c r="C45" s="800" t="s">
        <v>2493</v>
      </c>
      <c r="D45" s="478" t="s">
        <v>2499</v>
      </c>
      <c r="E45" s="800" t="s">
        <v>1138</v>
      </c>
      <c r="F45" s="478" t="s">
        <v>1692</v>
      </c>
      <c r="G45" s="766">
        <v>42185</v>
      </c>
      <c r="H45" s="766">
        <v>73049</v>
      </c>
      <c r="I45" s="478" t="str">
        <f t="shared" si="0"/>
        <v>x02-Expected Shortfall</v>
      </c>
      <c r="J45" s="766"/>
    </row>
    <row r="46" spans="2:10" x14ac:dyDescent="0.25">
      <c r="B46" s="800" t="s">
        <v>438</v>
      </c>
      <c r="C46" s="800" t="s">
        <v>2493</v>
      </c>
      <c r="D46" s="478" t="s">
        <v>2499</v>
      </c>
      <c r="E46" s="800" t="s">
        <v>1153</v>
      </c>
      <c r="F46" s="478" t="s">
        <v>1693</v>
      </c>
      <c r="G46" s="766">
        <v>42185</v>
      </c>
      <c r="H46" s="766">
        <v>73049</v>
      </c>
      <c r="I46" s="478" t="str">
        <f t="shared" si="0"/>
        <v>x98-Sonstiges spektrales Risikomaß (bitte erläutern)</v>
      </c>
      <c r="J46" s="766"/>
    </row>
    <row r="47" spans="2:10" x14ac:dyDescent="0.25">
      <c r="B47" s="800" t="s">
        <v>438</v>
      </c>
      <c r="C47" s="800" t="s">
        <v>2493</v>
      </c>
      <c r="D47" s="478" t="s">
        <v>2499</v>
      </c>
      <c r="E47" s="800" t="s">
        <v>1141</v>
      </c>
      <c r="F47" s="478" t="s">
        <v>1694</v>
      </c>
      <c r="G47" s="766">
        <v>42185</v>
      </c>
      <c r="H47" s="766">
        <v>73049</v>
      </c>
      <c r="I47" s="478" t="str">
        <f t="shared" si="0"/>
        <v>x99-Sonstiges Risikomaß (bitte erläutern)</v>
      </c>
      <c r="J47" s="766"/>
    </row>
    <row r="48" spans="2:10" x14ac:dyDescent="0.25">
      <c r="B48" s="800" t="s">
        <v>692</v>
      </c>
      <c r="C48" s="800" t="s">
        <v>2493</v>
      </c>
      <c r="D48" s="478" t="s">
        <v>2500</v>
      </c>
      <c r="E48" s="800" t="s">
        <v>1137</v>
      </c>
      <c r="F48" s="478" t="s">
        <v>1695</v>
      </c>
      <c r="G48" s="766">
        <v>44196</v>
      </c>
      <c r="H48" s="766">
        <v>73049</v>
      </c>
      <c r="I48" s="478" t="str">
        <f t="shared" si="0"/>
        <v>x01-Genau auf Cents</v>
      </c>
      <c r="J48" s="766"/>
    </row>
    <row r="49" spans="2:10" x14ac:dyDescent="0.25">
      <c r="B49" s="800" t="s">
        <v>692</v>
      </c>
      <c r="C49" s="800" t="s">
        <v>2493</v>
      </c>
      <c r="D49" s="478" t="s">
        <v>2500</v>
      </c>
      <c r="E49" s="800" t="s">
        <v>1138</v>
      </c>
      <c r="F49" s="478" t="s">
        <v>1696</v>
      </c>
      <c r="G49" s="766">
        <v>44196</v>
      </c>
      <c r="H49" s="766">
        <v>73049</v>
      </c>
      <c r="I49" s="478" t="str">
        <f t="shared" si="0"/>
        <v>x02-Genau auf volle Euro</v>
      </c>
      <c r="J49" s="766"/>
    </row>
    <row r="50" spans="2:10" x14ac:dyDescent="0.25">
      <c r="B50" s="800" t="s">
        <v>692</v>
      </c>
      <c r="C50" s="800" t="s">
        <v>2493</v>
      </c>
      <c r="D50" s="478" t="s">
        <v>2500</v>
      </c>
      <c r="E50" s="800" t="s">
        <v>1139</v>
      </c>
      <c r="F50" s="478" t="s">
        <v>1697</v>
      </c>
      <c r="G50" s="766">
        <v>44196</v>
      </c>
      <c r="H50" s="766">
        <v>73049</v>
      </c>
      <c r="I50" s="478" t="str">
        <f t="shared" si="0"/>
        <v>x03-Genau auf Tausender</v>
      </c>
      <c r="J50" s="766"/>
    </row>
    <row r="51" spans="2:10" x14ac:dyDescent="0.25">
      <c r="B51" s="800" t="s">
        <v>426</v>
      </c>
      <c r="C51" s="800" t="s">
        <v>2493</v>
      </c>
      <c r="D51" s="478" t="s">
        <v>2561</v>
      </c>
      <c r="E51" s="800" t="s">
        <v>1137</v>
      </c>
      <c r="F51" s="478" t="s">
        <v>1698</v>
      </c>
      <c r="G51" s="766">
        <v>42185</v>
      </c>
      <c r="H51" s="766">
        <v>73049</v>
      </c>
      <c r="I51" s="478" t="str">
        <f t="shared" si="0"/>
        <v>x01-Stets 1 Zeitjahr (rollierend)</v>
      </c>
      <c r="J51" s="766"/>
    </row>
    <row r="52" spans="2:10" x14ac:dyDescent="0.25">
      <c r="B52" s="799" t="s">
        <v>426</v>
      </c>
      <c r="C52" s="799" t="s">
        <v>2493</v>
      </c>
      <c r="D52" s="780" t="s">
        <v>2561</v>
      </c>
      <c r="E52" s="799" t="s">
        <v>1138</v>
      </c>
      <c r="F52" s="780" t="s">
        <v>1699</v>
      </c>
      <c r="G52" s="787">
        <v>42185</v>
      </c>
      <c r="H52" s="787">
        <v>45290</v>
      </c>
      <c r="I52" s="478" t="str">
        <f t="shared" si="0"/>
        <v/>
      </c>
      <c r="J52" s="766"/>
    </row>
    <row r="53" spans="2:10" x14ac:dyDescent="0.25">
      <c r="B53" s="799" t="s">
        <v>426</v>
      </c>
      <c r="C53" s="799" t="s">
        <v>2493</v>
      </c>
      <c r="D53" s="780" t="s">
        <v>2561</v>
      </c>
      <c r="E53" s="799" t="s">
        <v>1139</v>
      </c>
      <c r="F53" s="780" t="s">
        <v>1700</v>
      </c>
      <c r="G53" s="787">
        <v>42185</v>
      </c>
      <c r="H53" s="787">
        <v>45290</v>
      </c>
      <c r="I53" s="478" t="str">
        <f t="shared" si="0"/>
        <v/>
      </c>
      <c r="J53" s="766"/>
    </row>
    <row r="54" spans="2:10" x14ac:dyDescent="0.25">
      <c r="B54" s="799" t="s">
        <v>426</v>
      </c>
      <c r="C54" s="799" t="s">
        <v>2493</v>
      </c>
      <c r="D54" s="780" t="s">
        <v>2561</v>
      </c>
      <c r="E54" s="799" t="s">
        <v>1140</v>
      </c>
      <c r="F54" s="780" t="s">
        <v>1701</v>
      </c>
      <c r="G54" s="787">
        <v>42185</v>
      </c>
      <c r="H54" s="787">
        <v>45290</v>
      </c>
      <c r="I54" s="478" t="str">
        <f t="shared" si="0"/>
        <v/>
      </c>
      <c r="J54" s="766"/>
    </row>
    <row r="55" spans="2:10" x14ac:dyDescent="0.25">
      <c r="B55" s="800" t="s">
        <v>426</v>
      </c>
      <c r="C55" s="800" t="s">
        <v>2493</v>
      </c>
      <c r="D55" s="478" t="s">
        <v>2561</v>
      </c>
      <c r="E55" s="800" t="s">
        <v>1141</v>
      </c>
      <c r="F55" s="478" t="s">
        <v>1658</v>
      </c>
      <c r="G55" s="766">
        <v>42185</v>
      </c>
      <c r="H55" s="766">
        <v>73049</v>
      </c>
      <c r="I55" s="478" t="str">
        <f t="shared" si="0"/>
        <v>x99-Sonstiges (bitte erläutern)</v>
      </c>
      <c r="J55" s="766"/>
    </row>
    <row r="56" spans="2:10" x14ac:dyDescent="0.25">
      <c r="B56" s="800" t="s">
        <v>426</v>
      </c>
      <c r="C56" s="800" t="s">
        <v>2493</v>
      </c>
      <c r="D56" s="478" t="s">
        <v>2561</v>
      </c>
      <c r="E56" s="800" t="s">
        <v>1142</v>
      </c>
      <c r="F56" s="478" t="s">
        <v>1702</v>
      </c>
      <c r="G56" s="766">
        <v>43100</v>
      </c>
      <c r="H56" s="766">
        <v>44195</v>
      </c>
      <c r="I56" s="478" t="str">
        <f t="shared" si="0"/>
        <v/>
      </c>
      <c r="J56" s="766"/>
    </row>
    <row r="57" spans="2:10" x14ac:dyDescent="0.25">
      <c r="B57" s="800" t="s">
        <v>1115</v>
      </c>
      <c r="C57" s="800" t="s">
        <v>2493</v>
      </c>
      <c r="D57" s="478" t="s">
        <v>2558</v>
      </c>
      <c r="E57" s="800" t="s">
        <v>1137</v>
      </c>
      <c r="F57" s="478" t="s">
        <v>273</v>
      </c>
      <c r="G57" s="766">
        <v>44196</v>
      </c>
      <c r="H57" s="766">
        <v>73049</v>
      </c>
      <c r="I57" s="478" t="str">
        <f t="shared" si="0"/>
        <v>x01-Änderung der Risikostrategie</v>
      </c>
      <c r="J57" s="766"/>
    </row>
    <row r="58" spans="2:10" x14ac:dyDescent="0.25">
      <c r="B58" s="800" t="s">
        <v>1115</v>
      </c>
      <c r="C58" s="800" t="s">
        <v>2493</v>
      </c>
      <c r="D58" s="478" t="s">
        <v>2558</v>
      </c>
      <c r="E58" s="800" t="s">
        <v>1138</v>
      </c>
      <c r="F58" s="478" t="s">
        <v>1703</v>
      </c>
      <c r="G58" s="766">
        <v>44196</v>
      </c>
      <c r="H58" s="766">
        <v>73049</v>
      </c>
      <c r="I58" s="478" t="str">
        <f t="shared" si="0"/>
        <v>x02-Aus-/Abbau von Aktivitäten/Geschäftsfeldern</v>
      </c>
      <c r="J58" s="766"/>
    </row>
    <row r="59" spans="2:10" x14ac:dyDescent="0.25">
      <c r="B59" s="800" t="s">
        <v>1115</v>
      </c>
      <c r="C59" s="800" t="s">
        <v>2493</v>
      </c>
      <c r="D59" s="478" t="s">
        <v>2558</v>
      </c>
      <c r="E59" s="800" t="s">
        <v>1139</v>
      </c>
      <c r="F59" s="478" t="s">
        <v>274</v>
      </c>
      <c r="G59" s="766">
        <v>44196</v>
      </c>
      <c r="H59" s="766">
        <v>73049</v>
      </c>
      <c r="I59" s="478" t="str">
        <f t="shared" si="0"/>
        <v>x03-Anpassungen der internen Steuerung</v>
      </c>
      <c r="J59" s="766"/>
    </row>
    <row r="60" spans="2:10" x14ac:dyDescent="0.25">
      <c r="B60" s="800" t="s">
        <v>1115</v>
      </c>
      <c r="C60" s="800" t="s">
        <v>2493</v>
      </c>
      <c r="D60" s="478" t="s">
        <v>2558</v>
      </c>
      <c r="E60" s="800" t="s">
        <v>1140</v>
      </c>
      <c r="F60" s="478" t="s">
        <v>1704</v>
      </c>
      <c r="G60" s="766">
        <v>44196</v>
      </c>
      <c r="H60" s="766">
        <v>73049</v>
      </c>
      <c r="I60" s="478" t="str">
        <f t="shared" si="0"/>
        <v>x04-Änderung der Preispolitik</v>
      </c>
      <c r="J60" s="766"/>
    </row>
    <row r="61" spans="2:10" x14ac:dyDescent="0.25">
      <c r="B61" s="800" t="s">
        <v>1115</v>
      </c>
      <c r="C61" s="800" t="s">
        <v>2493</v>
      </c>
      <c r="D61" s="478" t="s">
        <v>2558</v>
      </c>
      <c r="E61" s="800" t="s">
        <v>1142</v>
      </c>
      <c r="F61" s="478" t="s">
        <v>275</v>
      </c>
      <c r="G61" s="766">
        <v>44196</v>
      </c>
      <c r="H61" s="766">
        <v>73049</v>
      </c>
      <c r="I61" s="478" t="str">
        <f t="shared" si="0"/>
        <v>x05-Veränderungen bei Limiten</v>
      </c>
      <c r="J61" s="766"/>
    </row>
    <row r="62" spans="2:10" x14ac:dyDescent="0.25">
      <c r="B62" s="800" t="s">
        <v>1115</v>
      </c>
      <c r="C62" s="800" t="s">
        <v>2493</v>
      </c>
      <c r="D62" s="478" t="s">
        <v>2558</v>
      </c>
      <c r="E62" s="800" t="s">
        <v>1143</v>
      </c>
      <c r="F62" s="478" t="s">
        <v>276</v>
      </c>
      <c r="G62" s="766">
        <v>44196</v>
      </c>
      <c r="H62" s="766">
        <v>73049</v>
      </c>
      <c r="I62" s="478" t="str">
        <f t="shared" si="0"/>
        <v>x06-Maßnahmen zur Reduktion der Risiken</v>
      </c>
      <c r="J62" s="766"/>
    </row>
    <row r="63" spans="2:10" x14ac:dyDescent="0.25">
      <c r="B63" s="800" t="s">
        <v>1115</v>
      </c>
      <c r="C63" s="800" t="s">
        <v>2493</v>
      </c>
      <c r="D63" s="478" t="s">
        <v>2558</v>
      </c>
      <c r="E63" s="800" t="s">
        <v>1141</v>
      </c>
      <c r="F63" s="478" t="s">
        <v>1667</v>
      </c>
      <c r="G63" s="766">
        <v>44196</v>
      </c>
      <c r="H63" s="766">
        <v>73049</v>
      </c>
      <c r="I63" s="478" t="str">
        <f t="shared" si="0"/>
        <v>x99-Sonstiges -&gt; Bitte kurz erläutern</v>
      </c>
      <c r="J63" s="766"/>
    </row>
    <row r="64" spans="2:10" x14ac:dyDescent="0.25">
      <c r="B64" s="800" t="s">
        <v>435</v>
      </c>
      <c r="C64" s="800" t="s">
        <v>2493</v>
      </c>
      <c r="D64" s="478" t="s">
        <v>2501</v>
      </c>
      <c r="E64" s="800" t="s">
        <v>1137</v>
      </c>
      <c r="F64" s="478" t="s">
        <v>1705</v>
      </c>
      <c r="G64" s="766">
        <v>42185</v>
      </c>
      <c r="H64" s="766">
        <v>73049</v>
      </c>
      <c r="I64" s="478" t="str">
        <f t="shared" si="0"/>
        <v>x01-Täglich</v>
      </c>
      <c r="J64" s="766"/>
    </row>
    <row r="65" spans="2:10" x14ac:dyDescent="0.25">
      <c r="B65" s="800" t="s">
        <v>435</v>
      </c>
      <c r="C65" s="800" t="s">
        <v>2493</v>
      </c>
      <c r="D65" s="478" t="s">
        <v>2501</v>
      </c>
      <c r="E65" s="800" t="s">
        <v>1138</v>
      </c>
      <c r="F65" s="478" t="s">
        <v>1706</v>
      </c>
      <c r="G65" s="766">
        <v>42185</v>
      </c>
      <c r="H65" s="766">
        <v>73049</v>
      </c>
      <c r="I65" s="478" t="str">
        <f t="shared" si="0"/>
        <v>x02-Wöchentlich</v>
      </c>
      <c r="J65" s="766"/>
    </row>
    <row r="66" spans="2:10" x14ac:dyDescent="0.25">
      <c r="B66" s="800" t="s">
        <v>435</v>
      </c>
      <c r="C66" s="800" t="s">
        <v>2493</v>
      </c>
      <c r="D66" s="478" t="s">
        <v>2501</v>
      </c>
      <c r="E66" s="800" t="s">
        <v>1139</v>
      </c>
      <c r="F66" s="478" t="s">
        <v>1707</v>
      </c>
      <c r="G66" s="766">
        <v>42185</v>
      </c>
      <c r="H66" s="766">
        <v>73049</v>
      </c>
      <c r="I66" s="478" t="str">
        <f t="shared" si="0"/>
        <v>x03-Monatlich</v>
      </c>
      <c r="J66" s="766"/>
    </row>
    <row r="67" spans="2:10" x14ac:dyDescent="0.25">
      <c r="B67" s="800" t="s">
        <v>435</v>
      </c>
      <c r="C67" s="800" t="s">
        <v>2493</v>
      </c>
      <c r="D67" s="478" t="s">
        <v>2501</v>
      </c>
      <c r="E67" s="800" t="s">
        <v>1140</v>
      </c>
      <c r="F67" s="478" t="s">
        <v>1708</v>
      </c>
      <c r="G67" s="766">
        <v>42185</v>
      </c>
      <c r="H67" s="766">
        <v>73049</v>
      </c>
      <c r="I67" s="478" t="str">
        <f t="shared" si="0"/>
        <v>x04-Quartalsweise</v>
      </c>
      <c r="J67" s="766"/>
    </row>
    <row r="68" spans="2:10" x14ac:dyDescent="0.25">
      <c r="B68" s="800" t="s">
        <v>435</v>
      </c>
      <c r="C68" s="800" t="s">
        <v>2493</v>
      </c>
      <c r="D68" s="478" t="s">
        <v>2501</v>
      </c>
      <c r="E68" s="800" t="s">
        <v>1142</v>
      </c>
      <c r="F68" s="478" t="s">
        <v>1709</v>
      </c>
      <c r="G68" s="766">
        <v>42185</v>
      </c>
      <c r="H68" s="766">
        <v>73049</v>
      </c>
      <c r="I68" s="478" t="str">
        <f t="shared" si="0"/>
        <v>x05-Jährlich</v>
      </c>
      <c r="J68" s="766"/>
    </row>
    <row r="69" spans="2:10" x14ac:dyDescent="0.25">
      <c r="B69" s="800" t="s">
        <v>435</v>
      </c>
      <c r="C69" s="800" t="s">
        <v>2493</v>
      </c>
      <c r="D69" s="478" t="s">
        <v>2501</v>
      </c>
      <c r="E69" s="800" t="s">
        <v>1141</v>
      </c>
      <c r="F69" s="478" t="s">
        <v>1658</v>
      </c>
      <c r="G69" s="766">
        <v>42185</v>
      </c>
      <c r="H69" s="766">
        <v>73049</v>
      </c>
      <c r="I69" s="478" t="str">
        <f t="shared" ref="I69:I132" si="1">IF(H69&gt;$I$2,CONCATENATE(E69,"-",F69),"")</f>
        <v>x99-Sonstiges (bitte erläutern)</v>
      </c>
      <c r="J69" s="766"/>
    </row>
    <row r="70" spans="2:10" x14ac:dyDescent="0.25">
      <c r="B70" s="800" t="s">
        <v>435</v>
      </c>
      <c r="C70" s="800" t="s">
        <v>2502</v>
      </c>
      <c r="D70" s="478" t="s">
        <v>2503</v>
      </c>
      <c r="E70" s="800" t="s">
        <v>1138</v>
      </c>
      <c r="F70" s="478" t="s">
        <v>1706</v>
      </c>
      <c r="G70" s="766">
        <v>42185</v>
      </c>
      <c r="H70" s="766">
        <v>73049</v>
      </c>
      <c r="I70" s="478" t="str">
        <f t="shared" si="1"/>
        <v>x02-Wöchentlich</v>
      </c>
      <c r="J70" s="766"/>
    </row>
    <row r="71" spans="2:10" x14ac:dyDescent="0.25">
      <c r="B71" s="800" t="s">
        <v>435</v>
      </c>
      <c r="C71" s="800" t="s">
        <v>2502</v>
      </c>
      <c r="D71" s="478" t="s">
        <v>2503</v>
      </c>
      <c r="E71" s="800" t="s">
        <v>1139</v>
      </c>
      <c r="F71" s="478" t="s">
        <v>1707</v>
      </c>
      <c r="G71" s="766">
        <v>42185</v>
      </c>
      <c r="H71" s="766">
        <v>73049</v>
      </c>
      <c r="I71" s="478" t="str">
        <f t="shared" si="1"/>
        <v>x03-Monatlich</v>
      </c>
      <c r="J71" s="766"/>
    </row>
    <row r="72" spans="2:10" x14ac:dyDescent="0.25">
      <c r="B72" s="800" t="s">
        <v>435</v>
      </c>
      <c r="C72" s="800" t="s">
        <v>2502</v>
      </c>
      <c r="D72" s="478" t="s">
        <v>2503</v>
      </c>
      <c r="E72" s="800" t="s">
        <v>1140</v>
      </c>
      <c r="F72" s="478" t="s">
        <v>1708</v>
      </c>
      <c r="G72" s="766">
        <v>42185</v>
      </c>
      <c r="H72" s="766">
        <v>73049</v>
      </c>
      <c r="I72" s="478" t="str">
        <f t="shared" si="1"/>
        <v>x04-Quartalsweise</v>
      </c>
      <c r="J72" s="766"/>
    </row>
    <row r="73" spans="2:10" x14ac:dyDescent="0.25">
      <c r="B73" s="800" t="s">
        <v>435</v>
      </c>
      <c r="C73" s="800" t="s">
        <v>2502</v>
      </c>
      <c r="D73" s="478" t="s">
        <v>2503</v>
      </c>
      <c r="E73" s="800" t="s">
        <v>1141</v>
      </c>
      <c r="F73" s="478" t="s">
        <v>1658</v>
      </c>
      <c r="G73" s="766">
        <v>42185</v>
      </c>
      <c r="H73" s="766">
        <v>73049</v>
      </c>
      <c r="I73" s="478" t="str">
        <f t="shared" si="1"/>
        <v>x99-Sonstiges (bitte erläutern)</v>
      </c>
      <c r="J73" s="766"/>
    </row>
    <row r="74" spans="2:10" x14ac:dyDescent="0.25">
      <c r="B74" s="800" t="s">
        <v>435</v>
      </c>
      <c r="C74" s="800" t="s">
        <v>2504</v>
      </c>
      <c r="D74" s="478" t="s">
        <v>2505</v>
      </c>
      <c r="E74" s="800" t="s">
        <v>1138</v>
      </c>
      <c r="F74" s="478" t="s">
        <v>1706</v>
      </c>
      <c r="G74" s="766">
        <v>44196</v>
      </c>
      <c r="H74" s="766">
        <v>73049</v>
      </c>
      <c r="I74" s="478" t="str">
        <f t="shared" si="1"/>
        <v>x02-Wöchentlich</v>
      </c>
      <c r="J74" s="766" t="s">
        <v>2625</v>
      </c>
    </row>
    <row r="75" spans="2:10" x14ac:dyDescent="0.25">
      <c r="B75" s="800" t="s">
        <v>435</v>
      </c>
      <c r="C75" s="800" t="s">
        <v>2504</v>
      </c>
      <c r="D75" s="478" t="s">
        <v>2505</v>
      </c>
      <c r="E75" s="800" t="s">
        <v>1139</v>
      </c>
      <c r="F75" s="478" t="s">
        <v>1707</v>
      </c>
      <c r="G75" s="766">
        <v>44196</v>
      </c>
      <c r="H75" s="766">
        <v>73049</v>
      </c>
      <c r="I75" s="478" t="str">
        <f t="shared" si="1"/>
        <v>x03-Monatlich</v>
      </c>
      <c r="J75" s="766" t="s">
        <v>2625</v>
      </c>
    </row>
    <row r="76" spans="2:10" x14ac:dyDescent="0.25">
      <c r="B76" s="800" t="s">
        <v>435</v>
      </c>
      <c r="C76" s="800" t="s">
        <v>2504</v>
      </c>
      <c r="D76" s="478" t="s">
        <v>2505</v>
      </c>
      <c r="E76" s="800" t="s">
        <v>1140</v>
      </c>
      <c r="F76" s="478" t="s">
        <v>1708</v>
      </c>
      <c r="G76" s="766">
        <v>44196</v>
      </c>
      <c r="H76" s="766">
        <v>73049</v>
      </c>
      <c r="I76" s="478" t="str">
        <f t="shared" si="1"/>
        <v>x04-Quartalsweise</v>
      </c>
      <c r="J76" s="766" t="s">
        <v>2625</v>
      </c>
    </row>
    <row r="77" spans="2:10" x14ac:dyDescent="0.25">
      <c r="B77" s="800" t="s">
        <v>435</v>
      </c>
      <c r="C77" s="800" t="s">
        <v>2504</v>
      </c>
      <c r="D77" s="478" t="s">
        <v>2505</v>
      </c>
      <c r="E77" s="800" t="s">
        <v>1143</v>
      </c>
      <c r="F77" s="478" t="s">
        <v>1710</v>
      </c>
      <c r="G77" s="766">
        <v>44196</v>
      </c>
      <c r="H77" s="766">
        <v>73049</v>
      </c>
      <c r="I77" s="478" t="str">
        <f t="shared" si="1"/>
        <v>x06-Halbjährlich</v>
      </c>
      <c r="J77" s="766" t="s">
        <v>2625</v>
      </c>
    </row>
    <row r="78" spans="2:10" x14ac:dyDescent="0.25">
      <c r="B78" s="800" t="s">
        <v>435</v>
      </c>
      <c r="C78" s="800" t="s">
        <v>2504</v>
      </c>
      <c r="D78" s="478" t="s">
        <v>2505</v>
      </c>
      <c r="E78" s="800" t="s">
        <v>1142</v>
      </c>
      <c r="F78" s="478" t="s">
        <v>1709</v>
      </c>
      <c r="G78" s="766">
        <v>44196</v>
      </c>
      <c r="H78" s="766">
        <v>73049</v>
      </c>
      <c r="I78" s="478" t="str">
        <f t="shared" si="1"/>
        <v>x05-Jährlich</v>
      </c>
      <c r="J78" s="766" t="s">
        <v>2625</v>
      </c>
    </row>
    <row r="79" spans="2:10" x14ac:dyDescent="0.25">
      <c r="B79" s="800" t="s">
        <v>435</v>
      </c>
      <c r="C79" s="800" t="s">
        <v>2504</v>
      </c>
      <c r="D79" s="478" t="s">
        <v>2505</v>
      </c>
      <c r="E79" s="800" t="s">
        <v>1141</v>
      </c>
      <c r="F79" s="478" t="s">
        <v>1658</v>
      </c>
      <c r="G79" s="766">
        <v>44196</v>
      </c>
      <c r="H79" s="766">
        <v>73049</v>
      </c>
      <c r="I79" s="478" t="str">
        <f t="shared" si="1"/>
        <v>x99-Sonstiges (bitte erläutern)</v>
      </c>
      <c r="J79" s="766" t="s">
        <v>2625</v>
      </c>
    </row>
    <row r="80" spans="2:10" x14ac:dyDescent="0.25">
      <c r="B80" s="800" t="s">
        <v>435</v>
      </c>
      <c r="C80" s="800" t="s">
        <v>2506</v>
      </c>
      <c r="D80" s="478" t="s">
        <v>2507</v>
      </c>
      <c r="E80" s="800" t="s">
        <v>1139</v>
      </c>
      <c r="F80" s="478" t="s">
        <v>1707</v>
      </c>
      <c r="G80" s="766">
        <v>44196</v>
      </c>
      <c r="H80" s="766">
        <v>73049</v>
      </c>
      <c r="I80" s="478" t="str">
        <f t="shared" si="1"/>
        <v>x03-Monatlich</v>
      </c>
      <c r="J80" s="766" t="s">
        <v>2625</v>
      </c>
    </row>
    <row r="81" spans="2:10" x14ac:dyDescent="0.25">
      <c r="B81" s="800" t="s">
        <v>435</v>
      </c>
      <c r="C81" s="800" t="s">
        <v>2506</v>
      </c>
      <c r="D81" s="478" t="s">
        <v>2507</v>
      </c>
      <c r="E81" s="800" t="s">
        <v>1140</v>
      </c>
      <c r="F81" s="478" t="s">
        <v>1708</v>
      </c>
      <c r="G81" s="766">
        <v>44196</v>
      </c>
      <c r="H81" s="766">
        <v>73049</v>
      </c>
      <c r="I81" s="478" t="str">
        <f t="shared" si="1"/>
        <v>x04-Quartalsweise</v>
      </c>
      <c r="J81" s="766" t="s">
        <v>2625</v>
      </c>
    </row>
    <row r="82" spans="2:10" x14ac:dyDescent="0.25">
      <c r="B82" s="800" t="s">
        <v>435</v>
      </c>
      <c r="C82" s="800" t="s">
        <v>2506</v>
      </c>
      <c r="D82" s="478" t="s">
        <v>2507</v>
      </c>
      <c r="E82" s="800" t="s">
        <v>1143</v>
      </c>
      <c r="F82" s="478" t="s">
        <v>1710</v>
      </c>
      <c r="G82" s="766">
        <v>44196</v>
      </c>
      <c r="H82" s="766">
        <v>73049</v>
      </c>
      <c r="I82" s="478" t="str">
        <f t="shared" si="1"/>
        <v>x06-Halbjährlich</v>
      </c>
      <c r="J82" s="766" t="s">
        <v>2625</v>
      </c>
    </row>
    <row r="83" spans="2:10" x14ac:dyDescent="0.25">
      <c r="B83" s="800" t="s">
        <v>435</v>
      </c>
      <c r="C83" s="800" t="s">
        <v>2506</v>
      </c>
      <c r="D83" s="478" t="s">
        <v>2507</v>
      </c>
      <c r="E83" s="800" t="s">
        <v>1142</v>
      </c>
      <c r="F83" s="478" t="s">
        <v>1709</v>
      </c>
      <c r="G83" s="766">
        <v>44196</v>
      </c>
      <c r="H83" s="766">
        <v>73049</v>
      </c>
      <c r="I83" s="478" t="str">
        <f t="shared" si="1"/>
        <v>x05-Jährlich</v>
      </c>
      <c r="J83" s="766" t="s">
        <v>2625</v>
      </c>
    </row>
    <row r="84" spans="2:10" x14ac:dyDescent="0.25">
      <c r="B84" s="800" t="s">
        <v>435</v>
      </c>
      <c r="C84" s="800" t="s">
        <v>2506</v>
      </c>
      <c r="D84" s="478" t="s">
        <v>2507</v>
      </c>
      <c r="E84" s="800" t="s">
        <v>1141</v>
      </c>
      <c r="F84" s="478" t="s">
        <v>1658</v>
      </c>
      <c r="G84" s="766">
        <v>44196</v>
      </c>
      <c r="H84" s="766">
        <v>73049</v>
      </c>
      <c r="I84" s="478" t="str">
        <f t="shared" si="1"/>
        <v>x99-Sonstiges (bitte erläutern)</v>
      </c>
      <c r="J84" s="766" t="s">
        <v>2625</v>
      </c>
    </row>
    <row r="85" spans="2:10" x14ac:dyDescent="0.25">
      <c r="B85" s="800" t="s">
        <v>424</v>
      </c>
      <c r="C85" s="800" t="s">
        <v>2493</v>
      </c>
      <c r="D85" s="478" t="s">
        <v>2508</v>
      </c>
      <c r="E85" s="800" t="s">
        <v>1155</v>
      </c>
      <c r="F85" s="478" t="s">
        <v>1711</v>
      </c>
      <c r="G85" s="766">
        <v>42185</v>
      </c>
      <c r="H85" s="766">
        <v>73049</v>
      </c>
      <c r="I85" s="478" t="str">
        <f t="shared" si="1"/>
        <v>AK-Alaska</v>
      </c>
      <c r="J85" s="766"/>
    </row>
    <row r="86" spans="2:10" x14ac:dyDescent="0.25">
      <c r="B86" s="800" t="s">
        <v>424</v>
      </c>
      <c r="C86" s="800" t="s">
        <v>2493</v>
      </c>
      <c r="D86" s="478" t="s">
        <v>2508</v>
      </c>
      <c r="E86" s="800" t="s">
        <v>1154</v>
      </c>
      <c r="F86" s="478" t="s">
        <v>1712</v>
      </c>
      <c r="G86" s="766">
        <v>42185</v>
      </c>
      <c r="H86" s="766">
        <v>73049</v>
      </c>
      <c r="I86" s="478" t="str">
        <f t="shared" si="1"/>
        <v>AL-Alabama</v>
      </c>
      <c r="J86" s="766"/>
    </row>
    <row r="87" spans="2:10" x14ac:dyDescent="0.25">
      <c r="B87" s="800" t="s">
        <v>424</v>
      </c>
      <c r="C87" s="800" t="s">
        <v>2493</v>
      </c>
      <c r="D87" s="478" t="s">
        <v>2508</v>
      </c>
      <c r="E87" s="800" t="s">
        <v>1156</v>
      </c>
      <c r="F87" s="478" t="s">
        <v>1713</v>
      </c>
      <c r="G87" s="766">
        <v>42185</v>
      </c>
      <c r="H87" s="766">
        <v>73049</v>
      </c>
      <c r="I87" s="478" t="str">
        <f t="shared" si="1"/>
        <v>AR-Arkansas</v>
      </c>
      <c r="J87" s="766"/>
    </row>
    <row r="88" spans="2:10" x14ac:dyDescent="0.25">
      <c r="B88" s="800" t="s">
        <v>424</v>
      </c>
      <c r="C88" s="800" t="s">
        <v>2493</v>
      </c>
      <c r="D88" s="478" t="s">
        <v>2508</v>
      </c>
      <c r="E88" s="800" t="s">
        <v>438</v>
      </c>
      <c r="F88" s="478" t="s">
        <v>1714</v>
      </c>
      <c r="G88" s="766">
        <v>42185</v>
      </c>
      <c r="H88" s="766">
        <v>73049</v>
      </c>
      <c r="I88" s="478" t="str">
        <f t="shared" si="1"/>
        <v>AZ-Arizona</v>
      </c>
      <c r="J88" s="766"/>
    </row>
    <row r="89" spans="2:10" x14ac:dyDescent="0.25">
      <c r="B89" s="800" t="s">
        <v>424</v>
      </c>
      <c r="C89" s="800" t="s">
        <v>2493</v>
      </c>
      <c r="D89" s="478" t="s">
        <v>2508</v>
      </c>
      <c r="E89" s="800" t="s">
        <v>1165</v>
      </c>
      <c r="F89" s="478" t="s">
        <v>1715</v>
      </c>
      <c r="G89" s="766">
        <v>42185</v>
      </c>
      <c r="H89" s="766">
        <v>73049</v>
      </c>
      <c r="I89" s="478" t="str">
        <f t="shared" si="1"/>
        <v>CA-Kalifornien</v>
      </c>
      <c r="J89" s="766"/>
    </row>
    <row r="90" spans="2:10" x14ac:dyDescent="0.25">
      <c r="B90" s="800" t="s">
        <v>424</v>
      </c>
      <c r="C90" s="800" t="s">
        <v>2493</v>
      </c>
      <c r="D90" s="478" t="s">
        <v>2508</v>
      </c>
      <c r="E90" s="800" t="s">
        <v>1157</v>
      </c>
      <c r="F90" s="478" t="s">
        <v>1716</v>
      </c>
      <c r="G90" s="766">
        <v>42185</v>
      </c>
      <c r="H90" s="766">
        <v>73049</v>
      </c>
      <c r="I90" s="478" t="str">
        <f t="shared" si="1"/>
        <v>CO-Colorado</v>
      </c>
      <c r="J90" s="766"/>
    </row>
    <row r="91" spans="2:10" x14ac:dyDescent="0.25">
      <c r="B91" s="800" t="s">
        <v>424</v>
      </c>
      <c r="C91" s="800" t="s">
        <v>2493</v>
      </c>
      <c r="D91" s="478" t="s">
        <v>2508</v>
      </c>
      <c r="E91" s="800" t="s">
        <v>1158</v>
      </c>
      <c r="F91" s="478" t="s">
        <v>1717</v>
      </c>
      <c r="G91" s="766">
        <v>42185</v>
      </c>
      <c r="H91" s="766">
        <v>73049</v>
      </c>
      <c r="I91" s="478" t="str">
        <f t="shared" si="1"/>
        <v>CT-Connecticut</v>
      </c>
      <c r="J91" s="766"/>
    </row>
    <row r="92" spans="2:10" x14ac:dyDescent="0.25">
      <c r="B92" s="800" t="s">
        <v>424</v>
      </c>
      <c r="C92" s="800" t="s">
        <v>2493</v>
      </c>
      <c r="D92" s="478" t="s">
        <v>2508</v>
      </c>
      <c r="E92" s="800" t="s">
        <v>1159</v>
      </c>
      <c r="F92" s="478" t="s">
        <v>1718</v>
      </c>
      <c r="G92" s="766">
        <v>42185</v>
      </c>
      <c r="H92" s="766">
        <v>73049</v>
      </c>
      <c r="I92" s="478" t="str">
        <f t="shared" si="1"/>
        <v>DE-Delaware</v>
      </c>
      <c r="J92" s="766"/>
    </row>
    <row r="93" spans="2:10" x14ac:dyDescent="0.25">
      <c r="B93" s="800" t="s">
        <v>424</v>
      </c>
      <c r="C93" s="800" t="s">
        <v>2493</v>
      </c>
      <c r="D93" s="478" t="s">
        <v>2508</v>
      </c>
      <c r="E93" s="800" t="s">
        <v>1160</v>
      </c>
      <c r="F93" s="478" t="s">
        <v>1719</v>
      </c>
      <c r="G93" s="766">
        <v>42185</v>
      </c>
      <c r="H93" s="766">
        <v>73049</v>
      </c>
      <c r="I93" s="478" t="str">
        <f t="shared" si="1"/>
        <v>FL-Florida</v>
      </c>
      <c r="J93" s="766"/>
    </row>
    <row r="94" spans="2:10" x14ac:dyDescent="0.25">
      <c r="B94" s="800" t="s">
        <v>424</v>
      </c>
      <c r="C94" s="800" t="s">
        <v>2493</v>
      </c>
      <c r="D94" s="478" t="s">
        <v>2508</v>
      </c>
      <c r="E94" s="800" t="s">
        <v>1161</v>
      </c>
      <c r="F94" s="478" t="s">
        <v>1720</v>
      </c>
      <c r="G94" s="766">
        <v>42185</v>
      </c>
      <c r="H94" s="766">
        <v>73049</v>
      </c>
      <c r="I94" s="478" t="str">
        <f t="shared" si="1"/>
        <v>GA-Georgia</v>
      </c>
      <c r="J94" s="766"/>
    </row>
    <row r="95" spans="2:10" x14ac:dyDescent="0.25">
      <c r="B95" s="800" t="s">
        <v>424</v>
      </c>
      <c r="C95" s="800" t="s">
        <v>2493</v>
      </c>
      <c r="D95" s="478" t="s">
        <v>2508</v>
      </c>
      <c r="E95" s="800" t="s">
        <v>1162</v>
      </c>
      <c r="F95" s="478" t="s">
        <v>1721</v>
      </c>
      <c r="G95" s="766">
        <v>42185</v>
      </c>
      <c r="H95" s="766">
        <v>73049</v>
      </c>
      <c r="I95" s="478" t="str">
        <f t="shared" si="1"/>
        <v>HI-Hawaii</v>
      </c>
      <c r="J95" s="766"/>
    </row>
    <row r="96" spans="2:10" x14ac:dyDescent="0.25">
      <c r="B96" s="800" t="s">
        <v>424</v>
      </c>
      <c r="C96" s="800" t="s">
        <v>2493</v>
      </c>
      <c r="D96" s="478" t="s">
        <v>2508</v>
      </c>
      <c r="E96" s="800" t="s">
        <v>1042</v>
      </c>
      <c r="F96" s="478" t="s">
        <v>1722</v>
      </c>
      <c r="G96" s="766">
        <v>42185</v>
      </c>
      <c r="H96" s="766">
        <v>73049</v>
      </c>
      <c r="I96" s="478" t="str">
        <f t="shared" si="1"/>
        <v>IA-Iowa</v>
      </c>
      <c r="J96" s="766"/>
    </row>
    <row r="97" spans="2:10" x14ac:dyDescent="0.25">
      <c r="B97" s="800" t="s">
        <v>424</v>
      </c>
      <c r="C97" s="800" t="s">
        <v>2493</v>
      </c>
      <c r="D97" s="478" t="s">
        <v>2508</v>
      </c>
      <c r="E97" s="800" t="s">
        <v>1163</v>
      </c>
      <c r="F97" s="478" t="s">
        <v>1723</v>
      </c>
      <c r="G97" s="766">
        <v>42185</v>
      </c>
      <c r="H97" s="766">
        <v>73049</v>
      </c>
      <c r="I97" s="478" t="str">
        <f t="shared" si="1"/>
        <v>ID-Idaho</v>
      </c>
      <c r="J97" s="766"/>
    </row>
    <row r="98" spans="2:10" x14ac:dyDescent="0.25">
      <c r="B98" s="800" t="s">
        <v>424</v>
      </c>
      <c r="C98" s="800" t="s">
        <v>2493</v>
      </c>
      <c r="D98" s="478" t="s">
        <v>2508</v>
      </c>
      <c r="E98" s="800" t="s">
        <v>927</v>
      </c>
      <c r="F98" s="478" t="s">
        <v>1724</v>
      </c>
      <c r="G98" s="766">
        <v>42185</v>
      </c>
      <c r="H98" s="766">
        <v>73049</v>
      </c>
      <c r="I98" s="478" t="str">
        <f t="shared" si="1"/>
        <v>IL-Illinois</v>
      </c>
      <c r="J98" s="766"/>
    </row>
    <row r="99" spans="2:10" x14ac:dyDescent="0.25">
      <c r="B99" s="800" t="s">
        <v>424</v>
      </c>
      <c r="C99" s="800" t="s">
        <v>2493</v>
      </c>
      <c r="D99" s="478" t="s">
        <v>2508</v>
      </c>
      <c r="E99" s="800" t="s">
        <v>442</v>
      </c>
      <c r="F99" s="478" t="s">
        <v>1726</v>
      </c>
      <c r="G99" s="766">
        <v>42185</v>
      </c>
      <c r="H99" s="766">
        <v>73049</v>
      </c>
      <c r="I99" s="478" t="str">
        <f t="shared" si="1"/>
        <v>KA-Kansas</v>
      </c>
      <c r="J99" s="766"/>
    </row>
    <row r="100" spans="2:10" x14ac:dyDescent="0.25">
      <c r="B100" s="800" t="s">
        <v>424</v>
      </c>
      <c r="C100" s="800" t="s">
        <v>2493</v>
      </c>
      <c r="D100" s="478" t="s">
        <v>2508</v>
      </c>
      <c r="E100" s="800" t="s">
        <v>1164</v>
      </c>
      <c r="F100" s="478" t="s">
        <v>1725</v>
      </c>
      <c r="G100" s="766">
        <v>42185</v>
      </c>
      <c r="H100" s="766">
        <v>73049</v>
      </c>
      <c r="I100" s="478" t="str">
        <f t="shared" si="1"/>
        <v>IN-Indiana</v>
      </c>
      <c r="J100" s="766"/>
    </row>
    <row r="101" spans="2:10" x14ac:dyDescent="0.25">
      <c r="B101" s="800" t="s">
        <v>424</v>
      </c>
      <c r="C101" s="800" t="s">
        <v>2493</v>
      </c>
      <c r="D101" s="478" t="s">
        <v>2508</v>
      </c>
      <c r="E101" s="800" t="s">
        <v>447</v>
      </c>
      <c r="F101" s="478" t="s">
        <v>1727</v>
      </c>
      <c r="G101" s="766">
        <v>42185</v>
      </c>
      <c r="H101" s="766">
        <v>73049</v>
      </c>
      <c r="I101" s="478" t="str">
        <f t="shared" si="1"/>
        <v>KY-Kentucky</v>
      </c>
      <c r="J101" s="766"/>
    </row>
    <row r="102" spans="2:10" x14ac:dyDescent="0.25">
      <c r="B102" s="800" t="s">
        <v>424</v>
      </c>
      <c r="C102" s="800" t="s">
        <v>2493</v>
      </c>
      <c r="D102" s="478" t="s">
        <v>2508</v>
      </c>
      <c r="E102" s="800" t="s">
        <v>428</v>
      </c>
      <c r="F102" s="478" t="s">
        <v>1729</v>
      </c>
      <c r="G102" s="766">
        <v>42185</v>
      </c>
      <c r="H102" s="766">
        <v>73049</v>
      </c>
      <c r="I102" s="478" t="str">
        <f t="shared" si="1"/>
        <v>MA-Massachusetts</v>
      </c>
      <c r="J102" s="766"/>
    </row>
    <row r="103" spans="2:10" x14ac:dyDescent="0.25">
      <c r="B103" s="800" t="s">
        <v>424</v>
      </c>
      <c r="C103" s="800" t="s">
        <v>2493</v>
      </c>
      <c r="D103" s="478" t="s">
        <v>2508</v>
      </c>
      <c r="E103" s="800" t="s">
        <v>1166</v>
      </c>
      <c r="F103" s="478" t="s">
        <v>1728</v>
      </c>
      <c r="G103" s="766">
        <v>42185</v>
      </c>
      <c r="H103" s="766">
        <v>73049</v>
      </c>
      <c r="I103" s="478" t="str">
        <f t="shared" si="1"/>
        <v>LA-Louisiana</v>
      </c>
      <c r="J103" s="766"/>
    </row>
    <row r="104" spans="2:10" x14ac:dyDescent="0.25">
      <c r="B104" s="800" t="s">
        <v>424</v>
      </c>
      <c r="C104" s="800" t="s">
        <v>2493</v>
      </c>
      <c r="D104" s="478" t="s">
        <v>2508</v>
      </c>
      <c r="E104" s="800" t="s">
        <v>1168</v>
      </c>
      <c r="F104" s="478" t="s">
        <v>1730</v>
      </c>
      <c r="G104" s="766">
        <v>42185</v>
      </c>
      <c r="H104" s="766">
        <v>73049</v>
      </c>
      <c r="I104" s="478" t="str">
        <f t="shared" si="1"/>
        <v>MD-Maryland</v>
      </c>
      <c r="J104" s="766"/>
    </row>
    <row r="105" spans="2:10" x14ac:dyDescent="0.25">
      <c r="B105" s="800" t="s">
        <v>424</v>
      </c>
      <c r="C105" s="800" t="s">
        <v>2493</v>
      </c>
      <c r="D105" s="478" t="s">
        <v>2508</v>
      </c>
      <c r="E105" s="800" t="s">
        <v>1167</v>
      </c>
      <c r="F105" s="478" t="s">
        <v>1731</v>
      </c>
      <c r="G105" s="766">
        <v>42185</v>
      </c>
      <c r="H105" s="766">
        <v>73049</v>
      </c>
      <c r="I105" s="478" t="str">
        <f t="shared" si="1"/>
        <v>ME-Maine</v>
      </c>
      <c r="J105" s="766"/>
    </row>
    <row r="106" spans="2:10" x14ac:dyDescent="0.25">
      <c r="B106" s="800" t="s">
        <v>424</v>
      </c>
      <c r="C106" s="800" t="s">
        <v>2493</v>
      </c>
      <c r="D106" s="478" t="s">
        <v>2508</v>
      </c>
      <c r="E106" s="800" t="s">
        <v>1169</v>
      </c>
      <c r="F106" s="478" t="s">
        <v>1732</v>
      </c>
      <c r="G106" s="766">
        <v>42185</v>
      </c>
      <c r="H106" s="766">
        <v>73049</v>
      </c>
      <c r="I106" s="478" t="str">
        <f t="shared" si="1"/>
        <v>MI-Michigan</v>
      </c>
      <c r="J106" s="766"/>
    </row>
    <row r="107" spans="2:10" x14ac:dyDescent="0.25">
      <c r="B107" s="800" t="s">
        <v>424</v>
      </c>
      <c r="C107" s="800" t="s">
        <v>2493</v>
      </c>
      <c r="D107" s="478" t="s">
        <v>2508</v>
      </c>
      <c r="E107" s="800" t="s">
        <v>555</v>
      </c>
      <c r="F107" s="478" t="s">
        <v>1733</v>
      </c>
      <c r="G107" s="766">
        <v>42185</v>
      </c>
      <c r="H107" s="766">
        <v>73049</v>
      </c>
      <c r="I107" s="478" t="str">
        <f t="shared" si="1"/>
        <v>MN-Minnesota</v>
      </c>
      <c r="J107" s="766"/>
    </row>
    <row r="108" spans="2:10" x14ac:dyDescent="0.25">
      <c r="B108" s="800" t="s">
        <v>424</v>
      </c>
      <c r="C108" s="800" t="s">
        <v>2493</v>
      </c>
      <c r="D108" s="478" t="s">
        <v>2508</v>
      </c>
      <c r="E108" s="800" t="s">
        <v>1171</v>
      </c>
      <c r="F108" s="478" t="s">
        <v>1734</v>
      </c>
      <c r="G108" s="766">
        <v>42185</v>
      </c>
      <c r="H108" s="766">
        <v>73049</v>
      </c>
      <c r="I108" s="478" t="str">
        <f t="shared" si="1"/>
        <v>MO-Missouri</v>
      </c>
      <c r="J108" s="766"/>
    </row>
    <row r="109" spans="2:10" x14ac:dyDescent="0.25">
      <c r="B109" s="800" t="s">
        <v>424</v>
      </c>
      <c r="C109" s="800" t="s">
        <v>2493</v>
      </c>
      <c r="D109" s="478" t="s">
        <v>2508</v>
      </c>
      <c r="E109" s="800" t="s">
        <v>1170</v>
      </c>
      <c r="F109" s="478" t="s">
        <v>1735</v>
      </c>
      <c r="G109" s="766">
        <v>42185</v>
      </c>
      <c r="H109" s="766">
        <v>73049</v>
      </c>
      <c r="I109" s="478" t="str">
        <f t="shared" si="1"/>
        <v>MS-Mississippi</v>
      </c>
      <c r="J109" s="766"/>
    </row>
    <row r="110" spans="2:10" x14ac:dyDescent="0.25">
      <c r="B110" s="800" t="s">
        <v>424</v>
      </c>
      <c r="C110" s="800" t="s">
        <v>2493</v>
      </c>
      <c r="D110" s="478" t="s">
        <v>2508</v>
      </c>
      <c r="E110" s="800" t="s">
        <v>1172</v>
      </c>
      <c r="F110" s="478" t="s">
        <v>1736</v>
      </c>
      <c r="G110" s="766">
        <v>42185</v>
      </c>
      <c r="H110" s="766">
        <v>73049</v>
      </c>
      <c r="I110" s="478" t="str">
        <f t="shared" si="1"/>
        <v>MT-Montana</v>
      </c>
      <c r="J110" s="766"/>
    </row>
    <row r="111" spans="2:10" x14ac:dyDescent="0.25">
      <c r="B111" s="800" t="s">
        <v>424</v>
      </c>
      <c r="C111" s="800" t="s">
        <v>2493</v>
      </c>
      <c r="D111" s="478" t="s">
        <v>2508</v>
      </c>
      <c r="E111" s="800" t="s">
        <v>1179</v>
      </c>
      <c r="F111" s="478" t="s">
        <v>1737</v>
      </c>
      <c r="G111" s="766">
        <v>42185</v>
      </c>
      <c r="H111" s="766">
        <v>73049</v>
      </c>
      <c r="I111" s="478" t="str">
        <f t="shared" si="1"/>
        <v>NC-North Carolina</v>
      </c>
      <c r="J111" s="766"/>
    </row>
    <row r="112" spans="2:10" x14ac:dyDescent="0.25">
      <c r="B112" s="800" t="s">
        <v>424</v>
      </c>
      <c r="C112" s="800" t="s">
        <v>2493</v>
      </c>
      <c r="D112" s="478" t="s">
        <v>2508</v>
      </c>
      <c r="E112" s="800" t="s">
        <v>1180</v>
      </c>
      <c r="F112" s="478" t="s">
        <v>1738</v>
      </c>
      <c r="G112" s="766">
        <v>42185</v>
      </c>
      <c r="H112" s="766">
        <v>73049</v>
      </c>
      <c r="I112" s="478" t="str">
        <f t="shared" si="1"/>
        <v>ND-North Dakota</v>
      </c>
      <c r="J112" s="766"/>
    </row>
    <row r="113" spans="2:10" x14ac:dyDescent="0.25">
      <c r="B113" s="800" t="s">
        <v>424</v>
      </c>
      <c r="C113" s="800" t="s">
        <v>2493</v>
      </c>
      <c r="D113" s="478" t="s">
        <v>2508</v>
      </c>
      <c r="E113" s="800" t="s">
        <v>1173</v>
      </c>
      <c r="F113" s="478" t="s">
        <v>1739</v>
      </c>
      <c r="G113" s="766">
        <v>42185</v>
      </c>
      <c r="H113" s="766">
        <v>73049</v>
      </c>
      <c r="I113" s="478" t="str">
        <f t="shared" si="1"/>
        <v>NE-Nebraska</v>
      </c>
      <c r="J113" s="766"/>
    </row>
    <row r="114" spans="2:10" x14ac:dyDescent="0.25">
      <c r="B114" s="800" t="s">
        <v>424</v>
      </c>
      <c r="C114" s="800" t="s">
        <v>2493</v>
      </c>
      <c r="D114" s="478" t="s">
        <v>2508</v>
      </c>
      <c r="E114" s="800" t="s">
        <v>1175</v>
      </c>
      <c r="F114" s="478" t="s">
        <v>1740</v>
      </c>
      <c r="G114" s="766">
        <v>42185</v>
      </c>
      <c r="H114" s="766">
        <v>73049</v>
      </c>
      <c r="I114" s="478" t="str">
        <f t="shared" si="1"/>
        <v>NH-New Hampshire</v>
      </c>
      <c r="J114" s="766"/>
    </row>
    <row r="115" spans="2:10" x14ac:dyDescent="0.25">
      <c r="B115" s="800" t="s">
        <v>424</v>
      </c>
      <c r="C115" s="800" t="s">
        <v>2493</v>
      </c>
      <c r="D115" s="478" t="s">
        <v>2508</v>
      </c>
      <c r="E115" s="800" t="s">
        <v>1176</v>
      </c>
      <c r="F115" s="478" t="s">
        <v>1741</v>
      </c>
      <c r="G115" s="766">
        <v>42185</v>
      </c>
      <c r="H115" s="766">
        <v>73049</v>
      </c>
      <c r="I115" s="478" t="str">
        <f t="shared" si="1"/>
        <v>NJ-New Jersey</v>
      </c>
      <c r="J115" s="766"/>
    </row>
    <row r="116" spans="2:10" x14ac:dyDescent="0.25">
      <c r="B116" s="800" t="s">
        <v>424</v>
      </c>
      <c r="C116" s="800" t="s">
        <v>2493</v>
      </c>
      <c r="D116" s="478" t="s">
        <v>2508</v>
      </c>
      <c r="E116" s="800" t="s">
        <v>1177</v>
      </c>
      <c r="F116" s="478" t="s">
        <v>1742</v>
      </c>
      <c r="G116" s="766">
        <v>42185</v>
      </c>
      <c r="H116" s="766">
        <v>73049</v>
      </c>
      <c r="I116" s="478" t="str">
        <f t="shared" si="1"/>
        <v>NM-New Mexico</v>
      </c>
      <c r="J116" s="766"/>
    </row>
    <row r="117" spans="2:10" x14ac:dyDescent="0.25">
      <c r="B117" s="800" t="s">
        <v>424</v>
      </c>
      <c r="C117" s="800" t="s">
        <v>2493</v>
      </c>
      <c r="D117" s="478" t="s">
        <v>2508</v>
      </c>
      <c r="E117" s="800" t="s">
        <v>1174</v>
      </c>
      <c r="F117" s="478" t="s">
        <v>1743</v>
      </c>
      <c r="G117" s="766">
        <v>42185</v>
      </c>
      <c r="H117" s="766">
        <v>73049</v>
      </c>
      <c r="I117" s="478" t="str">
        <f t="shared" si="1"/>
        <v>NV-Nevada</v>
      </c>
      <c r="J117" s="766"/>
    </row>
    <row r="118" spans="2:10" x14ac:dyDescent="0.25">
      <c r="B118" s="800" t="s">
        <v>424</v>
      </c>
      <c r="C118" s="800" t="s">
        <v>2493</v>
      </c>
      <c r="D118" s="478" t="s">
        <v>2508</v>
      </c>
      <c r="E118" s="800" t="s">
        <v>1178</v>
      </c>
      <c r="F118" s="478" t="s">
        <v>1744</v>
      </c>
      <c r="G118" s="766">
        <v>42185</v>
      </c>
      <c r="H118" s="766">
        <v>73049</v>
      </c>
      <c r="I118" s="478" t="str">
        <f t="shared" si="1"/>
        <v>NY-New York</v>
      </c>
      <c r="J118" s="766"/>
    </row>
    <row r="119" spans="2:10" x14ac:dyDescent="0.25">
      <c r="B119" s="800" t="s">
        <v>424</v>
      </c>
      <c r="C119" s="800" t="s">
        <v>2493</v>
      </c>
      <c r="D119" s="478" t="s">
        <v>2508</v>
      </c>
      <c r="E119" s="800" t="s">
        <v>1181</v>
      </c>
      <c r="F119" s="478" t="s">
        <v>1745</v>
      </c>
      <c r="G119" s="766">
        <v>42185</v>
      </c>
      <c r="H119" s="766">
        <v>73049</v>
      </c>
      <c r="I119" s="478" t="str">
        <f t="shared" si="1"/>
        <v>OH-Ohio</v>
      </c>
      <c r="J119" s="766"/>
    </row>
    <row r="120" spans="2:10" x14ac:dyDescent="0.25">
      <c r="B120" s="800" t="s">
        <v>424</v>
      </c>
      <c r="C120" s="800" t="s">
        <v>2493</v>
      </c>
      <c r="D120" s="478" t="s">
        <v>2508</v>
      </c>
      <c r="E120" s="800" t="s">
        <v>1182</v>
      </c>
      <c r="F120" s="478" t="s">
        <v>1746</v>
      </c>
      <c r="G120" s="766">
        <v>42185</v>
      </c>
      <c r="H120" s="766">
        <v>73049</v>
      </c>
      <c r="I120" s="478" t="str">
        <f t="shared" si="1"/>
        <v>OK-Oklahoma</v>
      </c>
      <c r="J120" s="766"/>
    </row>
    <row r="121" spans="2:10" x14ac:dyDescent="0.25">
      <c r="B121" s="800" t="s">
        <v>424</v>
      </c>
      <c r="C121" s="800" t="s">
        <v>2493</v>
      </c>
      <c r="D121" s="478" t="s">
        <v>2508</v>
      </c>
      <c r="E121" s="800" t="s">
        <v>1183</v>
      </c>
      <c r="F121" s="478" t="s">
        <v>1747</v>
      </c>
      <c r="G121" s="766">
        <v>42185</v>
      </c>
      <c r="H121" s="766">
        <v>73049</v>
      </c>
      <c r="I121" s="478" t="str">
        <f t="shared" si="1"/>
        <v>OR-Oregon</v>
      </c>
      <c r="J121" s="766"/>
    </row>
    <row r="122" spans="2:10" x14ac:dyDescent="0.25">
      <c r="B122" s="800" t="s">
        <v>424</v>
      </c>
      <c r="C122" s="800" t="s">
        <v>2493</v>
      </c>
      <c r="D122" s="478" t="s">
        <v>2508</v>
      </c>
      <c r="E122" s="800" t="s">
        <v>1184</v>
      </c>
      <c r="F122" s="478" t="s">
        <v>1748</v>
      </c>
      <c r="G122" s="766">
        <v>42185</v>
      </c>
      <c r="H122" s="766">
        <v>73049</v>
      </c>
      <c r="I122" s="478" t="str">
        <f t="shared" si="1"/>
        <v>PA-Pennsylvania</v>
      </c>
      <c r="J122" s="766"/>
    </row>
    <row r="123" spans="2:10" x14ac:dyDescent="0.25">
      <c r="B123" s="800" t="s">
        <v>424</v>
      </c>
      <c r="C123" s="800" t="s">
        <v>2493</v>
      </c>
      <c r="D123" s="478" t="s">
        <v>2508</v>
      </c>
      <c r="E123" s="800" t="s">
        <v>1185</v>
      </c>
      <c r="F123" s="478" t="s">
        <v>1749</v>
      </c>
      <c r="G123" s="766">
        <v>42185</v>
      </c>
      <c r="H123" s="766">
        <v>73049</v>
      </c>
      <c r="I123" s="478" t="str">
        <f t="shared" si="1"/>
        <v>RI-Rhode Island</v>
      </c>
      <c r="J123" s="766"/>
    </row>
    <row r="124" spans="2:10" x14ac:dyDescent="0.25">
      <c r="B124" s="800" t="s">
        <v>424</v>
      </c>
      <c r="C124" s="800" t="s">
        <v>2493</v>
      </c>
      <c r="D124" s="478" t="s">
        <v>2508</v>
      </c>
      <c r="E124" s="800" t="s">
        <v>1186</v>
      </c>
      <c r="F124" s="478" t="s">
        <v>1750</v>
      </c>
      <c r="G124" s="766">
        <v>42185</v>
      </c>
      <c r="H124" s="766">
        <v>73049</v>
      </c>
      <c r="I124" s="478" t="str">
        <f t="shared" si="1"/>
        <v>SC-South Carolina</v>
      </c>
      <c r="J124" s="766"/>
    </row>
    <row r="125" spans="2:10" x14ac:dyDescent="0.25">
      <c r="B125" s="800" t="s">
        <v>424</v>
      </c>
      <c r="C125" s="800" t="s">
        <v>2493</v>
      </c>
      <c r="D125" s="478" t="s">
        <v>2508</v>
      </c>
      <c r="E125" s="800" t="s">
        <v>1187</v>
      </c>
      <c r="F125" s="478" t="s">
        <v>1751</v>
      </c>
      <c r="G125" s="766">
        <v>42185</v>
      </c>
      <c r="H125" s="766">
        <v>73049</v>
      </c>
      <c r="I125" s="478" t="str">
        <f t="shared" si="1"/>
        <v>SD-South Dakota</v>
      </c>
      <c r="J125" s="766"/>
    </row>
    <row r="126" spans="2:10" x14ac:dyDescent="0.25">
      <c r="B126" s="800" t="s">
        <v>424</v>
      </c>
      <c r="C126" s="800" t="s">
        <v>2493</v>
      </c>
      <c r="D126" s="478" t="s">
        <v>2508</v>
      </c>
      <c r="E126" s="800" t="s">
        <v>1188</v>
      </c>
      <c r="F126" s="478" t="s">
        <v>1752</v>
      </c>
      <c r="G126" s="766">
        <v>42185</v>
      </c>
      <c r="H126" s="766">
        <v>73049</v>
      </c>
      <c r="I126" s="478" t="str">
        <f t="shared" si="1"/>
        <v>TN-Tennessee</v>
      </c>
      <c r="J126" s="766"/>
    </row>
    <row r="127" spans="2:10" x14ac:dyDescent="0.25">
      <c r="B127" s="800" t="s">
        <v>424</v>
      </c>
      <c r="C127" s="800" t="s">
        <v>2493</v>
      </c>
      <c r="D127" s="478" t="s">
        <v>2508</v>
      </c>
      <c r="E127" s="800" t="s">
        <v>1189</v>
      </c>
      <c r="F127" s="478" t="s">
        <v>1753</v>
      </c>
      <c r="G127" s="766">
        <v>42185</v>
      </c>
      <c r="H127" s="766">
        <v>73049</v>
      </c>
      <c r="I127" s="478" t="str">
        <f t="shared" si="1"/>
        <v>TX-Texas</v>
      </c>
      <c r="J127" s="766"/>
    </row>
    <row r="128" spans="2:10" x14ac:dyDescent="0.25">
      <c r="B128" s="800" t="s">
        <v>424</v>
      </c>
      <c r="C128" s="800" t="s">
        <v>2493</v>
      </c>
      <c r="D128" s="478" t="s">
        <v>2508</v>
      </c>
      <c r="E128" s="800" t="s">
        <v>1190</v>
      </c>
      <c r="F128" s="478" t="s">
        <v>1754</v>
      </c>
      <c r="G128" s="766">
        <v>42185</v>
      </c>
      <c r="H128" s="766">
        <v>73049</v>
      </c>
      <c r="I128" s="478" t="str">
        <f t="shared" si="1"/>
        <v>UT-Utah</v>
      </c>
      <c r="J128" s="766"/>
    </row>
    <row r="129" spans="2:10" x14ac:dyDescent="0.25">
      <c r="B129" s="800" t="s">
        <v>424</v>
      </c>
      <c r="C129" s="800" t="s">
        <v>2493</v>
      </c>
      <c r="D129" s="478" t="s">
        <v>2508</v>
      </c>
      <c r="E129" s="800" t="s">
        <v>1192</v>
      </c>
      <c r="F129" s="478" t="s">
        <v>1755</v>
      </c>
      <c r="G129" s="766">
        <v>42185</v>
      </c>
      <c r="H129" s="766">
        <v>73049</v>
      </c>
      <c r="I129" s="478" t="str">
        <f t="shared" si="1"/>
        <v>VA-Virginia</v>
      </c>
      <c r="J129" s="766"/>
    </row>
    <row r="130" spans="2:10" x14ac:dyDescent="0.25">
      <c r="B130" s="800" t="s">
        <v>424</v>
      </c>
      <c r="C130" s="800" t="s">
        <v>2493</v>
      </c>
      <c r="D130" s="478" t="s">
        <v>2508</v>
      </c>
      <c r="E130" s="800" t="s">
        <v>1191</v>
      </c>
      <c r="F130" s="478" t="s">
        <v>1756</v>
      </c>
      <c r="G130" s="766">
        <v>42185</v>
      </c>
      <c r="H130" s="766">
        <v>73049</v>
      </c>
      <c r="I130" s="478" t="str">
        <f t="shared" si="1"/>
        <v>VT-Vermont</v>
      </c>
      <c r="J130" s="766"/>
    </row>
    <row r="131" spans="2:10" x14ac:dyDescent="0.25">
      <c r="B131" s="800" t="s">
        <v>424</v>
      </c>
      <c r="C131" s="800" t="s">
        <v>2493</v>
      </c>
      <c r="D131" s="478" t="s">
        <v>2508</v>
      </c>
      <c r="E131" s="800" t="s">
        <v>449</v>
      </c>
      <c r="F131" s="478" t="s">
        <v>1757</v>
      </c>
      <c r="G131" s="766">
        <v>42185</v>
      </c>
      <c r="H131" s="766">
        <v>73049</v>
      </c>
      <c r="I131" s="478" t="str">
        <f t="shared" si="1"/>
        <v>WA-Washington</v>
      </c>
      <c r="J131" s="766"/>
    </row>
    <row r="132" spans="2:10" x14ac:dyDescent="0.25">
      <c r="B132" s="800" t="s">
        <v>424</v>
      </c>
      <c r="C132" s="800" t="s">
        <v>2493</v>
      </c>
      <c r="D132" s="478" t="s">
        <v>2508</v>
      </c>
      <c r="E132" s="800" t="s">
        <v>1193</v>
      </c>
      <c r="F132" s="478" t="s">
        <v>1758</v>
      </c>
      <c r="G132" s="766">
        <v>42185</v>
      </c>
      <c r="H132" s="766">
        <v>73049</v>
      </c>
      <c r="I132" s="478" t="str">
        <f t="shared" si="1"/>
        <v>WI-Wisconsin</v>
      </c>
      <c r="J132" s="766"/>
    </row>
    <row r="133" spans="2:10" x14ac:dyDescent="0.25">
      <c r="B133" s="800" t="s">
        <v>424</v>
      </c>
      <c r="C133" s="800" t="s">
        <v>2493</v>
      </c>
      <c r="D133" s="478" t="s">
        <v>2508</v>
      </c>
      <c r="E133" s="800" t="s">
        <v>699</v>
      </c>
      <c r="F133" s="478" t="s">
        <v>1759</v>
      </c>
      <c r="G133" s="766">
        <v>42185</v>
      </c>
      <c r="H133" s="766">
        <v>73049</v>
      </c>
      <c r="I133" s="478" t="str">
        <f t="shared" ref="I133:I196" si="2">IF(H133&gt;$I$2,CONCATENATE(E133,"-",F133),"")</f>
        <v>WV-West Virginia</v>
      </c>
      <c r="J133" s="766"/>
    </row>
    <row r="134" spans="2:10" x14ac:dyDescent="0.25">
      <c r="B134" s="800" t="s">
        <v>424</v>
      </c>
      <c r="C134" s="800" t="s">
        <v>2493</v>
      </c>
      <c r="D134" s="478" t="s">
        <v>2508</v>
      </c>
      <c r="E134" s="800" t="s">
        <v>1194</v>
      </c>
      <c r="F134" s="478" t="s">
        <v>1760</v>
      </c>
      <c r="G134" s="766">
        <v>42185</v>
      </c>
      <c r="H134" s="766">
        <v>73049</v>
      </c>
      <c r="I134" s="478" t="str">
        <f t="shared" si="2"/>
        <v>WY-Wyoming</v>
      </c>
      <c r="J134" s="766"/>
    </row>
    <row r="135" spans="2:10" x14ac:dyDescent="0.25">
      <c r="B135" s="800" t="s">
        <v>421</v>
      </c>
      <c r="C135" s="800" t="s">
        <v>2493</v>
      </c>
      <c r="D135" s="478" t="s">
        <v>2509</v>
      </c>
      <c r="E135" s="800" t="s">
        <v>1137</v>
      </c>
      <c r="F135" s="478" t="s">
        <v>1761</v>
      </c>
      <c r="G135" s="766">
        <v>42185</v>
      </c>
      <c r="H135" s="766">
        <v>73049</v>
      </c>
      <c r="I135" s="478" t="str">
        <f t="shared" si="2"/>
        <v>x01-Einzelinstitut</v>
      </c>
      <c r="J135" s="766"/>
    </row>
    <row r="136" spans="2:10" x14ac:dyDescent="0.25">
      <c r="B136" s="800" t="s">
        <v>421</v>
      </c>
      <c r="C136" s="800" t="s">
        <v>2493</v>
      </c>
      <c r="D136" s="478" t="s">
        <v>2509</v>
      </c>
      <c r="E136" s="800" t="s">
        <v>1138</v>
      </c>
      <c r="F136" s="478" t="s">
        <v>1762</v>
      </c>
      <c r="G136" s="766">
        <v>42185</v>
      </c>
      <c r="H136" s="766">
        <v>73049</v>
      </c>
      <c r="I136" s="478" t="str">
        <f t="shared" si="2"/>
        <v>x02-Zusammengefasste Meldung</v>
      </c>
      <c r="J136" s="766"/>
    </row>
    <row r="137" spans="2:10" x14ac:dyDescent="0.25">
      <c r="B137" s="800" t="s">
        <v>798</v>
      </c>
      <c r="C137" s="800" t="s">
        <v>2493</v>
      </c>
      <c r="D137" s="478" t="s">
        <v>2510</v>
      </c>
      <c r="E137" s="800" t="s">
        <v>1137</v>
      </c>
      <c r="F137" s="478" t="s">
        <v>103</v>
      </c>
      <c r="G137" s="766">
        <v>44196</v>
      </c>
      <c r="H137" s="766">
        <v>73049</v>
      </c>
      <c r="I137" s="478" t="str">
        <f t="shared" si="2"/>
        <v>x01-Hartes Kernkapital</v>
      </c>
      <c r="J137" s="766"/>
    </row>
    <row r="138" spans="2:10" x14ac:dyDescent="0.25">
      <c r="B138" s="800" t="s">
        <v>798</v>
      </c>
      <c r="C138" s="800" t="s">
        <v>2493</v>
      </c>
      <c r="D138" s="478" t="s">
        <v>2510</v>
      </c>
      <c r="E138" s="800" t="s">
        <v>1138</v>
      </c>
      <c r="F138" s="478" t="s">
        <v>1763</v>
      </c>
      <c r="G138" s="766">
        <v>44196</v>
      </c>
      <c r="H138" s="766">
        <v>73049</v>
      </c>
      <c r="I138" s="478" t="str">
        <f t="shared" si="2"/>
        <v>x02-Zusätzliches Kernkapital</v>
      </c>
      <c r="J138" s="766"/>
    </row>
    <row r="139" spans="2:10" x14ac:dyDescent="0.25">
      <c r="B139" s="800" t="s">
        <v>798</v>
      </c>
      <c r="C139" s="800" t="s">
        <v>2493</v>
      </c>
      <c r="D139" s="478" t="s">
        <v>2510</v>
      </c>
      <c r="E139" s="800" t="s">
        <v>1139</v>
      </c>
      <c r="F139" s="478" t="s">
        <v>1764</v>
      </c>
      <c r="G139" s="766">
        <v>44196</v>
      </c>
      <c r="H139" s="766">
        <v>73049</v>
      </c>
      <c r="I139" s="478" t="str">
        <f t="shared" si="2"/>
        <v>x03-Ergänzungskapital</v>
      </c>
      <c r="J139" s="766"/>
    </row>
    <row r="140" spans="2:10" x14ac:dyDescent="0.25">
      <c r="B140" s="800" t="s">
        <v>798</v>
      </c>
      <c r="C140" s="800" t="s">
        <v>2493</v>
      </c>
      <c r="D140" s="478" t="s">
        <v>2510</v>
      </c>
      <c r="E140" s="800" t="s">
        <v>1140</v>
      </c>
      <c r="F140" s="478" t="s">
        <v>1765</v>
      </c>
      <c r="G140" s="766">
        <v>44196</v>
      </c>
      <c r="H140" s="766">
        <v>73049</v>
      </c>
      <c r="I140" s="478" t="str">
        <f t="shared" si="2"/>
        <v>x04-Freie, ungebundene Vorsorgereserven</v>
      </c>
      <c r="J140" s="766"/>
    </row>
    <row r="141" spans="2:10" x14ac:dyDescent="0.25">
      <c r="B141" s="800" t="s">
        <v>799</v>
      </c>
      <c r="C141" s="800" t="s">
        <v>2493</v>
      </c>
      <c r="D141" s="478" t="s">
        <v>2511</v>
      </c>
      <c r="E141" s="800" t="s">
        <v>1137</v>
      </c>
      <c r="F141" s="478" t="s">
        <v>1766</v>
      </c>
      <c r="G141" s="766">
        <v>44196</v>
      </c>
      <c r="H141" s="766">
        <v>73049</v>
      </c>
      <c r="I141" s="478" t="str">
        <f t="shared" si="2"/>
        <v>x01-Hartem Kernkapital</v>
      </c>
      <c r="J141" s="766"/>
    </row>
    <row r="142" spans="2:10" x14ac:dyDescent="0.25">
      <c r="B142" s="800" t="s">
        <v>799</v>
      </c>
      <c r="C142" s="800" t="s">
        <v>2493</v>
      </c>
      <c r="D142" s="478" t="s">
        <v>2511</v>
      </c>
      <c r="E142" s="800" t="s">
        <v>1138</v>
      </c>
      <c r="F142" s="478" t="s">
        <v>1767</v>
      </c>
      <c r="G142" s="766">
        <v>44196</v>
      </c>
      <c r="H142" s="766">
        <v>73049</v>
      </c>
      <c r="I142" s="478" t="str">
        <f t="shared" si="2"/>
        <v>x02-Zusätzlichem Kernkapital</v>
      </c>
      <c r="J142" s="766"/>
    </row>
    <row r="143" spans="2:10" x14ac:dyDescent="0.25">
      <c r="B143" s="800" t="s">
        <v>799</v>
      </c>
      <c r="C143" s="800" t="s">
        <v>2493</v>
      </c>
      <c r="D143" s="478" t="s">
        <v>2511</v>
      </c>
      <c r="E143" s="800" t="s">
        <v>1139</v>
      </c>
      <c r="F143" s="478" t="s">
        <v>1764</v>
      </c>
      <c r="G143" s="766">
        <v>44196</v>
      </c>
      <c r="H143" s="766">
        <v>73049</v>
      </c>
      <c r="I143" s="478" t="str">
        <f t="shared" si="2"/>
        <v>x03-Ergänzungskapital</v>
      </c>
      <c r="J143" s="766"/>
    </row>
    <row r="144" spans="2:10" x14ac:dyDescent="0.25">
      <c r="B144" s="800" t="s">
        <v>799</v>
      </c>
      <c r="C144" s="800" t="s">
        <v>2493</v>
      </c>
      <c r="D144" s="800" t="s">
        <v>2511</v>
      </c>
      <c r="E144" s="800" t="s">
        <v>1140</v>
      </c>
      <c r="F144" s="800" t="s">
        <v>105</v>
      </c>
      <c r="G144" s="766">
        <v>44561</v>
      </c>
      <c r="H144" s="766">
        <v>73049</v>
      </c>
      <c r="I144" s="478" t="str">
        <f t="shared" si="2"/>
        <v>x04-Kernkapital</v>
      </c>
      <c r="J144" s="766"/>
    </row>
    <row r="145" spans="2:10" x14ac:dyDescent="0.25">
      <c r="B145" s="800" t="s">
        <v>799</v>
      </c>
      <c r="C145" s="800" t="s">
        <v>2493</v>
      </c>
      <c r="D145" s="800" t="s">
        <v>2511</v>
      </c>
      <c r="E145" s="800" t="s">
        <v>1142</v>
      </c>
      <c r="F145" s="800" t="s">
        <v>2628</v>
      </c>
      <c r="G145" s="766">
        <v>44561</v>
      </c>
      <c r="H145" s="766">
        <v>73049</v>
      </c>
      <c r="I145" s="478" t="str">
        <f t="shared" si="2"/>
        <v>x05-Gesamtkapital/Eigenmittel</v>
      </c>
      <c r="J145" s="766"/>
    </row>
    <row r="146" spans="2:10" x14ac:dyDescent="0.25">
      <c r="B146" s="800" t="s">
        <v>799</v>
      </c>
      <c r="C146" s="800" t="s">
        <v>2493</v>
      </c>
      <c r="D146" s="478" t="s">
        <v>2511</v>
      </c>
      <c r="E146" s="800" t="s">
        <v>1141</v>
      </c>
      <c r="F146" s="478" t="s">
        <v>1768</v>
      </c>
      <c r="G146" s="766">
        <v>44196</v>
      </c>
      <c r="H146" s="766">
        <v>73049</v>
      </c>
      <c r="I146" s="478" t="str">
        <f t="shared" si="2"/>
        <v>x99-Sonstigem -&gt; Bitte kurz erläutern</v>
      </c>
      <c r="J146" s="766"/>
    </row>
    <row r="147" spans="2:10" x14ac:dyDescent="0.25">
      <c r="B147" s="800" t="s">
        <v>886</v>
      </c>
      <c r="C147" s="800" t="s">
        <v>2493</v>
      </c>
      <c r="D147" s="478" t="s">
        <v>2512</v>
      </c>
      <c r="E147" s="800" t="s">
        <v>1137</v>
      </c>
      <c r="F147" s="478" t="s">
        <v>1769</v>
      </c>
      <c r="G147" s="766">
        <v>44196</v>
      </c>
      <c r="H147" s="766">
        <v>73049</v>
      </c>
      <c r="I147" s="478" t="str">
        <f t="shared" si="2"/>
        <v>x01-AED</v>
      </c>
      <c r="J147" s="766"/>
    </row>
    <row r="148" spans="2:10" x14ac:dyDescent="0.25">
      <c r="B148" s="800" t="s">
        <v>886</v>
      </c>
      <c r="C148" s="800" t="s">
        <v>2493</v>
      </c>
      <c r="D148" s="478" t="s">
        <v>2512</v>
      </c>
      <c r="E148" s="800" t="s">
        <v>1138</v>
      </c>
      <c r="F148" s="478" t="s">
        <v>1770</v>
      </c>
      <c r="G148" s="766">
        <v>44196</v>
      </c>
      <c r="H148" s="766">
        <v>73049</v>
      </c>
      <c r="I148" s="478" t="str">
        <f t="shared" si="2"/>
        <v>x02-AFN</v>
      </c>
      <c r="J148" s="766"/>
    </row>
    <row r="149" spans="2:10" x14ac:dyDescent="0.25">
      <c r="B149" s="800" t="s">
        <v>886</v>
      </c>
      <c r="C149" s="800" t="s">
        <v>2493</v>
      </c>
      <c r="D149" s="478" t="s">
        <v>2512</v>
      </c>
      <c r="E149" s="800" t="s">
        <v>1139</v>
      </c>
      <c r="F149" s="478" t="s">
        <v>1771</v>
      </c>
      <c r="G149" s="766">
        <v>44196</v>
      </c>
      <c r="H149" s="766">
        <v>73049</v>
      </c>
      <c r="I149" s="478" t="str">
        <f t="shared" si="2"/>
        <v>x03-ALL</v>
      </c>
      <c r="J149" s="766"/>
    </row>
    <row r="150" spans="2:10" x14ac:dyDescent="0.25">
      <c r="B150" s="800" t="s">
        <v>886</v>
      </c>
      <c r="C150" s="800" t="s">
        <v>2493</v>
      </c>
      <c r="D150" s="478" t="s">
        <v>2512</v>
      </c>
      <c r="E150" s="800" t="s">
        <v>1140</v>
      </c>
      <c r="F150" s="478" t="s">
        <v>1772</v>
      </c>
      <c r="G150" s="766">
        <v>44196</v>
      </c>
      <c r="H150" s="766">
        <v>73049</v>
      </c>
      <c r="I150" s="478" t="str">
        <f t="shared" si="2"/>
        <v>x04-AMD</v>
      </c>
      <c r="J150" s="766"/>
    </row>
    <row r="151" spans="2:10" x14ac:dyDescent="0.25">
      <c r="B151" s="800" t="s">
        <v>886</v>
      </c>
      <c r="C151" s="800" t="s">
        <v>2493</v>
      </c>
      <c r="D151" s="478" t="s">
        <v>2512</v>
      </c>
      <c r="E151" s="800" t="s">
        <v>1142</v>
      </c>
      <c r="F151" s="478" t="s">
        <v>1773</v>
      </c>
      <c r="G151" s="766">
        <v>44196</v>
      </c>
      <c r="H151" s="766">
        <v>73049</v>
      </c>
      <c r="I151" s="478" t="str">
        <f t="shared" si="2"/>
        <v>x05-ANG</v>
      </c>
      <c r="J151" s="766"/>
    </row>
    <row r="152" spans="2:10" x14ac:dyDescent="0.25">
      <c r="B152" s="800" t="s">
        <v>886</v>
      </c>
      <c r="C152" s="800" t="s">
        <v>2493</v>
      </c>
      <c r="D152" s="478" t="s">
        <v>2512</v>
      </c>
      <c r="E152" s="800" t="s">
        <v>1143</v>
      </c>
      <c r="F152" s="478" t="s">
        <v>1774</v>
      </c>
      <c r="G152" s="766">
        <v>44196</v>
      </c>
      <c r="H152" s="766">
        <v>73049</v>
      </c>
      <c r="I152" s="478" t="str">
        <f t="shared" si="2"/>
        <v>x06-AOA</v>
      </c>
      <c r="J152" s="766"/>
    </row>
    <row r="153" spans="2:10" x14ac:dyDescent="0.25">
      <c r="B153" s="800" t="s">
        <v>886</v>
      </c>
      <c r="C153" s="800" t="s">
        <v>2493</v>
      </c>
      <c r="D153" s="478" t="s">
        <v>2512</v>
      </c>
      <c r="E153" s="800" t="s">
        <v>1144</v>
      </c>
      <c r="F153" s="478" t="s">
        <v>1775</v>
      </c>
      <c r="G153" s="766">
        <v>44196</v>
      </c>
      <c r="H153" s="766">
        <v>73049</v>
      </c>
      <c r="I153" s="478" t="str">
        <f t="shared" si="2"/>
        <v>x07-ARS</v>
      </c>
      <c r="J153" s="766"/>
    </row>
    <row r="154" spans="2:10" x14ac:dyDescent="0.25">
      <c r="B154" s="800" t="s">
        <v>886</v>
      </c>
      <c r="C154" s="800" t="s">
        <v>2493</v>
      </c>
      <c r="D154" s="478" t="s">
        <v>2512</v>
      </c>
      <c r="E154" s="800" t="s">
        <v>1145</v>
      </c>
      <c r="F154" s="478" t="s">
        <v>1776</v>
      </c>
      <c r="G154" s="766">
        <v>44196</v>
      </c>
      <c r="H154" s="766">
        <v>73049</v>
      </c>
      <c r="I154" s="478" t="str">
        <f t="shared" si="2"/>
        <v>x08-AUD</v>
      </c>
      <c r="J154" s="766"/>
    </row>
    <row r="155" spans="2:10" x14ac:dyDescent="0.25">
      <c r="B155" s="800" t="s">
        <v>886</v>
      </c>
      <c r="C155" s="800" t="s">
        <v>2493</v>
      </c>
      <c r="D155" s="478" t="s">
        <v>2512</v>
      </c>
      <c r="E155" s="800" t="s">
        <v>1146</v>
      </c>
      <c r="F155" s="478" t="s">
        <v>1777</v>
      </c>
      <c r="G155" s="766">
        <v>44196</v>
      </c>
      <c r="H155" s="766">
        <v>73049</v>
      </c>
      <c r="I155" s="478" t="str">
        <f t="shared" si="2"/>
        <v>x09-AWG</v>
      </c>
      <c r="J155" s="766"/>
    </row>
    <row r="156" spans="2:10" x14ac:dyDescent="0.25">
      <c r="B156" s="800" t="s">
        <v>886</v>
      </c>
      <c r="C156" s="800" t="s">
        <v>2493</v>
      </c>
      <c r="D156" s="478" t="s">
        <v>2512</v>
      </c>
      <c r="E156" s="800" t="s">
        <v>1147</v>
      </c>
      <c r="F156" s="478" t="s">
        <v>1778</v>
      </c>
      <c r="G156" s="766">
        <v>44196</v>
      </c>
      <c r="H156" s="766">
        <v>73049</v>
      </c>
      <c r="I156" s="478" t="str">
        <f t="shared" si="2"/>
        <v>x10-AZN</v>
      </c>
      <c r="J156" s="766"/>
    </row>
    <row r="157" spans="2:10" x14ac:dyDescent="0.25">
      <c r="B157" s="800" t="s">
        <v>886</v>
      </c>
      <c r="C157" s="800" t="s">
        <v>2493</v>
      </c>
      <c r="D157" s="478" t="s">
        <v>2512</v>
      </c>
      <c r="E157" s="800" t="s">
        <v>1148</v>
      </c>
      <c r="F157" s="478" t="s">
        <v>1789</v>
      </c>
      <c r="G157" s="766">
        <v>44196</v>
      </c>
      <c r="H157" s="766">
        <v>73049</v>
      </c>
      <c r="I157" s="478" t="str">
        <f t="shared" si="2"/>
        <v>x11-BAM</v>
      </c>
      <c r="J157" s="766"/>
    </row>
    <row r="158" spans="2:10" x14ac:dyDescent="0.25">
      <c r="B158" s="800" t="s">
        <v>886</v>
      </c>
      <c r="C158" s="800" t="s">
        <v>2493</v>
      </c>
      <c r="D158" s="478" t="s">
        <v>2512</v>
      </c>
      <c r="E158" s="800" t="s">
        <v>1149</v>
      </c>
      <c r="F158" s="478" t="s">
        <v>1800</v>
      </c>
      <c r="G158" s="766">
        <v>44196</v>
      </c>
      <c r="H158" s="766">
        <v>73049</v>
      </c>
      <c r="I158" s="478" t="str">
        <f t="shared" si="2"/>
        <v>x12-BBD</v>
      </c>
      <c r="J158" s="766"/>
    </row>
    <row r="159" spans="2:10" x14ac:dyDescent="0.25">
      <c r="B159" s="800" t="s">
        <v>886</v>
      </c>
      <c r="C159" s="800" t="s">
        <v>2493</v>
      </c>
      <c r="D159" s="478" t="s">
        <v>2512</v>
      </c>
      <c r="E159" s="800" t="s">
        <v>1150</v>
      </c>
      <c r="F159" s="478" t="s">
        <v>1811</v>
      </c>
      <c r="G159" s="766">
        <v>44196</v>
      </c>
      <c r="H159" s="766">
        <v>73049</v>
      </c>
      <c r="I159" s="478" t="str">
        <f t="shared" si="2"/>
        <v>x13-BDT</v>
      </c>
      <c r="J159" s="766"/>
    </row>
    <row r="160" spans="2:10" x14ac:dyDescent="0.25">
      <c r="B160" s="800" t="s">
        <v>886</v>
      </c>
      <c r="C160" s="800" t="s">
        <v>2493</v>
      </c>
      <c r="D160" s="478" t="s">
        <v>2512</v>
      </c>
      <c r="E160" s="800" t="s">
        <v>1151</v>
      </c>
      <c r="F160" s="478" t="s">
        <v>1822</v>
      </c>
      <c r="G160" s="766">
        <v>44196</v>
      </c>
      <c r="H160" s="766">
        <v>73049</v>
      </c>
      <c r="I160" s="478" t="str">
        <f t="shared" si="2"/>
        <v>x14-BGN</v>
      </c>
      <c r="J160" s="766"/>
    </row>
    <row r="161" spans="2:10" x14ac:dyDescent="0.25">
      <c r="B161" s="800" t="s">
        <v>886</v>
      </c>
      <c r="C161" s="800" t="s">
        <v>2493</v>
      </c>
      <c r="D161" s="478" t="s">
        <v>2512</v>
      </c>
      <c r="E161" s="800" t="s">
        <v>1213</v>
      </c>
      <c r="F161" s="478" t="s">
        <v>1833</v>
      </c>
      <c r="G161" s="766">
        <v>44196</v>
      </c>
      <c r="H161" s="766">
        <v>73049</v>
      </c>
      <c r="I161" s="478" t="str">
        <f t="shared" si="2"/>
        <v>x15-BHD</v>
      </c>
      <c r="J161" s="766"/>
    </row>
    <row r="162" spans="2:10" x14ac:dyDescent="0.25">
      <c r="B162" s="800" t="s">
        <v>886</v>
      </c>
      <c r="C162" s="800" t="s">
        <v>2493</v>
      </c>
      <c r="D162" s="478" t="s">
        <v>2512</v>
      </c>
      <c r="E162" s="800" t="s">
        <v>1214</v>
      </c>
      <c r="F162" s="478" t="s">
        <v>1844</v>
      </c>
      <c r="G162" s="766">
        <v>44196</v>
      </c>
      <c r="H162" s="766">
        <v>73049</v>
      </c>
      <c r="I162" s="478" t="str">
        <f t="shared" si="2"/>
        <v>x16-BIF</v>
      </c>
      <c r="J162" s="766"/>
    </row>
    <row r="163" spans="2:10" x14ac:dyDescent="0.25">
      <c r="B163" s="800" t="s">
        <v>886</v>
      </c>
      <c r="C163" s="800" t="s">
        <v>2493</v>
      </c>
      <c r="D163" s="478" t="s">
        <v>2512</v>
      </c>
      <c r="E163" s="800" t="s">
        <v>1215</v>
      </c>
      <c r="F163" s="478" t="s">
        <v>1855</v>
      </c>
      <c r="G163" s="766">
        <v>44196</v>
      </c>
      <c r="H163" s="766">
        <v>73049</v>
      </c>
      <c r="I163" s="478" t="str">
        <f t="shared" si="2"/>
        <v>x17-BMD</v>
      </c>
      <c r="J163" s="766"/>
    </row>
    <row r="164" spans="2:10" x14ac:dyDescent="0.25">
      <c r="B164" s="800" t="s">
        <v>886</v>
      </c>
      <c r="C164" s="800" t="s">
        <v>2493</v>
      </c>
      <c r="D164" s="478" t="s">
        <v>2512</v>
      </c>
      <c r="E164" s="800" t="s">
        <v>1216</v>
      </c>
      <c r="F164" s="478" t="s">
        <v>1866</v>
      </c>
      <c r="G164" s="766">
        <v>44196</v>
      </c>
      <c r="H164" s="766">
        <v>73049</v>
      </c>
      <c r="I164" s="478" t="str">
        <f t="shared" si="2"/>
        <v>x18-BND</v>
      </c>
      <c r="J164" s="766"/>
    </row>
    <row r="165" spans="2:10" x14ac:dyDescent="0.25">
      <c r="B165" s="800" t="s">
        <v>886</v>
      </c>
      <c r="C165" s="800" t="s">
        <v>2493</v>
      </c>
      <c r="D165" s="478" t="s">
        <v>2512</v>
      </c>
      <c r="E165" s="800" t="s">
        <v>1217</v>
      </c>
      <c r="F165" s="478" t="s">
        <v>1869</v>
      </c>
      <c r="G165" s="766">
        <v>44196</v>
      </c>
      <c r="H165" s="766">
        <v>73049</v>
      </c>
      <c r="I165" s="478" t="str">
        <f t="shared" si="2"/>
        <v>x19-BOB</v>
      </c>
      <c r="J165" s="766"/>
    </row>
    <row r="166" spans="2:10" x14ac:dyDescent="0.25">
      <c r="B166" s="800" t="s">
        <v>886</v>
      </c>
      <c r="C166" s="800" t="s">
        <v>2493</v>
      </c>
      <c r="D166" s="478" t="s">
        <v>2512</v>
      </c>
      <c r="E166" s="800" t="s">
        <v>1218</v>
      </c>
      <c r="F166" s="478" t="s">
        <v>1870</v>
      </c>
      <c r="G166" s="766">
        <v>44196</v>
      </c>
      <c r="H166" s="766">
        <v>73049</v>
      </c>
      <c r="I166" s="478" t="str">
        <f t="shared" si="2"/>
        <v>x20-BOV</v>
      </c>
      <c r="J166" s="766"/>
    </row>
    <row r="167" spans="2:10" x14ac:dyDescent="0.25">
      <c r="B167" s="800" t="s">
        <v>886</v>
      </c>
      <c r="C167" s="800" t="s">
        <v>2493</v>
      </c>
      <c r="D167" s="478" t="s">
        <v>2512</v>
      </c>
      <c r="E167" s="800" t="s">
        <v>1219</v>
      </c>
      <c r="F167" s="478" t="s">
        <v>1871</v>
      </c>
      <c r="G167" s="766">
        <v>44196</v>
      </c>
      <c r="H167" s="766">
        <v>73049</v>
      </c>
      <c r="I167" s="478" t="str">
        <f t="shared" si="2"/>
        <v>x21-BRL</v>
      </c>
      <c r="J167" s="766"/>
    </row>
    <row r="168" spans="2:10" x14ac:dyDescent="0.25">
      <c r="B168" s="800" t="s">
        <v>886</v>
      </c>
      <c r="C168" s="800" t="s">
        <v>2493</v>
      </c>
      <c r="D168" s="478" t="s">
        <v>2512</v>
      </c>
      <c r="E168" s="800" t="s">
        <v>1220</v>
      </c>
      <c r="F168" s="478" t="s">
        <v>1872</v>
      </c>
      <c r="G168" s="766">
        <v>44196</v>
      </c>
      <c r="H168" s="766">
        <v>73049</v>
      </c>
      <c r="I168" s="478" t="str">
        <f t="shared" si="2"/>
        <v>x22-BSD</v>
      </c>
      <c r="J168" s="766"/>
    </row>
    <row r="169" spans="2:10" x14ac:dyDescent="0.25">
      <c r="B169" s="800" t="s">
        <v>886</v>
      </c>
      <c r="C169" s="800" t="s">
        <v>2493</v>
      </c>
      <c r="D169" s="478" t="s">
        <v>2512</v>
      </c>
      <c r="E169" s="800" t="s">
        <v>1221</v>
      </c>
      <c r="F169" s="478" t="s">
        <v>1873</v>
      </c>
      <c r="G169" s="766">
        <v>44196</v>
      </c>
      <c r="H169" s="766">
        <v>73049</v>
      </c>
      <c r="I169" s="478" t="str">
        <f t="shared" si="2"/>
        <v>x23-BTN</v>
      </c>
      <c r="J169" s="766"/>
    </row>
    <row r="170" spans="2:10" x14ac:dyDescent="0.25">
      <c r="B170" s="800" t="s">
        <v>886</v>
      </c>
      <c r="C170" s="800" t="s">
        <v>2493</v>
      </c>
      <c r="D170" s="478" t="s">
        <v>2512</v>
      </c>
      <c r="E170" s="800" t="s">
        <v>1222</v>
      </c>
      <c r="F170" s="478" t="s">
        <v>1874</v>
      </c>
      <c r="G170" s="766">
        <v>44196</v>
      </c>
      <c r="H170" s="766">
        <v>73049</v>
      </c>
      <c r="I170" s="478" t="str">
        <f t="shared" si="2"/>
        <v>x24-BWP</v>
      </c>
      <c r="J170" s="766"/>
    </row>
    <row r="171" spans="2:10" x14ac:dyDescent="0.25">
      <c r="B171" s="800" t="s">
        <v>886</v>
      </c>
      <c r="C171" s="800" t="s">
        <v>2493</v>
      </c>
      <c r="D171" s="478" t="s">
        <v>2512</v>
      </c>
      <c r="E171" s="800" t="s">
        <v>1223</v>
      </c>
      <c r="F171" s="478" t="s">
        <v>1875</v>
      </c>
      <c r="G171" s="766">
        <v>44196</v>
      </c>
      <c r="H171" s="766">
        <v>73049</v>
      </c>
      <c r="I171" s="478" t="str">
        <f t="shared" si="2"/>
        <v>x25-BYR</v>
      </c>
      <c r="J171" s="766"/>
    </row>
    <row r="172" spans="2:10" x14ac:dyDescent="0.25">
      <c r="B172" s="800" t="s">
        <v>886</v>
      </c>
      <c r="C172" s="800" t="s">
        <v>2493</v>
      </c>
      <c r="D172" s="478" t="s">
        <v>2512</v>
      </c>
      <c r="E172" s="800" t="s">
        <v>1224</v>
      </c>
      <c r="F172" s="478" t="s">
        <v>1876</v>
      </c>
      <c r="G172" s="766">
        <v>44196</v>
      </c>
      <c r="H172" s="766">
        <v>73049</v>
      </c>
      <c r="I172" s="478" t="str">
        <f t="shared" si="2"/>
        <v>x26-BZD</v>
      </c>
      <c r="J172" s="766"/>
    </row>
    <row r="173" spans="2:10" x14ac:dyDescent="0.25">
      <c r="B173" s="800" t="s">
        <v>886</v>
      </c>
      <c r="C173" s="800" t="s">
        <v>2493</v>
      </c>
      <c r="D173" s="478" t="s">
        <v>2512</v>
      </c>
      <c r="E173" s="800" t="s">
        <v>1225</v>
      </c>
      <c r="F173" s="478" t="s">
        <v>1877</v>
      </c>
      <c r="G173" s="766">
        <v>44196</v>
      </c>
      <c r="H173" s="766">
        <v>73049</v>
      </c>
      <c r="I173" s="478" t="str">
        <f t="shared" si="2"/>
        <v>x27-CAD</v>
      </c>
      <c r="J173" s="766"/>
    </row>
    <row r="174" spans="2:10" x14ac:dyDescent="0.25">
      <c r="B174" s="800" t="s">
        <v>886</v>
      </c>
      <c r="C174" s="800" t="s">
        <v>2493</v>
      </c>
      <c r="D174" s="478" t="s">
        <v>2512</v>
      </c>
      <c r="E174" s="800" t="s">
        <v>1226</v>
      </c>
      <c r="F174" s="478" t="s">
        <v>1878</v>
      </c>
      <c r="G174" s="766">
        <v>44196</v>
      </c>
      <c r="H174" s="766">
        <v>73049</v>
      </c>
      <c r="I174" s="478" t="str">
        <f t="shared" si="2"/>
        <v>x28-CDF</v>
      </c>
      <c r="J174" s="766"/>
    </row>
    <row r="175" spans="2:10" x14ac:dyDescent="0.25">
      <c r="B175" s="800" t="s">
        <v>886</v>
      </c>
      <c r="C175" s="800" t="s">
        <v>2493</v>
      </c>
      <c r="D175" s="478" t="s">
        <v>2512</v>
      </c>
      <c r="E175" s="800" t="s">
        <v>1227</v>
      </c>
      <c r="F175" s="478" t="s">
        <v>1879</v>
      </c>
      <c r="G175" s="766">
        <v>44196</v>
      </c>
      <c r="H175" s="766">
        <v>73049</v>
      </c>
      <c r="I175" s="478" t="str">
        <f t="shared" si="2"/>
        <v>x29-CHE</v>
      </c>
      <c r="J175" s="766"/>
    </row>
    <row r="176" spans="2:10" x14ac:dyDescent="0.25">
      <c r="B176" s="800" t="s">
        <v>886</v>
      </c>
      <c r="C176" s="800" t="s">
        <v>2493</v>
      </c>
      <c r="D176" s="478" t="s">
        <v>2512</v>
      </c>
      <c r="E176" s="800" t="s">
        <v>1228</v>
      </c>
      <c r="F176" s="478" t="s">
        <v>1880</v>
      </c>
      <c r="G176" s="766">
        <v>44196</v>
      </c>
      <c r="H176" s="766">
        <v>73049</v>
      </c>
      <c r="I176" s="478" t="str">
        <f t="shared" si="2"/>
        <v>x30-CHF</v>
      </c>
      <c r="J176" s="766"/>
    </row>
    <row r="177" spans="2:10" x14ac:dyDescent="0.25">
      <c r="B177" s="800" t="s">
        <v>886</v>
      </c>
      <c r="C177" s="800" t="s">
        <v>2493</v>
      </c>
      <c r="D177" s="478" t="s">
        <v>2512</v>
      </c>
      <c r="E177" s="800" t="s">
        <v>1229</v>
      </c>
      <c r="F177" s="478" t="s">
        <v>1881</v>
      </c>
      <c r="G177" s="766">
        <v>44196</v>
      </c>
      <c r="H177" s="766">
        <v>73049</v>
      </c>
      <c r="I177" s="478" t="str">
        <f t="shared" si="2"/>
        <v>x31-CHW</v>
      </c>
      <c r="J177" s="766"/>
    </row>
    <row r="178" spans="2:10" x14ac:dyDescent="0.25">
      <c r="B178" s="800" t="s">
        <v>886</v>
      </c>
      <c r="C178" s="800" t="s">
        <v>2493</v>
      </c>
      <c r="D178" s="478" t="s">
        <v>2512</v>
      </c>
      <c r="E178" s="800" t="s">
        <v>1230</v>
      </c>
      <c r="F178" s="478" t="s">
        <v>1882</v>
      </c>
      <c r="G178" s="766">
        <v>44196</v>
      </c>
      <c r="H178" s="766">
        <v>73049</v>
      </c>
      <c r="I178" s="478" t="str">
        <f t="shared" si="2"/>
        <v>x32-CLF</v>
      </c>
      <c r="J178" s="766"/>
    </row>
    <row r="179" spans="2:10" x14ac:dyDescent="0.25">
      <c r="B179" s="800" t="s">
        <v>886</v>
      </c>
      <c r="C179" s="800" t="s">
        <v>2493</v>
      </c>
      <c r="D179" s="478" t="s">
        <v>2512</v>
      </c>
      <c r="E179" s="800" t="s">
        <v>1231</v>
      </c>
      <c r="F179" s="478" t="s">
        <v>1883</v>
      </c>
      <c r="G179" s="766">
        <v>44196</v>
      </c>
      <c r="H179" s="766">
        <v>73049</v>
      </c>
      <c r="I179" s="478" t="str">
        <f t="shared" si="2"/>
        <v>x33-CLP</v>
      </c>
      <c r="J179" s="766"/>
    </row>
    <row r="180" spans="2:10" x14ac:dyDescent="0.25">
      <c r="B180" s="800" t="s">
        <v>886</v>
      </c>
      <c r="C180" s="800" t="s">
        <v>2493</v>
      </c>
      <c r="D180" s="478" t="s">
        <v>2512</v>
      </c>
      <c r="E180" s="800" t="s">
        <v>1232</v>
      </c>
      <c r="F180" s="478" t="s">
        <v>1884</v>
      </c>
      <c r="G180" s="766">
        <v>44196</v>
      </c>
      <c r="H180" s="766">
        <v>73049</v>
      </c>
      <c r="I180" s="478" t="str">
        <f t="shared" si="2"/>
        <v>x34-CNY</v>
      </c>
      <c r="J180" s="766"/>
    </row>
    <row r="181" spans="2:10" x14ac:dyDescent="0.25">
      <c r="B181" s="800" t="s">
        <v>886</v>
      </c>
      <c r="C181" s="800" t="s">
        <v>2493</v>
      </c>
      <c r="D181" s="478" t="s">
        <v>2512</v>
      </c>
      <c r="E181" s="800" t="s">
        <v>1233</v>
      </c>
      <c r="F181" s="478" t="s">
        <v>1885</v>
      </c>
      <c r="G181" s="766">
        <v>44196</v>
      </c>
      <c r="H181" s="766">
        <v>73049</v>
      </c>
      <c r="I181" s="478" t="str">
        <f t="shared" si="2"/>
        <v>x35-COP</v>
      </c>
      <c r="J181" s="766"/>
    </row>
    <row r="182" spans="2:10" x14ac:dyDescent="0.25">
      <c r="B182" s="800" t="s">
        <v>886</v>
      </c>
      <c r="C182" s="800" t="s">
        <v>2493</v>
      </c>
      <c r="D182" s="478" t="s">
        <v>2512</v>
      </c>
      <c r="E182" s="800" t="s">
        <v>1234</v>
      </c>
      <c r="F182" s="478" t="s">
        <v>1886</v>
      </c>
      <c r="G182" s="766">
        <v>44196</v>
      </c>
      <c r="H182" s="766">
        <v>73049</v>
      </c>
      <c r="I182" s="478" t="str">
        <f t="shared" si="2"/>
        <v>x36-COU</v>
      </c>
      <c r="J182" s="766"/>
    </row>
    <row r="183" spans="2:10" x14ac:dyDescent="0.25">
      <c r="B183" s="800" t="s">
        <v>886</v>
      </c>
      <c r="C183" s="800" t="s">
        <v>2493</v>
      </c>
      <c r="D183" s="478" t="s">
        <v>2512</v>
      </c>
      <c r="E183" s="800" t="s">
        <v>1235</v>
      </c>
      <c r="F183" s="478" t="s">
        <v>1887</v>
      </c>
      <c r="G183" s="766">
        <v>44196</v>
      </c>
      <c r="H183" s="766">
        <v>73049</v>
      </c>
      <c r="I183" s="478" t="str">
        <f t="shared" si="2"/>
        <v>x37-CRC</v>
      </c>
      <c r="J183" s="766"/>
    </row>
    <row r="184" spans="2:10" x14ac:dyDescent="0.25">
      <c r="B184" s="800" t="s">
        <v>886</v>
      </c>
      <c r="C184" s="800" t="s">
        <v>2493</v>
      </c>
      <c r="D184" s="478" t="s">
        <v>2512</v>
      </c>
      <c r="E184" s="800" t="s">
        <v>1236</v>
      </c>
      <c r="F184" s="478" t="s">
        <v>1888</v>
      </c>
      <c r="G184" s="766">
        <v>44196</v>
      </c>
      <c r="H184" s="766">
        <v>73049</v>
      </c>
      <c r="I184" s="478" t="str">
        <f t="shared" si="2"/>
        <v>x38-CUP</v>
      </c>
      <c r="J184" s="766"/>
    </row>
    <row r="185" spans="2:10" x14ac:dyDescent="0.25">
      <c r="B185" s="800" t="s">
        <v>886</v>
      </c>
      <c r="C185" s="800" t="s">
        <v>2493</v>
      </c>
      <c r="D185" s="478" t="s">
        <v>2512</v>
      </c>
      <c r="E185" s="800" t="s">
        <v>1237</v>
      </c>
      <c r="F185" s="478" t="s">
        <v>1889</v>
      </c>
      <c r="G185" s="766">
        <v>44196</v>
      </c>
      <c r="H185" s="766">
        <v>73049</v>
      </c>
      <c r="I185" s="478" t="str">
        <f t="shared" si="2"/>
        <v>x39-CVE</v>
      </c>
      <c r="J185" s="766"/>
    </row>
    <row r="186" spans="2:10" x14ac:dyDescent="0.25">
      <c r="B186" s="800" t="s">
        <v>886</v>
      </c>
      <c r="C186" s="800" t="s">
        <v>2493</v>
      </c>
      <c r="D186" s="478" t="s">
        <v>2512</v>
      </c>
      <c r="E186" s="800" t="s">
        <v>1238</v>
      </c>
      <c r="F186" s="478" t="s">
        <v>1890</v>
      </c>
      <c r="G186" s="766">
        <v>44196</v>
      </c>
      <c r="H186" s="766">
        <v>73049</v>
      </c>
      <c r="I186" s="478" t="str">
        <f t="shared" si="2"/>
        <v>x40-CYP</v>
      </c>
      <c r="J186" s="766"/>
    </row>
    <row r="187" spans="2:10" x14ac:dyDescent="0.25">
      <c r="B187" s="800" t="s">
        <v>886</v>
      </c>
      <c r="C187" s="800" t="s">
        <v>2493</v>
      </c>
      <c r="D187" s="478" t="s">
        <v>2512</v>
      </c>
      <c r="E187" s="800" t="s">
        <v>1239</v>
      </c>
      <c r="F187" s="478" t="s">
        <v>1891</v>
      </c>
      <c r="G187" s="766">
        <v>44196</v>
      </c>
      <c r="H187" s="766">
        <v>73049</v>
      </c>
      <c r="I187" s="478" t="str">
        <f t="shared" si="2"/>
        <v>x41-CZK</v>
      </c>
      <c r="J187" s="766"/>
    </row>
    <row r="188" spans="2:10" x14ac:dyDescent="0.25">
      <c r="B188" s="800" t="s">
        <v>886</v>
      </c>
      <c r="C188" s="800" t="s">
        <v>2493</v>
      </c>
      <c r="D188" s="478" t="s">
        <v>2512</v>
      </c>
      <c r="E188" s="800" t="s">
        <v>1240</v>
      </c>
      <c r="F188" s="478" t="s">
        <v>1892</v>
      </c>
      <c r="G188" s="766">
        <v>44196</v>
      </c>
      <c r="H188" s="766">
        <v>73049</v>
      </c>
      <c r="I188" s="478" t="str">
        <f t="shared" si="2"/>
        <v>x42-DJF</v>
      </c>
      <c r="J188" s="766"/>
    </row>
    <row r="189" spans="2:10" x14ac:dyDescent="0.25">
      <c r="B189" s="800" t="s">
        <v>886</v>
      </c>
      <c r="C189" s="800" t="s">
        <v>2493</v>
      </c>
      <c r="D189" s="478" t="s">
        <v>2512</v>
      </c>
      <c r="E189" s="800" t="s">
        <v>1241</v>
      </c>
      <c r="F189" s="478" t="s">
        <v>1893</v>
      </c>
      <c r="G189" s="766">
        <v>44196</v>
      </c>
      <c r="H189" s="766">
        <v>73049</v>
      </c>
      <c r="I189" s="478" t="str">
        <f t="shared" si="2"/>
        <v>x43-DKK</v>
      </c>
      <c r="J189" s="766"/>
    </row>
    <row r="190" spans="2:10" x14ac:dyDescent="0.25">
      <c r="B190" s="800" t="s">
        <v>886</v>
      </c>
      <c r="C190" s="800" t="s">
        <v>2493</v>
      </c>
      <c r="D190" s="478" t="s">
        <v>2512</v>
      </c>
      <c r="E190" s="800" t="s">
        <v>1242</v>
      </c>
      <c r="F190" s="478" t="s">
        <v>1894</v>
      </c>
      <c r="G190" s="766">
        <v>44196</v>
      </c>
      <c r="H190" s="766">
        <v>73049</v>
      </c>
      <c r="I190" s="478" t="str">
        <f t="shared" si="2"/>
        <v>x44-DOP</v>
      </c>
      <c r="J190" s="766"/>
    </row>
    <row r="191" spans="2:10" x14ac:dyDescent="0.25">
      <c r="B191" s="800" t="s">
        <v>886</v>
      </c>
      <c r="C191" s="800" t="s">
        <v>2493</v>
      </c>
      <c r="D191" s="478" t="s">
        <v>2512</v>
      </c>
      <c r="E191" s="800" t="s">
        <v>1243</v>
      </c>
      <c r="F191" s="478" t="s">
        <v>1895</v>
      </c>
      <c r="G191" s="766">
        <v>44196</v>
      </c>
      <c r="H191" s="766">
        <v>73049</v>
      </c>
      <c r="I191" s="478" t="str">
        <f t="shared" si="2"/>
        <v>x45-DZD</v>
      </c>
      <c r="J191" s="766"/>
    </row>
    <row r="192" spans="2:10" x14ac:dyDescent="0.25">
      <c r="B192" s="800" t="s">
        <v>886</v>
      </c>
      <c r="C192" s="800" t="s">
        <v>2493</v>
      </c>
      <c r="D192" s="478" t="s">
        <v>2512</v>
      </c>
      <c r="E192" s="800" t="s">
        <v>1244</v>
      </c>
      <c r="F192" s="478" t="s">
        <v>1896</v>
      </c>
      <c r="G192" s="766">
        <v>44196</v>
      </c>
      <c r="H192" s="766">
        <v>73049</v>
      </c>
      <c r="I192" s="478" t="str">
        <f t="shared" si="2"/>
        <v>x46-EEK</v>
      </c>
      <c r="J192" s="766"/>
    </row>
    <row r="193" spans="2:10" x14ac:dyDescent="0.25">
      <c r="B193" s="800" t="s">
        <v>886</v>
      </c>
      <c r="C193" s="800" t="s">
        <v>2493</v>
      </c>
      <c r="D193" s="478" t="s">
        <v>2512</v>
      </c>
      <c r="E193" s="800" t="s">
        <v>1245</v>
      </c>
      <c r="F193" s="478" t="s">
        <v>1897</v>
      </c>
      <c r="G193" s="766">
        <v>44196</v>
      </c>
      <c r="H193" s="766">
        <v>73049</v>
      </c>
      <c r="I193" s="478" t="str">
        <f t="shared" si="2"/>
        <v>x47-EGP</v>
      </c>
      <c r="J193" s="766"/>
    </row>
    <row r="194" spans="2:10" x14ac:dyDescent="0.25">
      <c r="B194" s="800" t="s">
        <v>886</v>
      </c>
      <c r="C194" s="800" t="s">
        <v>2493</v>
      </c>
      <c r="D194" s="478" t="s">
        <v>2512</v>
      </c>
      <c r="E194" s="800" t="s">
        <v>1246</v>
      </c>
      <c r="F194" s="478" t="s">
        <v>1898</v>
      </c>
      <c r="G194" s="766">
        <v>44196</v>
      </c>
      <c r="H194" s="766">
        <v>73049</v>
      </c>
      <c r="I194" s="478" t="str">
        <f t="shared" si="2"/>
        <v>x48-ERN</v>
      </c>
      <c r="J194" s="766"/>
    </row>
    <row r="195" spans="2:10" x14ac:dyDescent="0.25">
      <c r="B195" s="800" t="s">
        <v>886</v>
      </c>
      <c r="C195" s="800" t="s">
        <v>2493</v>
      </c>
      <c r="D195" s="478" t="s">
        <v>2512</v>
      </c>
      <c r="E195" s="800" t="s">
        <v>1247</v>
      </c>
      <c r="F195" s="478" t="s">
        <v>1899</v>
      </c>
      <c r="G195" s="766">
        <v>44196</v>
      </c>
      <c r="H195" s="766">
        <v>73049</v>
      </c>
      <c r="I195" s="478" t="str">
        <f t="shared" si="2"/>
        <v>x49-ETB</v>
      </c>
      <c r="J195" s="766"/>
    </row>
    <row r="196" spans="2:10" x14ac:dyDescent="0.25">
      <c r="B196" s="800" t="s">
        <v>886</v>
      </c>
      <c r="C196" s="800" t="s">
        <v>2493</v>
      </c>
      <c r="D196" s="478" t="s">
        <v>2512</v>
      </c>
      <c r="E196" s="800" t="s">
        <v>1248</v>
      </c>
      <c r="F196" s="478" t="s">
        <v>1900</v>
      </c>
      <c r="G196" s="766">
        <v>44196</v>
      </c>
      <c r="H196" s="766">
        <v>73049</v>
      </c>
      <c r="I196" s="478" t="str">
        <f t="shared" si="2"/>
        <v>x50-EUR</v>
      </c>
      <c r="J196" s="766"/>
    </row>
    <row r="197" spans="2:10" x14ac:dyDescent="0.25">
      <c r="B197" s="800" t="s">
        <v>886</v>
      </c>
      <c r="C197" s="800" t="s">
        <v>2493</v>
      </c>
      <c r="D197" s="478" t="s">
        <v>2512</v>
      </c>
      <c r="E197" s="800" t="s">
        <v>1249</v>
      </c>
      <c r="F197" s="478" t="s">
        <v>1901</v>
      </c>
      <c r="G197" s="766">
        <v>44196</v>
      </c>
      <c r="H197" s="766">
        <v>73049</v>
      </c>
      <c r="I197" s="478" t="str">
        <f t="shared" ref="I197:I260" si="3">IF(H197&gt;$I$2,CONCATENATE(E197,"-",F197),"")</f>
        <v>x51-FJD</v>
      </c>
      <c r="J197" s="766"/>
    </row>
    <row r="198" spans="2:10" x14ac:dyDescent="0.25">
      <c r="B198" s="800" t="s">
        <v>886</v>
      </c>
      <c r="C198" s="800" t="s">
        <v>2493</v>
      </c>
      <c r="D198" s="478" t="s">
        <v>2512</v>
      </c>
      <c r="E198" s="800" t="s">
        <v>1250</v>
      </c>
      <c r="F198" s="478" t="s">
        <v>1902</v>
      </c>
      <c r="G198" s="766">
        <v>44196</v>
      </c>
      <c r="H198" s="766">
        <v>73049</v>
      </c>
      <c r="I198" s="478" t="str">
        <f t="shared" si="3"/>
        <v>x52-FKP</v>
      </c>
      <c r="J198" s="766"/>
    </row>
    <row r="199" spans="2:10" x14ac:dyDescent="0.25">
      <c r="B199" s="800" t="s">
        <v>886</v>
      </c>
      <c r="C199" s="800" t="s">
        <v>2493</v>
      </c>
      <c r="D199" s="478" t="s">
        <v>2512</v>
      </c>
      <c r="E199" s="800" t="s">
        <v>1251</v>
      </c>
      <c r="F199" s="478" t="s">
        <v>1903</v>
      </c>
      <c r="G199" s="766">
        <v>44196</v>
      </c>
      <c r="H199" s="766">
        <v>73049</v>
      </c>
      <c r="I199" s="478" t="str">
        <f t="shared" si="3"/>
        <v>x53-GBP</v>
      </c>
      <c r="J199" s="766"/>
    </row>
    <row r="200" spans="2:10" x14ac:dyDescent="0.25">
      <c r="B200" s="800" t="s">
        <v>886</v>
      </c>
      <c r="C200" s="800" t="s">
        <v>2493</v>
      </c>
      <c r="D200" s="478" t="s">
        <v>2512</v>
      </c>
      <c r="E200" s="800" t="s">
        <v>1252</v>
      </c>
      <c r="F200" s="478" t="s">
        <v>1904</v>
      </c>
      <c r="G200" s="766">
        <v>44196</v>
      </c>
      <c r="H200" s="766">
        <v>73049</v>
      </c>
      <c r="I200" s="478" t="str">
        <f t="shared" si="3"/>
        <v>x54-GEL</v>
      </c>
      <c r="J200" s="766"/>
    </row>
    <row r="201" spans="2:10" x14ac:dyDescent="0.25">
      <c r="B201" s="800" t="s">
        <v>886</v>
      </c>
      <c r="C201" s="800" t="s">
        <v>2493</v>
      </c>
      <c r="D201" s="478" t="s">
        <v>2512</v>
      </c>
      <c r="E201" s="800" t="s">
        <v>1253</v>
      </c>
      <c r="F201" s="478" t="s">
        <v>1905</v>
      </c>
      <c r="G201" s="766">
        <v>44196</v>
      </c>
      <c r="H201" s="766">
        <v>73049</v>
      </c>
      <c r="I201" s="478" t="str">
        <f t="shared" si="3"/>
        <v>x55-GHS</v>
      </c>
      <c r="J201" s="766"/>
    </row>
    <row r="202" spans="2:10" x14ac:dyDescent="0.25">
      <c r="B202" s="800" t="s">
        <v>886</v>
      </c>
      <c r="C202" s="800" t="s">
        <v>2493</v>
      </c>
      <c r="D202" s="478" t="s">
        <v>2512</v>
      </c>
      <c r="E202" s="800" t="s">
        <v>1254</v>
      </c>
      <c r="F202" s="478" t="s">
        <v>1906</v>
      </c>
      <c r="G202" s="766">
        <v>44196</v>
      </c>
      <c r="H202" s="766">
        <v>73049</v>
      </c>
      <c r="I202" s="478" t="str">
        <f t="shared" si="3"/>
        <v>x56-GIP</v>
      </c>
      <c r="J202" s="766"/>
    </row>
    <row r="203" spans="2:10" x14ac:dyDescent="0.25">
      <c r="B203" s="800" t="s">
        <v>886</v>
      </c>
      <c r="C203" s="800" t="s">
        <v>2493</v>
      </c>
      <c r="D203" s="478" t="s">
        <v>2512</v>
      </c>
      <c r="E203" s="800" t="s">
        <v>1255</v>
      </c>
      <c r="F203" s="478" t="s">
        <v>1907</v>
      </c>
      <c r="G203" s="766">
        <v>44196</v>
      </c>
      <c r="H203" s="766">
        <v>73049</v>
      </c>
      <c r="I203" s="478" t="str">
        <f t="shared" si="3"/>
        <v>x57-GMD</v>
      </c>
      <c r="J203" s="766"/>
    </row>
    <row r="204" spans="2:10" x14ac:dyDescent="0.25">
      <c r="B204" s="800" t="s">
        <v>886</v>
      </c>
      <c r="C204" s="800" t="s">
        <v>2493</v>
      </c>
      <c r="D204" s="478" t="s">
        <v>2512</v>
      </c>
      <c r="E204" s="800" t="s">
        <v>1256</v>
      </c>
      <c r="F204" s="478" t="s">
        <v>1908</v>
      </c>
      <c r="G204" s="766">
        <v>44196</v>
      </c>
      <c r="H204" s="766">
        <v>73049</v>
      </c>
      <c r="I204" s="478" t="str">
        <f t="shared" si="3"/>
        <v>x58-GNF</v>
      </c>
      <c r="J204" s="766"/>
    </row>
    <row r="205" spans="2:10" x14ac:dyDescent="0.25">
      <c r="B205" s="800" t="s">
        <v>886</v>
      </c>
      <c r="C205" s="800" t="s">
        <v>2493</v>
      </c>
      <c r="D205" s="478" t="s">
        <v>2512</v>
      </c>
      <c r="E205" s="800" t="s">
        <v>1257</v>
      </c>
      <c r="F205" s="478" t="s">
        <v>1909</v>
      </c>
      <c r="G205" s="766">
        <v>44196</v>
      </c>
      <c r="H205" s="766">
        <v>73049</v>
      </c>
      <c r="I205" s="478" t="str">
        <f t="shared" si="3"/>
        <v>x59-GTQ</v>
      </c>
      <c r="J205" s="766"/>
    </row>
    <row r="206" spans="2:10" x14ac:dyDescent="0.25">
      <c r="B206" s="800" t="s">
        <v>886</v>
      </c>
      <c r="C206" s="800" t="s">
        <v>2493</v>
      </c>
      <c r="D206" s="478" t="s">
        <v>2512</v>
      </c>
      <c r="E206" s="800" t="s">
        <v>1258</v>
      </c>
      <c r="F206" s="478" t="s">
        <v>1910</v>
      </c>
      <c r="G206" s="766">
        <v>44196</v>
      </c>
      <c r="H206" s="766">
        <v>73049</v>
      </c>
      <c r="I206" s="478" t="str">
        <f t="shared" si="3"/>
        <v>x60-GYD</v>
      </c>
      <c r="J206" s="766"/>
    </row>
    <row r="207" spans="2:10" x14ac:dyDescent="0.25">
      <c r="B207" s="800" t="s">
        <v>886</v>
      </c>
      <c r="C207" s="800" t="s">
        <v>2493</v>
      </c>
      <c r="D207" s="478" t="s">
        <v>2512</v>
      </c>
      <c r="E207" s="800" t="s">
        <v>1259</v>
      </c>
      <c r="F207" s="478" t="s">
        <v>1911</v>
      </c>
      <c r="G207" s="766">
        <v>44196</v>
      </c>
      <c r="H207" s="766">
        <v>73049</v>
      </c>
      <c r="I207" s="478" t="str">
        <f t="shared" si="3"/>
        <v>x61-HKD</v>
      </c>
      <c r="J207" s="766"/>
    </row>
    <row r="208" spans="2:10" x14ac:dyDescent="0.25">
      <c r="B208" s="800" t="s">
        <v>886</v>
      </c>
      <c r="C208" s="800" t="s">
        <v>2493</v>
      </c>
      <c r="D208" s="478" t="s">
        <v>2512</v>
      </c>
      <c r="E208" s="800" t="s">
        <v>1260</v>
      </c>
      <c r="F208" s="478" t="s">
        <v>1912</v>
      </c>
      <c r="G208" s="766">
        <v>44196</v>
      </c>
      <c r="H208" s="766">
        <v>73049</v>
      </c>
      <c r="I208" s="478" t="str">
        <f t="shared" si="3"/>
        <v>x62-HNL</v>
      </c>
      <c r="J208" s="766"/>
    </row>
    <row r="209" spans="2:10" x14ac:dyDescent="0.25">
      <c r="B209" s="800" t="s">
        <v>886</v>
      </c>
      <c r="C209" s="800" t="s">
        <v>2493</v>
      </c>
      <c r="D209" s="478" t="s">
        <v>2512</v>
      </c>
      <c r="E209" s="800" t="s">
        <v>1261</v>
      </c>
      <c r="F209" s="478" t="s">
        <v>1913</v>
      </c>
      <c r="G209" s="766">
        <v>44196</v>
      </c>
      <c r="H209" s="766">
        <v>73049</v>
      </c>
      <c r="I209" s="478" t="str">
        <f t="shared" si="3"/>
        <v>x63-HRK</v>
      </c>
      <c r="J209" s="766"/>
    </row>
    <row r="210" spans="2:10" x14ac:dyDescent="0.25">
      <c r="B210" s="800" t="s">
        <v>886</v>
      </c>
      <c r="C210" s="800" t="s">
        <v>2493</v>
      </c>
      <c r="D210" s="478" t="s">
        <v>2512</v>
      </c>
      <c r="E210" s="800" t="s">
        <v>1262</v>
      </c>
      <c r="F210" s="478" t="s">
        <v>1914</v>
      </c>
      <c r="G210" s="766">
        <v>44196</v>
      </c>
      <c r="H210" s="766">
        <v>73049</v>
      </c>
      <c r="I210" s="478" t="str">
        <f t="shared" si="3"/>
        <v>x64-HTG</v>
      </c>
      <c r="J210" s="766"/>
    </row>
    <row r="211" spans="2:10" x14ac:dyDescent="0.25">
      <c r="B211" s="800" t="s">
        <v>886</v>
      </c>
      <c r="C211" s="800" t="s">
        <v>2493</v>
      </c>
      <c r="D211" s="478" t="s">
        <v>2512</v>
      </c>
      <c r="E211" s="800" t="s">
        <v>1263</v>
      </c>
      <c r="F211" s="478" t="s">
        <v>1915</v>
      </c>
      <c r="G211" s="766">
        <v>44196</v>
      </c>
      <c r="H211" s="766">
        <v>73049</v>
      </c>
      <c r="I211" s="478" t="str">
        <f t="shared" si="3"/>
        <v>x65-HUF</v>
      </c>
      <c r="J211" s="766"/>
    </row>
    <row r="212" spans="2:10" x14ac:dyDescent="0.25">
      <c r="B212" s="800" t="s">
        <v>886</v>
      </c>
      <c r="C212" s="800" t="s">
        <v>2493</v>
      </c>
      <c r="D212" s="478" t="s">
        <v>2512</v>
      </c>
      <c r="E212" s="800" t="s">
        <v>1264</v>
      </c>
      <c r="F212" s="478" t="s">
        <v>1916</v>
      </c>
      <c r="G212" s="766">
        <v>44196</v>
      </c>
      <c r="H212" s="766">
        <v>73049</v>
      </c>
      <c r="I212" s="478" t="str">
        <f t="shared" si="3"/>
        <v>x66-IDR</v>
      </c>
      <c r="J212" s="766"/>
    </row>
    <row r="213" spans="2:10" x14ac:dyDescent="0.25">
      <c r="B213" s="800" t="s">
        <v>886</v>
      </c>
      <c r="C213" s="800" t="s">
        <v>2493</v>
      </c>
      <c r="D213" s="478" t="s">
        <v>2512</v>
      </c>
      <c r="E213" s="800" t="s">
        <v>1265</v>
      </c>
      <c r="F213" s="478" t="s">
        <v>1917</v>
      </c>
      <c r="G213" s="766">
        <v>44196</v>
      </c>
      <c r="H213" s="766">
        <v>73049</v>
      </c>
      <c r="I213" s="478" t="str">
        <f t="shared" si="3"/>
        <v>x67-ILS</v>
      </c>
      <c r="J213" s="766"/>
    </row>
    <row r="214" spans="2:10" x14ac:dyDescent="0.25">
      <c r="B214" s="800" t="s">
        <v>886</v>
      </c>
      <c r="C214" s="800" t="s">
        <v>2493</v>
      </c>
      <c r="D214" s="478" t="s">
        <v>2512</v>
      </c>
      <c r="E214" s="800" t="s">
        <v>1266</v>
      </c>
      <c r="F214" s="478" t="s">
        <v>1918</v>
      </c>
      <c r="G214" s="766">
        <v>44196</v>
      </c>
      <c r="H214" s="766">
        <v>73049</v>
      </c>
      <c r="I214" s="478" t="str">
        <f t="shared" si="3"/>
        <v>x68-INR</v>
      </c>
      <c r="J214" s="766"/>
    </row>
    <row r="215" spans="2:10" x14ac:dyDescent="0.25">
      <c r="B215" s="800" t="s">
        <v>886</v>
      </c>
      <c r="C215" s="800" t="s">
        <v>2493</v>
      </c>
      <c r="D215" s="478" t="s">
        <v>2512</v>
      </c>
      <c r="E215" s="800" t="s">
        <v>1267</v>
      </c>
      <c r="F215" s="478" t="s">
        <v>1919</v>
      </c>
      <c r="G215" s="766">
        <v>44196</v>
      </c>
      <c r="H215" s="766">
        <v>73049</v>
      </c>
      <c r="I215" s="478" t="str">
        <f t="shared" si="3"/>
        <v>x69-IQD</v>
      </c>
      <c r="J215" s="766"/>
    </row>
    <row r="216" spans="2:10" x14ac:dyDescent="0.25">
      <c r="B216" s="800" t="s">
        <v>886</v>
      </c>
      <c r="C216" s="800" t="s">
        <v>2493</v>
      </c>
      <c r="D216" s="478" t="s">
        <v>2512</v>
      </c>
      <c r="E216" s="800" t="s">
        <v>1268</v>
      </c>
      <c r="F216" s="478" t="s">
        <v>1920</v>
      </c>
      <c r="G216" s="766">
        <v>44196</v>
      </c>
      <c r="H216" s="766">
        <v>73049</v>
      </c>
      <c r="I216" s="478" t="str">
        <f t="shared" si="3"/>
        <v>x70-IRR</v>
      </c>
      <c r="J216" s="766"/>
    </row>
    <row r="217" spans="2:10" x14ac:dyDescent="0.25">
      <c r="B217" s="800" t="s">
        <v>886</v>
      </c>
      <c r="C217" s="800" t="s">
        <v>2493</v>
      </c>
      <c r="D217" s="478" t="s">
        <v>2512</v>
      </c>
      <c r="E217" s="800" t="s">
        <v>1269</v>
      </c>
      <c r="F217" s="478" t="s">
        <v>1921</v>
      </c>
      <c r="G217" s="766">
        <v>44196</v>
      </c>
      <c r="H217" s="766">
        <v>73049</v>
      </c>
      <c r="I217" s="478" t="str">
        <f t="shared" si="3"/>
        <v>x71-ISK</v>
      </c>
      <c r="J217" s="766"/>
    </row>
    <row r="218" spans="2:10" x14ac:dyDescent="0.25">
      <c r="B218" s="800" t="s">
        <v>886</v>
      </c>
      <c r="C218" s="800" t="s">
        <v>2493</v>
      </c>
      <c r="D218" s="478" t="s">
        <v>2512</v>
      </c>
      <c r="E218" s="800" t="s">
        <v>1270</v>
      </c>
      <c r="F218" s="478" t="s">
        <v>1922</v>
      </c>
      <c r="G218" s="766">
        <v>44196</v>
      </c>
      <c r="H218" s="766">
        <v>73049</v>
      </c>
      <c r="I218" s="478" t="str">
        <f t="shared" si="3"/>
        <v>x72-JMD</v>
      </c>
      <c r="J218" s="766"/>
    </row>
    <row r="219" spans="2:10" x14ac:dyDescent="0.25">
      <c r="B219" s="800" t="s">
        <v>886</v>
      </c>
      <c r="C219" s="800" t="s">
        <v>2493</v>
      </c>
      <c r="D219" s="478" t="s">
        <v>2512</v>
      </c>
      <c r="E219" s="800" t="s">
        <v>1271</v>
      </c>
      <c r="F219" s="478" t="s">
        <v>1923</v>
      </c>
      <c r="G219" s="766">
        <v>44196</v>
      </c>
      <c r="H219" s="766">
        <v>73049</v>
      </c>
      <c r="I219" s="478" t="str">
        <f t="shared" si="3"/>
        <v>x73-JOD</v>
      </c>
      <c r="J219" s="766"/>
    </row>
    <row r="220" spans="2:10" x14ac:dyDescent="0.25">
      <c r="B220" s="800" t="s">
        <v>886</v>
      </c>
      <c r="C220" s="800" t="s">
        <v>2493</v>
      </c>
      <c r="D220" s="478" t="s">
        <v>2512</v>
      </c>
      <c r="E220" s="800" t="s">
        <v>1272</v>
      </c>
      <c r="F220" s="478" t="s">
        <v>1924</v>
      </c>
      <c r="G220" s="766">
        <v>44196</v>
      </c>
      <c r="H220" s="766">
        <v>73049</v>
      </c>
      <c r="I220" s="478" t="str">
        <f t="shared" si="3"/>
        <v>x74-JPY</v>
      </c>
      <c r="J220" s="766"/>
    </row>
    <row r="221" spans="2:10" x14ac:dyDescent="0.25">
      <c r="B221" s="800" t="s">
        <v>886</v>
      </c>
      <c r="C221" s="800" t="s">
        <v>2493</v>
      </c>
      <c r="D221" s="478" t="s">
        <v>2512</v>
      </c>
      <c r="E221" s="800" t="s">
        <v>1273</v>
      </c>
      <c r="F221" s="478" t="s">
        <v>1925</v>
      </c>
      <c r="G221" s="766">
        <v>44196</v>
      </c>
      <c r="H221" s="766">
        <v>73049</v>
      </c>
      <c r="I221" s="478" t="str">
        <f t="shared" si="3"/>
        <v>x75-KES</v>
      </c>
      <c r="J221" s="766"/>
    </row>
    <row r="222" spans="2:10" x14ac:dyDescent="0.25">
      <c r="B222" s="800" t="s">
        <v>886</v>
      </c>
      <c r="C222" s="800" t="s">
        <v>2493</v>
      </c>
      <c r="D222" s="478" t="s">
        <v>2512</v>
      </c>
      <c r="E222" s="800" t="s">
        <v>1274</v>
      </c>
      <c r="F222" s="478" t="s">
        <v>1926</v>
      </c>
      <c r="G222" s="766">
        <v>44196</v>
      </c>
      <c r="H222" s="766">
        <v>73049</v>
      </c>
      <c r="I222" s="478" t="str">
        <f t="shared" si="3"/>
        <v>x76-KGS</v>
      </c>
      <c r="J222" s="766"/>
    </row>
    <row r="223" spans="2:10" x14ac:dyDescent="0.25">
      <c r="B223" s="800" t="s">
        <v>886</v>
      </c>
      <c r="C223" s="800" t="s">
        <v>2493</v>
      </c>
      <c r="D223" s="478" t="s">
        <v>2512</v>
      </c>
      <c r="E223" s="800" t="s">
        <v>1275</v>
      </c>
      <c r="F223" s="478" t="s">
        <v>1927</v>
      </c>
      <c r="G223" s="766">
        <v>44196</v>
      </c>
      <c r="H223" s="766">
        <v>73049</v>
      </c>
      <c r="I223" s="478" t="str">
        <f t="shared" si="3"/>
        <v>x77-KHR</v>
      </c>
      <c r="J223" s="766"/>
    </row>
    <row r="224" spans="2:10" x14ac:dyDescent="0.25">
      <c r="B224" s="800" t="s">
        <v>886</v>
      </c>
      <c r="C224" s="800" t="s">
        <v>2493</v>
      </c>
      <c r="D224" s="478" t="s">
        <v>2512</v>
      </c>
      <c r="E224" s="800" t="s">
        <v>1276</v>
      </c>
      <c r="F224" s="478" t="s">
        <v>1928</v>
      </c>
      <c r="G224" s="766">
        <v>44196</v>
      </c>
      <c r="H224" s="766">
        <v>73049</v>
      </c>
      <c r="I224" s="478" t="str">
        <f t="shared" si="3"/>
        <v>x78-KMF</v>
      </c>
      <c r="J224" s="766"/>
    </row>
    <row r="225" spans="2:10" x14ac:dyDescent="0.25">
      <c r="B225" s="800" t="s">
        <v>886</v>
      </c>
      <c r="C225" s="800" t="s">
        <v>2493</v>
      </c>
      <c r="D225" s="478" t="s">
        <v>2512</v>
      </c>
      <c r="E225" s="800" t="s">
        <v>1277</v>
      </c>
      <c r="F225" s="478" t="s">
        <v>1929</v>
      </c>
      <c r="G225" s="766">
        <v>44196</v>
      </c>
      <c r="H225" s="766">
        <v>73049</v>
      </c>
      <c r="I225" s="478" t="str">
        <f t="shared" si="3"/>
        <v>x79-KPW</v>
      </c>
      <c r="J225" s="766"/>
    </row>
    <row r="226" spans="2:10" x14ac:dyDescent="0.25">
      <c r="B226" s="800" t="s">
        <v>886</v>
      </c>
      <c r="C226" s="800" t="s">
        <v>2493</v>
      </c>
      <c r="D226" s="478" t="s">
        <v>2512</v>
      </c>
      <c r="E226" s="800" t="s">
        <v>1278</v>
      </c>
      <c r="F226" s="478" t="s">
        <v>1930</v>
      </c>
      <c r="G226" s="766">
        <v>44196</v>
      </c>
      <c r="H226" s="766">
        <v>73049</v>
      </c>
      <c r="I226" s="478" t="str">
        <f t="shared" si="3"/>
        <v>x80-KRW</v>
      </c>
      <c r="J226" s="766"/>
    </row>
    <row r="227" spans="2:10" x14ac:dyDescent="0.25">
      <c r="B227" s="800" t="s">
        <v>886</v>
      </c>
      <c r="C227" s="800" t="s">
        <v>2493</v>
      </c>
      <c r="D227" s="478" t="s">
        <v>2512</v>
      </c>
      <c r="E227" s="800" t="s">
        <v>1279</v>
      </c>
      <c r="F227" s="478" t="s">
        <v>1931</v>
      </c>
      <c r="G227" s="766">
        <v>44196</v>
      </c>
      <c r="H227" s="766">
        <v>73049</v>
      </c>
      <c r="I227" s="478" t="str">
        <f t="shared" si="3"/>
        <v>x81-KWD</v>
      </c>
      <c r="J227" s="766"/>
    </row>
    <row r="228" spans="2:10" x14ac:dyDescent="0.25">
      <c r="B228" s="800" t="s">
        <v>886</v>
      </c>
      <c r="C228" s="800" t="s">
        <v>2493</v>
      </c>
      <c r="D228" s="478" t="s">
        <v>2512</v>
      </c>
      <c r="E228" s="800" t="s">
        <v>1280</v>
      </c>
      <c r="F228" s="478" t="s">
        <v>1932</v>
      </c>
      <c r="G228" s="766">
        <v>44196</v>
      </c>
      <c r="H228" s="766">
        <v>73049</v>
      </c>
      <c r="I228" s="478" t="str">
        <f t="shared" si="3"/>
        <v>x82-KYD</v>
      </c>
      <c r="J228" s="766"/>
    </row>
    <row r="229" spans="2:10" x14ac:dyDescent="0.25">
      <c r="B229" s="800" t="s">
        <v>886</v>
      </c>
      <c r="C229" s="800" t="s">
        <v>2493</v>
      </c>
      <c r="D229" s="478" t="s">
        <v>2512</v>
      </c>
      <c r="E229" s="800" t="s">
        <v>1281</v>
      </c>
      <c r="F229" s="478" t="s">
        <v>1933</v>
      </c>
      <c r="G229" s="766">
        <v>44196</v>
      </c>
      <c r="H229" s="766">
        <v>73049</v>
      </c>
      <c r="I229" s="478" t="str">
        <f t="shared" si="3"/>
        <v>x83-KZT</v>
      </c>
      <c r="J229" s="766"/>
    </row>
    <row r="230" spans="2:10" x14ac:dyDescent="0.25">
      <c r="B230" s="800" t="s">
        <v>886</v>
      </c>
      <c r="C230" s="800" t="s">
        <v>2493</v>
      </c>
      <c r="D230" s="478" t="s">
        <v>2512</v>
      </c>
      <c r="E230" s="800" t="s">
        <v>1282</v>
      </c>
      <c r="F230" s="478" t="s">
        <v>1934</v>
      </c>
      <c r="G230" s="766">
        <v>44196</v>
      </c>
      <c r="H230" s="766">
        <v>73049</v>
      </c>
      <c r="I230" s="478" t="str">
        <f t="shared" si="3"/>
        <v>x84-LAK</v>
      </c>
      <c r="J230" s="766"/>
    </row>
    <row r="231" spans="2:10" x14ac:dyDescent="0.25">
      <c r="B231" s="800" t="s">
        <v>886</v>
      </c>
      <c r="C231" s="800" t="s">
        <v>2493</v>
      </c>
      <c r="D231" s="478" t="s">
        <v>2512</v>
      </c>
      <c r="E231" s="800" t="s">
        <v>1283</v>
      </c>
      <c r="F231" s="478" t="s">
        <v>1935</v>
      </c>
      <c r="G231" s="766">
        <v>44196</v>
      </c>
      <c r="H231" s="766">
        <v>73049</v>
      </c>
      <c r="I231" s="478" t="str">
        <f t="shared" si="3"/>
        <v>x85-LBP</v>
      </c>
      <c r="J231" s="766"/>
    </row>
    <row r="232" spans="2:10" x14ac:dyDescent="0.25">
      <c r="B232" s="800" t="s">
        <v>886</v>
      </c>
      <c r="C232" s="800" t="s">
        <v>2493</v>
      </c>
      <c r="D232" s="478" t="s">
        <v>2512</v>
      </c>
      <c r="E232" s="800" t="s">
        <v>1284</v>
      </c>
      <c r="F232" s="478" t="s">
        <v>1936</v>
      </c>
      <c r="G232" s="766">
        <v>44196</v>
      </c>
      <c r="H232" s="766">
        <v>73049</v>
      </c>
      <c r="I232" s="478" t="str">
        <f t="shared" si="3"/>
        <v>x86-LKR</v>
      </c>
      <c r="J232" s="766"/>
    </row>
    <row r="233" spans="2:10" x14ac:dyDescent="0.25">
      <c r="B233" s="800" t="s">
        <v>886</v>
      </c>
      <c r="C233" s="800" t="s">
        <v>2493</v>
      </c>
      <c r="D233" s="478" t="s">
        <v>2512</v>
      </c>
      <c r="E233" s="800" t="s">
        <v>1285</v>
      </c>
      <c r="F233" s="478" t="s">
        <v>1937</v>
      </c>
      <c r="G233" s="766">
        <v>44196</v>
      </c>
      <c r="H233" s="766">
        <v>73049</v>
      </c>
      <c r="I233" s="478" t="str">
        <f t="shared" si="3"/>
        <v>x87-LRD</v>
      </c>
      <c r="J233" s="766"/>
    </row>
    <row r="234" spans="2:10" x14ac:dyDescent="0.25">
      <c r="B234" s="800" t="s">
        <v>886</v>
      </c>
      <c r="C234" s="800" t="s">
        <v>2493</v>
      </c>
      <c r="D234" s="478" t="s">
        <v>2512</v>
      </c>
      <c r="E234" s="800" t="s">
        <v>1286</v>
      </c>
      <c r="F234" s="478" t="s">
        <v>1938</v>
      </c>
      <c r="G234" s="766">
        <v>44196</v>
      </c>
      <c r="H234" s="766">
        <v>73049</v>
      </c>
      <c r="I234" s="478" t="str">
        <f t="shared" si="3"/>
        <v>x88-LSL</v>
      </c>
      <c r="J234" s="766"/>
    </row>
    <row r="235" spans="2:10" x14ac:dyDescent="0.25">
      <c r="B235" s="800" t="s">
        <v>886</v>
      </c>
      <c r="C235" s="800" t="s">
        <v>2493</v>
      </c>
      <c r="D235" s="478" t="s">
        <v>2512</v>
      </c>
      <c r="E235" s="800" t="s">
        <v>1287</v>
      </c>
      <c r="F235" s="478" t="s">
        <v>1939</v>
      </c>
      <c r="G235" s="766">
        <v>44196</v>
      </c>
      <c r="H235" s="766">
        <v>73049</v>
      </c>
      <c r="I235" s="478" t="str">
        <f t="shared" si="3"/>
        <v>x89-LTL</v>
      </c>
      <c r="J235" s="766"/>
    </row>
    <row r="236" spans="2:10" x14ac:dyDescent="0.25">
      <c r="B236" s="800" t="s">
        <v>886</v>
      </c>
      <c r="C236" s="800" t="s">
        <v>2493</v>
      </c>
      <c r="D236" s="478" t="s">
        <v>2512</v>
      </c>
      <c r="E236" s="800" t="s">
        <v>1288</v>
      </c>
      <c r="F236" s="478" t="s">
        <v>1940</v>
      </c>
      <c r="G236" s="766">
        <v>44196</v>
      </c>
      <c r="H236" s="766">
        <v>73049</v>
      </c>
      <c r="I236" s="478" t="str">
        <f t="shared" si="3"/>
        <v>x90-LVL</v>
      </c>
      <c r="J236" s="766"/>
    </row>
    <row r="237" spans="2:10" x14ac:dyDescent="0.25">
      <c r="B237" s="800" t="s">
        <v>886</v>
      </c>
      <c r="C237" s="800" t="s">
        <v>2493</v>
      </c>
      <c r="D237" s="478" t="s">
        <v>2512</v>
      </c>
      <c r="E237" s="800" t="s">
        <v>1289</v>
      </c>
      <c r="F237" s="478" t="s">
        <v>1941</v>
      </c>
      <c r="G237" s="766">
        <v>44196</v>
      </c>
      <c r="H237" s="766">
        <v>73049</v>
      </c>
      <c r="I237" s="478" t="str">
        <f t="shared" si="3"/>
        <v>x91-LYD</v>
      </c>
      <c r="J237" s="766"/>
    </row>
    <row r="238" spans="2:10" x14ac:dyDescent="0.25">
      <c r="B238" s="800" t="s">
        <v>886</v>
      </c>
      <c r="C238" s="800" t="s">
        <v>2493</v>
      </c>
      <c r="D238" s="478" t="s">
        <v>2512</v>
      </c>
      <c r="E238" s="800" t="s">
        <v>1290</v>
      </c>
      <c r="F238" s="478" t="s">
        <v>1942</v>
      </c>
      <c r="G238" s="766">
        <v>44196</v>
      </c>
      <c r="H238" s="766">
        <v>73049</v>
      </c>
      <c r="I238" s="478" t="str">
        <f t="shared" si="3"/>
        <v>x92-MAD</v>
      </c>
      <c r="J238" s="766"/>
    </row>
    <row r="239" spans="2:10" x14ac:dyDescent="0.25">
      <c r="B239" s="800" t="s">
        <v>886</v>
      </c>
      <c r="C239" s="800" t="s">
        <v>2493</v>
      </c>
      <c r="D239" s="478" t="s">
        <v>2512</v>
      </c>
      <c r="E239" s="800" t="s">
        <v>1291</v>
      </c>
      <c r="F239" s="478" t="s">
        <v>1943</v>
      </c>
      <c r="G239" s="766">
        <v>44196</v>
      </c>
      <c r="H239" s="766">
        <v>73049</v>
      </c>
      <c r="I239" s="478" t="str">
        <f t="shared" si="3"/>
        <v>x93-MDL</v>
      </c>
      <c r="J239" s="766"/>
    </row>
    <row r="240" spans="2:10" x14ac:dyDescent="0.25">
      <c r="B240" s="800" t="s">
        <v>886</v>
      </c>
      <c r="C240" s="800" t="s">
        <v>2493</v>
      </c>
      <c r="D240" s="478" t="s">
        <v>2512</v>
      </c>
      <c r="E240" s="800" t="s">
        <v>1292</v>
      </c>
      <c r="F240" s="478" t="s">
        <v>1944</v>
      </c>
      <c r="G240" s="766">
        <v>44196</v>
      </c>
      <c r="H240" s="766">
        <v>73049</v>
      </c>
      <c r="I240" s="478" t="str">
        <f t="shared" si="3"/>
        <v>x94-MGA</v>
      </c>
      <c r="J240" s="766"/>
    </row>
    <row r="241" spans="2:10" x14ac:dyDescent="0.25">
      <c r="B241" s="800" t="s">
        <v>886</v>
      </c>
      <c r="C241" s="800" t="s">
        <v>2493</v>
      </c>
      <c r="D241" s="478" t="s">
        <v>2512</v>
      </c>
      <c r="E241" s="800" t="s">
        <v>1293</v>
      </c>
      <c r="F241" s="478" t="s">
        <v>1945</v>
      </c>
      <c r="G241" s="766">
        <v>44196</v>
      </c>
      <c r="H241" s="766">
        <v>73049</v>
      </c>
      <c r="I241" s="478" t="str">
        <f t="shared" si="3"/>
        <v>x95-MKD</v>
      </c>
      <c r="J241" s="766"/>
    </row>
    <row r="242" spans="2:10" x14ac:dyDescent="0.25">
      <c r="B242" s="800" t="s">
        <v>886</v>
      </c>
      <c r="C242" s="800" t="s">
        <v>2493</v>
      </c>
      <c r="D242" s="478" t="s">
        <v>2512</v>
      </c>
      <c r="E242" s="800" t="s">
        <v>1294</v>
      </c>
      <c r="F242" s="478" t="s">
        <v>1946</v>
      </c>
      <c r="G242" s="766">
        <v>44196</v>
      </c>
      <c r="H242" s="766">
        <v>73049</v>
      </c>
      <c r="I242" s="478" t="str">
        <f t="shared" si="3"/>
        <v>x96-MMK</v>
      </c>
      <c r="J242" s="766"/>
    </row>
    <row r="243" spans="2:10" x14ac:dyDescent="0.25">
      <c r="B243" s="800" t="s">
        <v>886</v>
      </c>
      <c r="C243" s="800" t="s">
        <v>2493</v>
      </c>
      <c r="D243" s="478" t="s">
        <v>2512</v>
      </c>
      <c r="E243" s="800" t="s">
        <v>1152</v>
      </c>
      <c r="F243" s="478" t="s">
        <v>1947</v>
      </c>
      <c r="G243" s="766">
        <v>44196</v>
      </c>
      <c r="H243" s="766">
        <v>73049</v>
      </c>
      <c r="I243" s="478" t="str">
        <f t="shared" si="3"/>
        <v>x97-MNT</v>
      </c>
      <c r="J243" s="766"/>
    </row>
    <row r="244" spans="2:10" x14ac:dyDescent="0.25">
      <c r="B244" s="800" t="s">
        <v>886</v>
      </c>
      <c r="C244" s="800" t="s">
        <v>2493</v>
      </c>
      <c r="D244" s="478" t="s">
        <v>2512</v>
      </c>
      <c r="E244" s="800" t="s">
        <v>1153</v>
      </c>
      <c r="F244" s="478" t="s">
        <v>1948</v>
      </c>
      <c r="G244" s="766">
        <v>44196</v>
      </c>
      <c r="H244" s="766">
        <v>73049</v>
      </c>
      <c r="I244" s="478" t="str">
        <f t="shared" si="3"/>
        <v>x98-MOP</v>
      </c>
      <c r="J244" s="766"/>
    </row>
    <row r="245" spans="2:10" x14ac:dyDescent="0.25">
      <c r="B245" s="800" t="s">
        <v>886</v>
      </c>
      <c r="C245" s="800" t="s">
        <v>2493</v>
      </c>
      <c r="D245" s="478" t="s">
        <v>2512</v>
      </c>
      <c r="E245" s="800" t="s">
        <v>1141</v>
      </c>
      <c r="F245" s="478" t="s">
        <v>1949</v>
      </c>
      <c r="G245" s="766">
        <v>44196</v>
      </c>
      <c r="H245" s="766">
        <v>73049</v>
      </c>
      <c r="I245" s="478" t="str">
        <f t="shared" si="3"/>
        <v>x99-MRO</v>
      </c>
      <c r="J245" s="766"/>
    </row>
    <row r="246" spans="2:10" x14ac:dyDescent="0.25">
      <c r="B246" s="800" t="s">
        <v>886</v>
      </c>
      <c r="C246" s="800" t="s">
        <v>2493</v>
      </c>
      <c r="D246" s="478" t="s">
        <v>2512</v>
      </c>
      <c r="E246" s="800" t="s">
        <v>1203</v>
      </c>
      <c r="F246" s="478" t="s">
        <v>1779</v>
      </c>
      <c r="G246" s="766">
        <v>44196</v>
      </c>
      <c r="H246" s="766">
        <v>73049</v>
      </c>
      <c r="I246" s="478" t="str">
        <f t="shared" si="3"/>
        <v>x100-MTL</v>
      </c>
      <c r="J246" s="766"/>
    </row>
    <row r="247" spans="2:10" x14ac:dyDescent="0.25">
      <c r="B247" s="800" t="s">
        <v>886</v>
      </c>
      <c r="C247" s="800" t="s">
        <v>2493</v>
      </c>
      <c r="D247" s="478" t="s">
        <v>2512</v>
      </c>
      <c r="E247" s="800" t="s">
        <v>1295</v>
      </c>
      <c r="F247" s="478" t="s">
        <v>1780</v>
      </c>
      <c r="G247" s="766">
        <v>44196</v>
      </c>
      <c r="H247" s="766">
        <v>73049</v>
      </c>
      <c r="I247" s="478" t="str">
        <f t="shared" si="3"/>
        <v>x101-MUR</v>
      </c>
      <c r="J247" s="766"/>
    </row>
    <row r="248" spans="2:10" x14ac:dyDescent="0.25">
      <c r="B248" s="800" t="s">
        <v>886</v>
      </c>
      <c r="C248" s="800" t="s">
        <v>2493</v>
      </c>
      <c r="D248" s="478" t="s">
        <v>2512</v>
      </c>
      <c r="E248" s="800" t="s">
        <v>1296</v>
      </c>
      <c r="F248" s="478" t="s">
        <v>1781</v>
      </c>
      <c r="G248" s="766">
        <v>44196</v>
      </c>
      <c r="H248" s="766">
        <v>73049</v>
      </c>
      <c r="I248" s="478" t="str">
        <f t="shared" si="3"/>
        <v>x102-MVR</v>
      </c>
      <c r="J248" s="766"/>
    </row>
    <row r="249" spans="2:10" x14ac:dyDescent="0.25">
      <c r="B249" s="800" t="s">
        <v>886</v>
      </c>
      <c r="C249" s="800" t="s">
        <v>2493</v>
      </c>
      <c r="D249" s="478" t="s">
        <v>2512</v>
      </c>
      <c r="E249" s="800" t="s">
        <v>1297</v>
      </c>
      <c r="F249" s="478" t="s">
        <v>1782</v>
      </c>
      <c r="G249" s="766">
        <v>44196</v>
      </c>
      <c r="H249" s="766">
        <v>73049</v>
      </c>
      <c r="I249" s="478" t="str">
        <f t="shared" si="3"/>
        <v>x103-MWK</v>
      </c>
      <c r="J249" s="766"/>
    </row>
    <row r="250" spans="2:10" x14ac:dyDescent="0.25">
      <c r="B250" s="800" t="s">
        <v>886</v>
      </c>
      <c r="C250" s="800" t="s">
        <v>2493</v>
      </c>
      <c r="D250" s="478" t="s">
        <v>2512</v>
      </c>
      <c r="E250" s="800" t="s">
        <v>1298</v>
      </c>
      <c r="F250" s="478" t="s">
        <v>1783</v>
      </c>
      <c r="G250" s="766">
        <v>44196</v>
      </c>
      <c r="H250" s="766">
        <v>73049</v>
      </c>
      <c r="I250" s="478" t="str">
        <f t="shared" si="3"/>
        <v>x104-MXN</v>
      </c>
      <c r="J250" s="766"/>
    </row>
    <row r="251" spans="2:10" x14ac:dyDescent="0.25">
      <c r="B251" s="800" t="s">
        <v>886</v>
      </c>
      <c r="C251" s="800" t="s">
        <v>2493</v>
      </c>
      <c r="D251" s="478" t="s">
        <v>2512</v>
      </c>
      <c r="E251" s="800" t="s">
        <v>1299</v>
      </c>
      <c r="F251" s="478" t="s">
        <v>1784</v>
      </c>
      <c r="G251" s="766">
        <v>44196</v>
      </c>
      <c r="H251" s="766">
        <v>73049</v>
      </c>
      <c r="I251" s="478" t="str">
        <f t="shared" si="3"/>
        <v>x105-MXV</v>
      </c>
      <c r="J251" s="766"/>
    </row>
    <row r="252" spans="2:10" x14ac:dyDescent="0.25">
      <c r="B252" s="800" t="s">
        <v>886</v>
      </c>
      <c r="C252" s="800" t="s">
        <v>2493</v>
      </c>
      <c r="D252" s="478" t="s">
        <v>2512</v>
      </c>
      <c r="E252" s="800" t="s">
        <v>1300</v>
      </c>
      <c r="F252" s="478" t="s">
        <v>1785</v>
      </c>
      <c r="G252" s="766">
        <v>44196</v>
      </c>
      <c r="H252" s="766">
        <v>73049</v>
      </c>
      <c r="I252" s="478" t="str">
        <f t="shared" si="3"/>
        <v>x106-MYR</v>
      </c>
      <c r="J252" s="766"/>
    </row>
    <row r="253" spans="2:10" x14ac:dyDescent="0.25">
      <c r="B253" s="800" t="s">
        <v>886</v>
      </c>
      <c r="C253" s="800" t="s">
        <v>2493</v>
      </c>
      <c r="D253" s="478" t="s">
        <v>2512</v>
      </c>
      <c r="E253" s="800" t="s">
        <v>1301</v>
      </c>
      <c r="F253" s="478" t="s">
        <v>1786</v>
      </c>
      <c r="G253" s="766">
        <v>44196</v>
      </c>
      <c r="H253" s="766">
        <v>73049</v>
      </c>
      <c r="I253" s="478" t="str">
        <f t="shared" si="3"/>
        <v>x107-MZN</v>
      </c>
      <c r="J253" s="766"/>
    </row>
    <row r="254" spans="2:10" x14ac:dyDescent="0.25">
      <c r="B254" s="800" t="s">
        <v>886</v>
      </c>
      <c r="C254" s="800" t="s">
        <v>2493</v>
      </c>
      <c r="D254" s="478" t="s">
        <v>2512</v>
      </c>
      <c r="E254" s="800" t="s">
        <v>1302</v>
      </c>
      <c r="F254" s="478" t="s">
        <v>1787</v>
      </c>
      <c r="G254" s="766">
        <v>44196</v>
      </c>
      <c r="H254" s="766">
        <v>73049</v>
      </c>
      <c r="I254" s="478" t="str">
        <f t="shared" si="3"/>
        <v>x108-NAD</v>
      </c>
      <c r="J254" s="766"/>
    </row>
    <row r="255" spans="2:10" x14ac:dyDescent="0.25">
      <c r="B255" s="800" t="s">
        <v>886</v>
      </c>
      <c r="C255" s="800" t="s">
        <v>2493</v>
      </c>
      <c r="D255" s="478" t="s">
        <v>2512</v>
      </c>
      <c r="E255" s="800" t="s">
        <v>1303</v>
      </c>
      <c r="F255" s="478" t="s">
        <v>1788</v>
      </c>
      <c r="G255" s="766">
        <v>44196</v>
      </c>
      <c r="H255" s="766">
        <v>73049</v>
      </c>
      <c r="I255" s="478" t="str">
        <f t="shared" si="3"/>
        <v>x109-NGN</v>
      </c>
      <c r="J255" s="766"/>
    </row>
    <row r="256" spans="2:10" x14ac:dyDescent="0.25">
      <c r="B256" s="800" t="s">
        <v>886</v>
      </c>
      <c r="C256" s="800" t="s">
        <v>2493</v>
      </c>
      <c r="D256" s="478" t="s">
        <v>2512</v>
      </c>
      <c r="E256" s="800" t="s">
        <v>1204</v>
      </c>
      <c r="F256" s="478" t="s">
        <v>1790</v>
      </c>
      <c r="G256" s="766">
        <v>44196</v>
      </c>
      <c r="H256" s="766">
        <v>73049</v>
      </c>
      <c r="I256" s="478" t="str">
        <f t="shared" si="3"/>
        <v>x110-NIO</v>
      </c>
      <c r="J256" s="766"/>
    </row>
    <row r="257" spans="2:10" x14ac:dyDescent="0.25">
      <c r="B257" s="800" t="s">
        <v>886</v>
      </c>
      <c r="C257" s="800" t="s">
        <v>2493</v>
      </c>
      <c r="D257" s="478" t="s">
        <v>2512</v>
      </c>
      <c r="E257" s="800" t="s">
        <v>1304</v>
      </c>
      <c r="F257" s="478" t="s">
        <v>1791</v>
      </c>
      <c r="G257" s="766">
        <v>44196</v>
      </c>
      <c r="H257" s="766">
        <v>73049</v>
      </c>
      <c r="I257" s="478" t="str">
        <f t="shared" si="3"/>
        <v>x111-NOK</v>
      </c>
      <c r="J257" s="766"/>
    </row>
    <row r="258" spans="2:10" x14ac:dyDescent="0.25">
      <c r="B258" s="800" t="s">
        <v>886</v>
      </c>
      <c r="C258" s="800" t="s">
        <v>2493</v>
      </c>
      <c r="D258" s="478" t="s">
        <v>2512</v>
      </c>
      <c r="E258" s="800" t="s">
        <v>1305</v>
      </c>
      <c r="F258" s="478" t="s">
        <v>1792</v>
      </c>
      <c r="G258" s="766">
        <v>44196</v>
      </c>
      <c r="H258" s="766">
        <v>73049</v>
      </c>
      <c r="I258" s="478" t="str">
        <f t="shared" si="3"/>
        <v>x112-NPR</v>
      </c>
      <c r="J258" s="766"/>
    </row>
    <row r="259" spans="2:10" x14ac:dyDescent="0.25">
      <c r="B259" s="800" t="s">
        <v>886</v>
      </c>
      <c r="C259" s="800" t="s">
        <v>2493</v>
      </c>
      <c r="D259" s="478" t="s">
        <v>2512</v>
      </c>
      <c r="E259" s="800" t="s">
        <v>1306</v>
      </c>
      <c r="F259" s="478" t="s">
        <v>1793</v>
      </c>
      <c r="G259" s="766">
        <v>44196</v>
      </c>
      <c r="H259" s="766">
        <v>73049</v>
      </c>
      <c r="I259" s="478" t="str">
        <f t="shared" si="3"/>
        <v>x113-NZD</v>
      </c>
      <c r="J259" s="766"/>
    </row>
    <row r="260" spans="2:10" x14ac:dyDescent="0.25">
      <c r="B260" s="800" t="s">
        <v>886</v>
      </c>
      <c r="C260" s="800" t="s">
        <v>2493</v>
      </c>
      <c r="D260" s="478" t="s">
        <v>2512</v>
      </c>
      <c r="E260" s="800" t="s">
        <v>1307</v>
      </c>
      <c r="F260" s="478" t="s">
        <v>1794</v>
      </c>
      <c r="G260" s="766">
        <v>44196</v>
      </c>
      <c r="H260" s="766">
        <v>73049</v>
      </c>
      <c r="I260" s="478" t="str">
        <f t="shared" si="3"/>
        <v>x114-OMR</v>
      </c>
      <c r="J260" s="766"/>
    </row>
    <row r="261" spans="2:10" x14ac:dyDescent="0.25">
      <c r="B261" s="800" t="s">
        <v>886</v>
      </c>
      <c r="C261" s="800" t="s">
        <v>2493</v>
      </c>
      <c r="D261" s="478" t="s">
        <v>2512</v>
      </c>
      <c r="E261" s="800" t="s">
        <v>1308</v>
      </c>
      <c r="F261" s="478" t="s">
        <v>1795</v>
      </c>
      <c r="G261" s="766">
        <v>44196</v>
      </c>
      <c r="H261" s="766">
        <v>73049</v>
      </c>
      <c r="I261" s="478" t="str">
        <f t="shared" ref="I261:I324" si="4">IF(H261&gt;$I$2,CONCATENATE(E261,"-",F261),"")</f>
        <v>x115-PAB</v>
      </c>
      <c r="J261" s="766"/>
    </row>
    <row r="262" spans="2:10" x14ac:dyDescent="0.25">
      <c r="B262" s="800" t="s">
        <v>886</v>
      </c>
      <c r="C262" s="800" t="s">
        <v>2493</v>
      </c>
      <c r="D262" s="478" t="s">
        <v>2512</v>
      </c>
      <c r="E262" s="800" t="s">
        <v>1309</v>
      </c>
      <c r="F262" s="478" t="s">
        <v>1796</v>
      </c>
      <c r="G262" s="766">
        <v>44196</v>
      </c>
      <c r="H262" s="766">
        <v>73049</v>
      </c>
      <c r="I262" s="478" t="str">
        <f t="shared" si="4"/>
        <v>x116-PEN</v>
      </c>
      <c r="J262" s="766"/>
    </row>
    <row r="263" spans="2:10" x14ac:dyDescent="0.25">
      <c r="B263" s="800" t="s">
        <v>886</v>
      </c>
      <c r="C263" s="800" t="s">
        <v>2493</v>
      </c>
      <c r="D263" s="478" t="s">
        <v>2512</v>
      </c>
      <c r="E263" s="800" t="s">
        <v>1310</v>
      </c>
      <c r="F263" s="478" t="s">
        <v>1797</v>
      </c>
      <c r="G263" s="766">
        <v>44196</v>
      </c>
      <c r="H263" s="766">
        <v>73049</v>
      </c>
      <c r="I263" s="478" t="str">
        <f t="shared" si="4"/>
        <v>x117-PGK</v>
      </c>
      <c r="J263" s="766"/>
    </row>
    <row r="264" spans="2:10" x14ac:dyDescent="0.25">
      <c r="B264" s="800" t="s">
        <v>886</v>
      </c>
      <c r="C264" s="800" t="s">
        <v>2493</v>
      </c>
      <c r="D264" s="478" t="s">
        <v>2512</v>
      </c>
      <c r="E264" s="800" t="s">
        <v>1311</v>
      </c>
      <c r="F264" s="478" t="s">
        <v>1798</v>
      </c>
      <c r="G264" s="766">
        <v>44196</v>
      </c>
      <c r="H264" s="766">
        <v>73049</v>
      </c>
      <c r="I264" s="478" t="str">
        <f t="shared" si="4"/>
        <v>x118-PHP</v>
      </c>
      <c r="J264" s="766"/>
    </row>
    <row r="265" spans="2:10" x14ac:dyDescent="0.25">
      <c r="B265" s="800" t="s">
        <v>886</v>
      </c>
      <c r="C265" s="800" t="s">
        <v>2493</v>
      </c>
      <c r="D265" s="478" t="s">
        <v>2512</v>
      </c>
      <c r="E265" s="800" t="s">
        <v>1312</v>
      </c>
      <c r="F265" s="478" t="s">
        <v>1799</v>
      </c>
      <c r="G265" s="766">
        <v>44196</v>
      </c>
      <c r="H265" s="766">
        <v>73049</v>
      </c>
      <c r="I265" s="478" t="str">
        <f t="shared" si="4"/>
        <v>x119-PKR</v>
      </c>
      <c r="J265" s="766"/>
    </row>
    <row r="266" spans="2:10" x14ac:dyDescent="0.25">
      <c r="B266" s="800" t="s">
        <v>886</v>
      </c>
      <c r="C266" s="800" t="s">
        <v>2493</v>
      </c>
      <c r="D266" s="478" t="s">
        <v>2512</v>
      </c>
      <c r="E266" s="800" t="s">
        <v>1205</v>
      </c>
      <c r="F266" s="478" t="s">
        <v>1801</v>
      </c>
      <c r="G266" s="766">
        <v>44196</v>
      </c>
      <c r="H266" s="766">
        <v>73049</v>
      </c>
      <c r="I266" s="478" t="str">
        <f t="shared" si="4"/>
        <v>x120-PLN</v>
      </c>
      <c r="J266" s="766"/>
    </row>
    <row r="267" spans="2:10" x14ac:dyDescent="0.25">
      <c r="B267" s="800" t="s">
        <v>886</v>
      </c>
      <c r="C267" s="800" t="s">
        <v>2493</v>
      </c>
      <c r="D267" s="478" t="s">
        <v>2512</v>
      </c>
      <c r="E267" s="800" t="s">
        <v>1313</v>
      </c>
      <c r="F267" s="478" t="s">
        <v>1802</v>
      </c>
      <c r="G267" s="766">
        <v>44196</v>
      </c>
      <c r="H267" s="766">
        <v>73049</v>
      </c>
      <c r="I267" s="478" t="str">
        <f t="shared" si="4"/>
        <v>x121-PYG</v>
      </c>
      <c r="J267" s="766"/>
    </row>
    <row r="268" spans="2:10" x14ac:dyDescent="0.25">
      <c r="B268" s="800" t="s">
        <v>886</v>
      </c>
      <c r="C268" s="800" t="s">
        <v>2493</v>
      </c>
      <c r="D268" s="478" t="s">
        <v>2512</v>
      </c>
      <c r="E268" s="800" t="s">
        <v>1314</v>
      </c>
      <c r="F268" s="478" t="s">
        <v>1803</v>
      </c>
      <c r="G268" s="766">
        <v>44196</v>
      </c>
      <c r="H268" s="766">
        <v>73049</v>
      </c>
      <c r="I268" s="478" t="str">
        <f t="shared" si="4"/>
        <v>x122-QAR</v>
      </c>
      <c r="J268" s="766"/>
    </row>
    <row r="269" spans="2:10" x14ac:dyDescent="0.25">
      <c r="B269" s="800" t="s">
        <v>886</v>
      </c>
      <c r="C269" s="800" t="s">
        <v>2493</v>
      </c>
      <c r="D269" s="478" t="s">
        <v>2512</v>
      </c>
      <c r="E269" s="800" t="s">
        <v>1315</v>
      </c>
      <c r="F269" s="478" t="s">
        <v>1804</v>
      </c>
      <c r="G269" s="766">
        <v>44196</v>
      </c>
      <c r="H269" s="766">
        <v>73049</v>
      </c>
      <c r="I269" s="478" t="str">
        <f t="shared" si="4"/>
        <v>x123-RON</v>
      </c>
      <c r="J269" s="766"/>
    </row>
    <row r="270" spans="2:10" x14ac:dyDescent="0.25">
      <c r="B270" s="800" t="s">
        <v>886</v>
      </c>
      <c r="C270" s="800" t="s">
        <v>2493</v>
      </c>
      <c r="D270" s="478" t="s">
        <v>2512</v>
      </c>
      <c r="E270" s="800" t="s">
        <v>1316</v>
      </c>
      <c r="F270" s="478" t="s">
        <v>1805</v>
      </c>
      <c r="G270" s="766">
        <v>44196</v>
      </c>
      <c r="H270" s="766">
        <v>73049</v>
      </c>
      <c r="I270" s="478" t="str">
        <f t="shared" si="4"/>
        <v>x124-RSD</v>
      </c>
      <c r="J270" s="766"/>
    </row>
    <row r="271" spans="2:10" x14ac:dyDescent="0.25">
      <c r="B271" s="800" t="s">
        <v>886</v>
      </c>
      <c r="C271" s="800" t="s">
        <v>2493</v>
      </c>
      <c r="D271" s="478" t="s">
        <v>2512</v>
      </c>
      <c r="E271" s="800" t="s">
        <v>1317</v>
      </c>
      <c r="F271" s="478" t="s">
        <v>1806</v>
      </c>
      <c r="G271" s="766">
        <v>44196</v>
      </c>
      <c r="H271" s="766">
        <v>73049</v>
      </c>
      <c r="I271" s="478" t="str">
        <f t="shared" si="4"/>
        <v>x125-RUB</v>
      </c>
      <c r="J271" s="766"/>
    </row>
    <row r="272" spans="2:10" x14ac:dyDescent="0.25">
      <c r="B272" s="800" t="s">
        <v>886</v>
      </c>
      <c r="C272" s="800" t="s">
        <v>2493</v>
      </c>
      <c r="D272" s="478" t="s">
        <v>2512</v>
      </c>
      <c r="E272" s="800" t="s">
        <v>1318</v>
      </c>
      <c r="F272" s="478" t="s">
        <v>1807</v>
      </c>
      <c r="G272" s="766">
        <v>44196</v>
      </c>
      <c r="H272" s="766">
        <v>73049</v>
      </c>
      <c r="I272" s="478" t="str">
        <f t="shared" si="4"/>
        <v>x126-RWF</v>
      </c>
      <c r="J272" s="766"/>
    </row>
    <row r="273" spans="2:10" x14ac:dyDescent="0.25">
      <c r="B273" s="800" t="s">
        <v>886</v>
      </c>
      <c r="C273" s="800" t="s">
        <v>2493</v>
      </c>
      <c r="D273" s="478" t="s">
        <v>2512</v>
      </c>
      <c r="E273" s="800" t="s">
        <v>1319</v>
      </c>
      <c r="F273" s="478" t="s">
        <v>1808</v>
      </c>
      <c r="G273" s="766">
        <v>44196</v>
      </c>
      <c r="H273" s="766">
        <v>73049</v>
      </c>
      <c r="I273" s="478" t="str">
        <f t="shared" si="4"/>
        <v>x127-SAR</v>
      </c>
      <c r="J273" s="766"/>
    </row>
    <row r="274" spans="2:10" x14ac:dyDescent="0.25">
      <c r="B274" s="800" t="s">
        <v>886</v>
      </c>
      <c r="C274" s="800" t="s">
        <v>2493</v>
      </c>
      <c r="D274" s="478" t="s">
        <v>2512</v>
      </c>
      <c r="E274" s="800" t="s">
        <v>1320</v>
      </c>
      <c r="F274" s="478" t="s">
        <v>1809</v>
      </c>
      <c r="G274" s="766">
        <v>44196</v>
      </c>
      <c r="H274" s="766">
        <v>73049</v>
      </c>
      <c r="I274" s="478" t="str">
        <f t="shared" si="4"/>
        <v>x128-SBD</v>
      </c>
      <c r="J274" s="766"/>
    </row>
    <row r="275" spans="2:10" x14ac:dyDescent="0.25">
      <c r="B275" s="800" t="s">
        <v>886</v>
      </c>
      <c r="C275" s="800" t="s">
        <v>2493</v>
      </c>
      <c r="D275" s="478" t="s">
        <v>2512</v>
      </c>
      <c r="E275" s="800" t="s">
        <v>1321</v>
      </c>
      <c r="F275" s="478" t="s">
        <v>1810</v>
      </c>
      <c r="G275" s="766">
        <v>44196</v>
      </c>
      <c r="H275" s="766">
        <v>73049</v>
      </c>
      <c r="I275" s="478" t="str">
        <f t="shared" si="4"/>
        <v>x129-SCR</v>
      </c>
      <c r="J275" s="766"/>
    </row>
    <row r="276" spans="2:10" x14ac:dyDescent="0.25">
      <c r="B276" s="800" t="s">
        <v>886</v>
      </c>
      <c r="C276" s="800" t="s">
        <v>2493</v>
      </c>
      <c r="D276" s="478" t="s">
        <v>2512</v>
      </c>
      <c r="E276" s="800" t="s">
        <v>1206</v>
      </c>
      <c r="F276" s="478" t="s">
        <v>1812</v>
      </c>
      <c r="G276" s="766">
        <v>44196</v>
      </c>
      <c r="H276" s="766">
        <v>73049</v>
      </c>
      <c r="I276" s="478" t="str">
        <f t="shared" si="4"/>
        <v>x130-SDG</v>
      </c>
      <c r="J276" s="766"/>
    </row>
    <row r="277" spans="2:10" x14ac:dyDescent="0.25">
      <c r="B277" s="800" t="s">
        <v>886</v>
      </c>
      <c r="C277" s="800" t="s">
        <v>2493</v>
      </c>
      <c r="D277" s="478" t="s">
        <v>2512</v>
      </c>
      <c r="E277" s="800" t="s">
        <v>1322</v>
      </c>
      <c r="F277" s="478" t="s">
        <v>1813</v>
      </c>
      <c r="G277" s="766">
        <v>44196</v>
      </c>
      <c r="H277" s="766">
        <v>73049</v>
      </c>
      <c r="I277" s="478" t="str">
        <f t="shared" si="4"/>
        <v>x131-SEK</v>
      </c>
      <c r="J277" s="766"/>
    </row>
    <row r="278" spans="2:10" x14ac:dyDescent="0.25">
      <c r="B278" s="800" t="s">
        <v>886</v>
      </c>
      <c r="C278" s="800" t="s">
        <v>2493</v>
      </c>
      <c r="D278" s="478" t="s">
        <v>2512</v>
      </c>
      <c r="E278" s="800" t="s">
        <v>1323</v>
      </c>
      <c r="F278" s="478" t="s">
        <v>1814</v>
      </c>
      <c r="G278" s="766">
        <v>44196</v>
      </c>
      <c r="H278" s="766">
        <v>73049</v>
      </c>
      <c r="I278" s="478" t="str">
        <f t="shared" si="4"/>
        <v>x132-SGD</v>
      </c>
      <c r="J278" s="766"/>
    </row>
    <row r="279" spans="2:10" x14ac:dyDescent="0.25">
      <c r="B279" s="800" t="s">
        <v>886</v>
      </c>
      <c r="C279" s="800" t="s">
        <v>2493</v>
      </c>
      <c r="D279" s="478" t="s">
        <v>2512</v>
      </c>
      <c r="E279" s="800" t="s">
        <v>1324</v>
      </c>
      <c r="F279" s="478" t="s">
        <v>1815</v>
      </c>
      <c r="G279" s="766">
        <v>44196</v>
      </c>
      <c r="H279" s="766">
        <v>73049</v>
      </c>
      <c r="I279" s="478" t="str">
        <f t="shared" si="4"/>
        <v>x133-SHP</v>
      </c>
      <c r="J279" s="766"/>
    </row>
    <row r="280" spans="2:10" x14ac:dyDescent="0.25">
      <c r="B280" s="800" t="s">
        <v>886</v>
      </c>
      <c r="C280" s="800" t="s">
        <v>2493</v>
      </c>
      <c r="D280" s="478" t="s">
        <v>2512</v>
      </c>
      <c r="E280" s="800" t="s">
        <v>1325</v>
      </c>
      <c r="F280" s="478" t="s">
        <v>1816</v>
      </c>
      <c r="G280" s="766">
        <v>44196</v>
      </c>
      <c r="H280" s="766">
        <v>73049</v>
      </c>
      <c r="I280" s="478" t="str">
        <f t="shared" si="4"/>
        <v>x134-SKK</v>
      </c>
      <c r="J280" s="766"/>
    </row>
    <row r="281" spans="2:10" x14ac:dyDescent="0.25">
      <c r="B281" s="800" t="s">
        <v>886</v>
      </c>
      <c r="C281" s="800" t="s">
        <v>2493</v>
      </c>
      <c r="D281" s="478" t="s">
        <v>2512</v>
      </c>
      <c r="E281" s="800" t="s">
        <v>1326</v>
      </c>
      <c r="F281" s="478" t="s">
        <v>1817</v>
      </c>
      <c r="G281" s="766">
        <v>44196</v>
      </c>
      <c r="H281" s="766">
        <v>73049</v>
      </c>
      <c r="I281" s="478" t="str">
        <f t="shared" si="4"/>
        <v>x135-SLL</v>
      </c>
      <c r="J281" s="766"/>
    </row>
    <row r="282" spans="2:10" x14ac:dyDescent="0.25">
      <c r="B282" s="800" t="s">
        <v>886</v>
      </c>
      <c r="C282" s="800" t="s">
        <v>2493</v>
      </c>
      <c r="D282" s="478" t="s">
        <v>2512</v>
      </c>
      <c r="E282" s="800" t="s">
        <v>1327</v>
      </c>
      <c r="F282" s="478" t="s">
        <v>1818</v>
      </c>
      <c r="G282" s="766">
        <v>44196</v>
      </c>
      <c r="H282" s="766">
        <v>73049</v>
      </c>
      <c r="I282" s="478" t="str">
        <f t="shared" si="4"/>
        <v>x136-SOS</v>
      </c>
      <c r="J282" s="766"/>
    </row>
    <row r="283" spans="2:10" x14ac:dyDescent="0.25">
      <c r="B283" s="800" t="s">
        <v>886</v>
      </c>
      <c r="C283" s="800" t="s">
        <v>2493</v>
      </c>
      <c r="D283" s="478" t="s">
        <v>2512</v>
      </c>
      <c r="E283" s="800" t="s">
        <v>1328</v>
      </c>
      <c r="F283" s="478" t="s">
        <v>1819</v>
      </c>
      <c r="G283" s="766">
        <v>44196</v>
      </c>
      <c r="H283" s="766">
        <v>73049</v>
      </c>
      <c r="I283" s="478" t="str">
        <f t="shared" si="4"/>
        <v>x137-SRD</v>
      </c>
      <c r="J283" s="766"/>
    </row>
    <row r="284" spans="2:10" x14ac:dyDescent="0.25">
      <c r="B284" s="800" t="s">
        <v>886</v>
      </c>
      <c r="C284" s="800" t="s">
        <v>2493</v>
      </c>
      <c r="D284" s="478" t="s">
        <v>2512</v>
      </c>
      <c r="E284" s="800" t="s">
        <v>1329</v>
      </c>
      <c r="F284" s="478" t="s">
        <v>1820</v>
      </c>
      <c r="G284" s="766">
        <v>44196</v>
      </c>
      <c r="H284" s="766">
        <v>73049</v>
      </c>
      <c r="I284" s="478" t="str">
        <f t="shared" si="4"/>
        <v>x138-STD</v>
      </c>
      <c r="J284" s="766"/>
    </row>
    <row r="285" spans="2:10" x14ac:dyDescent="0.25">
      <c r="B285" s="800" t="s">
        <v>886</v>
      </c>
      <c r="C285" s="800" t="s">
        <v>2493</v>
      </c>
      <c r="D285" s="478" t="s">
        <v>2512</v>
      </c>
      <c r="E285" s="800" t="s">
        <v>1330</v>
      </c>
      <c r="F285" s="478" t="s">
        <v>1821</v>
      </c>
      <c r="G285" s="766">
        <v>44196</v>
      </c>
      <c r="H285" s="766">
        <v>73049</v>
      </c>
      <c r="I285" s="478" t="str">
        <f t="shared" si="4"/>
        <v>x139-SYP</v>
      </c>
      <c r="J285" s="766"/>
    </row>
    <row r="286" spans="2:10" x14ac:dyDescent="0.25">
      <c r="B286" s="800" t="s">
        <v>886</v>
      </c>
      <c r="C286" s="800" t="s">
        <v>2493</v>
      </c>
      <c r="D286" s="478" t="s">
        <v>2512</v>
      </c>
      <c r="E286" s="800" t="s">
        <v>1207</v>
      </c>
      <c r="F286" s="478" t="s">
        <v>1823</v>
      </c>
      <c r="G286" s="766">
        <v>44196</v>
      </c>
      <c r="H286" s="766">
        <v>73049</v>
      </c>
      <c r="I286" s="478" t="str">
        <f t="shared" si="4"/>
        <v>x140-SZL</v>
      </c>
      <c r="J286" s="766"/>
    </row>
    <row r="287" spans="2:10" x14ac:dyDescent="0.25">
      <c r="B287" s="800" t="s">
        <v>886</v>
      </c>
      <c r="C287" s="800" t="s">
        <v>2493</v>
      </c>
      <c r="D287" s="478" t="s">
        <v>2512</v>
      </c>
      <c r="E287" s="800" t="s">
        <v>1331</v>
      </c>
      <c r="F287" s="478" t="s">
        <v>1824</v>
      </c>
      <c r="G287" s="766">
        <v>44196</v>
      </c>
      <c r="H287" s="766">
        <v>73049</v>
      </c>
      <c r="I287" s="478" t="str">
        <f t="shared" si="4"/>
        <v>x141-THB</v>
      </c>
      <c r="J287" s="766"/>
    </row>
    <row r="288" spans="2:10" x14ac:dyDescent="0.25">
      <c r="B288" s="800" t="s">
        <v>886</v>
      </c>
      <c r="C288" s="800" t="s">
        <v>2493</v>
      </c>
      <c r="D288" s="478" t="s">
        <v>2512</v>
      </c>
      <c r="E288" s="800" t="s">
        <v>1332</v>
      </c>
      <c r="F288" s="478" t="s">
        <v>1825</v>
      </c>
      <c r="G288" s="766">
        <v>44196</v>
      </c>
      <c r="H288" s="766">
        <v>73049</v>
      </c>
      <c r="I288" s="478" t="str">
        <f t="shared" si="4"/>
        <v>x142-TJS</v>
      </c>
      <c r="J288" s="766"/>
    </row>
    <row r="289" spans="2:10" x14ac:dyDescent="0.25">
      <c r="B289" s="800" t="s">
        <v>886</v>
      </c>
      <c r="C289" s="800" t="s">
        <v>2493</v>
      </c>
      <c r="D289" s="478" t="s">
        <v>2512</v>
      </c>
      <c r="E289" s="800" t="s">
        <v>1333</v>
      </c>
      <c r="F289" s="478" t="s">
        <v>1826</v>
      </c>
      <c r="G289" s="766">
        <v>44196</v>
      </c>
      <c r="H289" s="766">
        <v>73049</v>
      </c>
      <c r="I289" s="478" t="str">
        <f t="shared" si="4"/>
        <v>x143-TMM</v>
      </c>
      <c r="J289" s="766"/>
    </row>
    <row r="290" spans="2:10" x14ac:dyDescent="0.25">
      <c r="B290" s="800" t="s">
        <v>886</v>
      </c>
      <c r="C290" s="800" t="s">
        <v>2493</v>
      </c>
      <c r="D290" s="478" t="s">
        <v>2512</v>
      </c>
      <c r="E290" s="800" t="s">
        <v>1334</v>
      </c>
      <c r="F290" s="478" t="s">
        <v>1827</v>
      </c>
      <c r="G290" s="766">
        <v>44196</v>
      </c>
      <c r="H290" s="766">
        <v>73049</v>
      </c>
      <c r="I290" s="478" t="str">
        <f t="shared" si="4"/>
        <v>x144-TND</v>
      </c>
      <c r="J290" s="766"/>
    </row>
    <row r="291" spans="2:10" x14ac:dyDescent="0.25">
      <c r="B291" s="800" t="s">
        <v>886</v>
      </c>
      <c r="C291" s="800" t="s">
        <v>2493</v>
      </c>
      <c r="D291" s="478" t="s">
        <v>2512</v>
      </c>
      <c r="E291" s="800" t="s">
        <v>1212</v>
      </c>
      <c r="F291" s="478" t="s">
        <v>1828</v>
      </c>
      <c r="G291" s="766">
        <v>44196</v>
      </c>
      <c r="H291" s="766">
        <v>73049</v>
      </c>
      <c r="I291" s="478" t="str">
        <f t="shared" si="4"/>
        <v>x145-TOP</v>
      </c>
      <c r="J291" s="766"/>
    </row>
    <row r="292" spans="2:10" x14ac:dyDescent="0.25">
      <c r="B292" s="800" t="s">
        <v>886</v>
      </c>
      <c r="C292" s="800" t="s">
        <v>2493</v>
      </c>
      <c r="D292" s="478" t="s">
        <v>2512</v>
      </c>
      <c r="E292" s="800" t="s">
        <v>1335</v>
      </c>
      <c r="F292" s="478" t="s">
        <v>1829</v>
      </c>
      <c r="G292" s="766">
        <v>44196</v>
      </c>
      <c r="H292" s="766">
        <v>73049</v>
      </c>
      <c r="I292" s="478" t="str">
        <f t="shared" si="4"/>
        <v>x146-TRY</v>
      </c>
      <c r="J292" s="766"/>
    </row>
    <row r="293" spans="2:10" x14ac:dyDescent="0.25">
      <c r="B293" s="800" t="s">
        <v>886</v>
      </c>
      <c r="C293" s="800" t="s">
        <v>2493</v>
      </c>
      <c r="D293" s="478" t="s">
        <v>2512</v>
      </c>
      <c r="E293" s="800" t="s">
        <v>1336</v>
      </c>
      <c r="F293" s="478" t="s">
        <v>1830</v>
      </c>
      <c r="G293" s="766">
        <v>44196</v>
      </c>
      <c r="H293" s="766">
        <v>73049</v>
      </c>
      <c r="I293" s="478" t="str">
        <f t="shared" si="4"/>
        <v>x147-TTD</v>
      </c>
      <c r="J293" s="766"/>
    </row>
    <row r="294" spans="2:10" x14ac:dyDescent="0.25">
      <c r="B294" s="800" t="s">
        <v>886</v>
      </c>
      <c r="C294" s="800" t="s">
        <v>2493</v>
      </c>
      <c r="D294" s="478" t="s">
        <v>2512</v>
      </c>
      <c r="E294" s="800" t="s">
        <v>1337</v>
      </c>
      <c r="F294" s="478" t="s">
        <v>1831</v>
      </c>
      <c r="G294" s="766">
        <v>44196</v>
      </c>
      <c r="H294" s="766">
        <v>73049</v>
      </c>
      <c r="I294" s="478" t="str">
        <f t="shared" si="4"/>
        <v>x148-TWD</v>
      </c>
      <c r="J294" s="766"/>
    </row>
    <row r="295" spans="2:10" x14ac:dyDescent="0.25">
      <c r="B295" s="800" t="s">
        <v>886</v>
      </c>
      <c r="C295" s="800" t="s">
        <v>2493</v>
      </c>
      <c r="D295" s="478" t="s">
        <v>2512</v>
      </c>
      <c r="E295" s="800" t="s">
        <v>1338</v>
      </c>
      <c r="F295" s="478" t="s">
        <v>1832</v>
      </c>
      <c r="G295" s="766">
        <v>44196</v>
      </c>
      <c r="H295" s="766">
        <v>73049</v>
      </c>
      <c r="I295" s="478" t="str">
        <f t="shared" si="4"/>
        <v>x149-TZS</v>
      </c>
      <c r="J295" s="766"/>
    </row>
    <row r="296" spans="2:10" x14ac:dyDescent="0.25">
      <c r="B296" s="800" t="s">
        <v>886</v>
      </c>
      <c r="C296" s="800" t="s">
        <v>2493</v>
      </c>
      <c r="D296" s="478" t="s">
        <v>2512</v>
      </c>
      <c r="E296" s="800" t="s">
        <v>1208</v>
      </c>
      <c r="F296" s="478" t="s">
        <v>1834</v>
      </c>
      <c r="G296" s="766">
        <v>44196</v>
      </c>
      <c r="H296" s="766">
        <v>73049</v>
      </c>
      <c r="I296" s="478" t="str">
        <f t="shared" si="4"/>
        <v>x150-UAH</v>
      </c>
      <c r="J296" s="766"/>
    </row>
    <row r="297" spans="2:10" x14ac:dyDescent="0.25">
      <c r="B297" s="800" t="s">
        <v>886</v>
      </c>
      <c r="C297" s="800" t="s">
        <v>2493</v>
      </c>
      <c r="D297" s="478" t="s">
        <v>2512</v>
      </c>
      <c r="E297" s="800" t="s">
        <v>1339</v>
      </c>
      <c r="F297" s="478" t="s">
        <v>1835</v>
      </c>
      <c r="G297" s="766">
        <v>44196</v>
      </c>
      <c r="H297" s="766">
        <v>73049</v>
      </c>
      <c r="I297" s="478" t="str">
        <f t="shared" si="4"/>
        <v>x151-UGX</v>
      </c>
      <c r="J297" s="766"/>
    </row>
    <row r="298" spans="2:10" x14ac:dyDescent="0.25">
      <c r="B298" s="800" t="s">
        <v>886</v>
      </c>
      <c r="C298" s="800" t="s">
        <v>2493</v>
      </c>
      <c r="D298" s="478" t="s">
        <v>2512</v>
      </c>
      <c r="E298" s="800" t="s">
        <v>1340</v>
      </c>
      <c r="F298" s="478" t="s">
        <v>1836</v>
      </c>
      <c r="G298" s="766">
        <v>44196</v>
      </c>
      <c r="H298" s="766">
        <v>73049</v>
      </c>
      <c r="I298" s="478" t="str">
        <f t="shared" si="4"/>
        <v>x152-USD</v>
      </c>
      <c r="J298" s="766"/>
    </row>
    <row r="299" spans="2:10" x14ac:dyDescent="0.25">
      <c r="B299" s="800" t="s">
        <v>886</v>
      </c>
      <c r="C299" s="800" t="s">
        <v>2493</v>
      </c>
      <c r="D299" s="478" t="s">
        <v>2512</v>
      </c>
      <c r="E299" s="800" t="s">
        <v>1341</v>
      </c>
      <c r="F299" s="478" t="s">
        <v>1837</v>
      </c>
      <c r="G299" s="766">
        <v>44196</v>
      </c>
      <c r="H299" s="766">
        <v>73049</v>
      </c>
      <c r="I299" s="478" t="str">
        <f t="shared" si="4"/>
        <v>x153-USN</v>
      </c>
      <c r="J299" s="766"/>
    </row>
    <row r="300" spans="2:10" x14ac:dyDescent="0.25">
      <c r="B300" s="800" t="s">
        <v>886</v>
      </c>
      <c r="C300" s="800" t="s">
        <v>2493</v>
      </c>
      <c r="D300" s="478" t="s">
        <v>2512</v>
      </c>
      <c r="E300" s="800" t="s">
        <v>1342</v>
      </c>
      <c r="F300" s="478" t="s">
        <v>1838</v>
      </c>
      <c r="G300" s="766">
        <v>44196</v>
      </c>
      <c r="H300" s="766">
        <v>73049</v>
      </c>
      <c r="I300" s="478" t="str">
        <f t="shared" si="4"/>
        <v>x154-USS</v>
      </c>
      <c r="J300" s="766"/>
    </row>
    <row r="301" spans="2:10" x14ac:dyDescent="0.25">
      <c r="B301" s="800" t="s">
        <v>886</v>
      </c>
      <c r="C301" s="800" t="s">
        <v>2493</v>
      </c>
      <c r="D301" s="478" t="s">
        <v>2512</v>
      </c>
      <c r="E301" s="800" t="s">
        <v>1343</v>
      </c>
      <c r="F301" s="478" t="s">
        <v>1839</v>
      </c>
      <c r="G301" s="766">
        <v>44196</v>
      </c>
      <c r="H301" s="766">
        <v>73049</v>
      </c>
      <c r="I301" s="478" t="str">
        <f t="shared" si="4"/>
        <v>x155-UYU</v>
      </c>
      <c r="J301" s="766"/>
    </row>
    <row r="302" spans="2:10" x14ac:dyDescent="0.25">
      <c r="B302" s="800" t="s">
        <v>886</v>
      </c>
      <c r="C302" s="800" t="s">
        <v>2493</v>
      </c>
      <c r="D302" s="478" t="s">
        <v>2512</v>
      </c>
      <c r="E302" s="800" t="s">
        <v>1344</v>
      </c>
      <c r="F302" s="478" t="s">
        <v>1840</v>
      </c>
      <c r="G302" s="766">
        <v>44196</v>
      </c>
      <c r="H302" s="766">
        <v>73049</v>
      </c>
      <c r="I302" s="478" t="str">
        <f t="shared" si="4"/>
        <v>x156-UZS</v>
      </c>
      <c r="J302" s="766"/>
    </row>
    <row r="303" spans="2:10" x14ac:dyDescent="0.25">
      <c r="B303" s="800" t="s">
        <v>886</v>
      </c>
      <c r="C303" s="800" t="s">
        <v>2493</v>
      </c>
      <c r="D303" s="478" t="s">
        <v>2512</v>
      </c>
      <c r="E303" s="800" t="s">
        <v>1345</v>
      </c>
      <c r="F303" s="478" t="s">
        <v>1841</v>
      </c>
      <c r="G303" s="766">
        <v>44196</v>
      </c>
      <c r="H303" s="766">
        <v>73049</v>
      </c>
      <c r="I303" s="478" t="str">
        <f t="shared" si="4"/>
        <v>x157-VEB</v>
      </c>
      <c r="J303" s="766"/>
    </row>
    <row r="304" spans="2:10" x14ac:dyDescent="0.25">
      <c r="B304" s="800" t="s">
        <v>886</v>
      </c>
      <c r="C304" s="800" t="s">
        <v>2493</v>
      </c>
      <c r="D304" s="478" t="s">
        <v>2512</v>
      </c>
      <c r="E304" s="800" t="s">
        <v>1346</v>
      </c>
      <c r="F304" s="478" t="s">
        <v>1842</v>
      </c>
      <c r="G304" s="766">
        <v>44196</v>
      </c>
      <c r="H304" s="766">
        <v>73049</v>
      </c>
      <c r="I304" s="478" t="str">
        <f t="shared" si="4"/>
        <v>x158-VND</v>
      </c>
      <c r="J304" s="766"/>
    </row>
    <row r="305" spans="2:10" x14ac:dyDescent="0.25">
      <c r="B305" s="800" t="s">
        <v>886</v>
      </c>
      <c r="C305" s="800" t="s">
        <v>2493</v>
      </c>
      <c r="D305" s="478" t="s">
        <v>2512</v>
      </c>
      <c r="E305" s="800" t="s">
        <v>1347</v>
      </c>
      <c r="F305" s="478" t="s">
        <v>1843</v>
      </c>
      <c r="G305" s="766">
        <v>44196</v>
      </c>
      <c r="H305" s="766">
        <v>73049</v>
      </c>
      <c r="I305" s="478" t="str">
        <f t="shared" si="4"/>
        <v>x159-VUV</v>
      </c>
      <c r="J305" s="766"/>
    </row>
    <row r="306" spans="2:10" x14ac:dyDescent="0.25">
      <c r="B306" s="800" t="s">
        <v>886</v>
      </c>
      <c r="C306" s="800" t="s">
        <v>2493</v>
      </c>
      <c r="D306" s="478" t="s">
        <v>2512</v>
      </c>
      <c r="E306" s="800" t="s">
        <v>1209</v>
      </c>
      <c r="F306" s="478" t="s">
        <v>1845</v>
      </c>
      <c r="G306" s="766">
        <v>44196</v>
      </c>
      <c r="H306" s="766">
        <v>73049</v>
      </c>
      <c r="I306" s="478" t="str">
        <f t="shared" si="4"/>
        <v>x160-WST</v>
      </c>
      <c r="J306" s="766"/>
    </row>
    <row r="307" spans="2:10" x14ac:dyDescent="0.25">
      <c r="B307" s="800" t="s">
        <v>886</v>
      </c>
      <c r="C307" s="800" t="s">
        <v>2493</v>
      </c>
      <c r="D307" s="478" t="s">
        <v>2512</v>
      </c>
      <c r="E307" s="800" t="s">
        <v>1348</v>
      </c>
      <c r="F307" s="478" t="s">
        <v>1846</v>
      </c>
      <c r="G307" s="766">
        <v>44196</v>
      </c>
      <c r="H307" s="766">
        <v>73049</v>
      </c>
      <c r="I307" s="478" t="str">
        <f t="shared" si="4"/>
        <v>x161-XAF</v>
      </c>
      <c r="J307" s="766"/>
    </row>
    <row r="308" spans="2:10" x14ac:dyDescent="0.25">
      <c r="B308" s="800" t="s">
        <v>886</v>
      </c>
      <c r="C308" s="800" t="s">
        <v>2493</v>
      </c>
      <c r="D308" s="478" t="s">
        <v>2512</v>
      </c>
      <c r="E308" s="800" t="s">
        <v>1349</v>
      </c>
      <c r="F308" s="478" t="s">
        <v>1847</v>
      </c>
      <c r="G308" s="766">
        <v>44196</v>
      </c>
      <c r="H308" s="766">
        <v>73049</v>
      </c>
      <c r="I308" s="478" t="str">
        <f t="shared" si="4"/>
        <v>x162-XAG</v>
      </c>
      <c r="J308" s="766"/>
    </row>
    <row r="309" spans="2:10" x14ac:dyDescent="0.25">
      <c r="B309" s="800" t="s">
        <v>886</v>
      </c>
      <c r="C309" s="800" t="s">
        <v>2493</v>
      </c>
      <c r="D309" s="478" t="s">
        <v>2512</v>
      </c>
      <c r="E309" s="800" t="s">
        <v>1350</v>
      </c>
      <c r="F309" s="478" t="s">
        <v>1848</v>
      </c>
      <c r="G309" s="766">
        <v>44196</v>
      </c>
      <c r="H309" s="766">
        <v>73049</v>
      </c>
      <c r="I309" s="478" t="str">
        <f t="shared" si="4"/>
        <v>x163-XAU</v>
      </c>
      <c r="J309" s="766"/>
    </row>
    <row r="310" spans="2:10" x14ac:dyDescent="0.25">
      <c r="B310" s="800" t="s">
        <v>886</v>
      </c>
      <c r="C310" s="800" t="s">
        <v>2493</v>
      </c>
      <c r="D310" s="478" t="s">
        <v>2512</v>
      </c>
      <c r="E310" s="800" t="s">
        <v>1351</v>
      </c>
      <c r="F310" s="478" t="s">
        <v>1849</v>
      </c>
      <c r="G310" s="766">
        <v>44196</v>
      </c>
      <c r="H310" s="766">
        <v>73049</v>
      </c>
      <c r="I310" s="478" t="str">
        <f t="shared" si="4"/>
        <v>x164-XBA</v>
      </c>
      <c r="J310" s="766"/>
    </row>
    <row r="311" spans="2:10" x14ac:dyDescent="0.25">
      <c r="B311" s="800" t="s">
        <v>886</v>
      </c>
      <c r="C311" s="800" t="s">
        <v>2493</v>
      </c>
      <c r="D311" s="478" t="s">
        <v>2512</v>
      </c>
      <c r="E311" s="800" t="s">
        <v>1352</v>
      </c>
      <c r="F311" s="478" t="s">
        <v>1850</v>
      </c>
      <c r="G311" s="766">
        <v>44196</v>
      </c>
      <c r="H311" s="766">
        <v>73049</v>
      </c>
      <c r="I311" s="478" t="str">
        <f t="shared" si="4"/>
        <v>x165-XBB</v>
      </c>
      <c r="J311" s="766"/>
    </row>
    <row r="312" spans="2:10" x14ac:dyDescent="0.25">
      <c r="B312" s="800" t="s">
        <v>886</v>
      </c>
      <c r="C312" s="800" t="s">
        <v>2493</v>
      </c>
      <c r="D312" s="478" t="s">
        <v>2512</v>
      </c>
      <c r="E312" s="800" t="s">
        <v>1353</v>
      </c>
      <c r="F312" s="478" t="s">
        <v>1851</v>
      </c>
      <c r="G312" s="766">
        <v>44196</v>
      </c>
      <c r="H312" s="766">
        <v>73049</v>
      </c>
      <c r="I312" s="478" t="str">
        <f t="shared" si="4"/>
        <v>x166-XBC</v>
      </c>
      <c r="J312" s="766"/>
    </row>
    <row r="313" spans="2:10" x14ac:dyDescent="0.25">
      <c r="B313" s="800" t="s">
        <v>886</v>
      </c>
      <c r="C313" s="800" t="s">
        <v>2493</v>
      </c>
      <c r="D313" s="478" t="s">
        <v>2512</v>
      </c>
      <c r="E313" s="800" t="s">
        <v>1354</v>
      </c>
      <c r="F313" s="478" t="s">
        <v>1852</v>
      </c>
      <c r="G313" s="766">
        <v>44196</v>
      </c>
      <c r="H313" s="766">
        <v>73049</v>
      </c>
      <c r="I313" s="478" t="str">
        <f t="shared" si="4"/>
        <v>x167-XBD</v>
      </c>
      <c r="J313" s="766"/>
    </row>
    <row r="314" spans="2:10" x14ac:dyDescent="0.25">
      <c r="B314" s="800" t="s">
        <v>886</v>
      </c>
      <c r="C314" s="800" t="s">
        <v>2493</v>
      </c>
      <c r="D314" s="478" t="s">
        <v>2512</v>
      </c>
      <c r="E314" s="800" t="s">
        <v>1355</v>
      </c>
      <c r="F314" s="478" t="s">
        <v>1853</v>
      </c>
      <c r="G314" s="766">
        <v>44196</v>
      </c>
      <c r="H314" s="766">
        <v>73049</v>
      </c>
      <c r="I314" s="478" t="str">
        <f t="shared" si="4"/>
        <v>x168-XCD</v>
      </c>
      <c r="J314" s="766"/>
    </row>
    <row r="315" spans="2:10" x14ac:dyDescent="0.25">
      <c r="B315" s="800" t="s">
        <v>886</v>
      </c>
      <c r="C315" s="800" t="s">
        <v>2493</v>
      </c>
      <c r="D315" s="478" t="s">
        <v>2512</v>
      </c>
      <c r="E315" s="800" t="s">
        <v>1356</v>
      </c>
      <c r="F315" s="478" t="s">
        <v>1854</v>
      </c>
      <c r="G315" s="766">
        <v>44196</v>
      </c>
      <c r="H315" s="766">
        <v>73049</v>
      </c>
      <c r="I315" s="478" t="str">
        <f t="shared" si="4"/>
        <v>x169-XDR</v>
      </c>
      <c r="J315" s="766"/>
    </row>
    <row r="316" spans="2:10" x14ac:dyDescent="0.25">
      <c r="B316" s="800" t="s">
        <v>886</v>
      </c>
      <c r="C316" s="800" t="s">
        <v>2493</v>
      </c>
      <c r="D316" s="478" t="s">
        <v>2512</v>
      </c>
      <c r="E316" s="800" t="s">
        <v>1210</v>
      </c>
      <c r="F316" s="478" t="s">
        <v>1856</v>
      </c>
      <c r="G316" s="766">
        <v>44196</v>
      </c>
      <c r="H316" s="766">
        <v>73049</v>
      </c>
      <c r="I316" s="478" t="str">
        <f t="shared" si="4"/>
        <v>x170-XFO</v>
      </c>
      <c r="J316" s="766"/>
    </row>
    <row r="317" spans="2:10" x14ac:dyDescent="0.25">
      <c r="B317" s="800" t="s">
        <v>886</v>
      </c>
      <c r="C317" s="800" t="s">
        <v>2493</v>
      </c>
      <c r="D317" s="478" t="s">
        <v>2512</v>
      </c>
      <c r="E317" s="800" t="s">
        <v>1357</v>
      </c>
      <c r="F317" s="478" t="s">
        <v>1857</v>
      </c>
      <c r="G317" s="766">
        <v>44196</v>
      </c>
      <c r="H317" s="766">
        <v>73049</v>
      </c>
      <c r="I317" s="478" t="str">
        <f t="shared" si="4"/>
        <v>x171-XFU</v>
      </c>
      <c r="J317" s="766"/>
    </row>
    <row r="318" spans="2:10" x14ac:dyDescent="0.25">
      <c r="B318" s="800" t="s">
        <v>886</v>
      </c>
      <c r="C318" s="800" t="s">
        <v>2493</v>
      </c>
      <c r="D318" s="478" t="s">
        <v>2512</v>
      </c>
      <c r="E318" s="800" t="s">
        <v>1358</v>
      </c>
      <c r="F318" s="478" t="s">
        <v>1858</v>
      </c>
      <c r="G318" s="766">
        <v>44196</v>
      </c>
      <c r="H318" s="766">
        <v>73049</v>
      </c>
      <c r="I318" s="478" t="str">
        <f t="shared" si="4"/>
        <v>x172-XOF</v>
      </c>
      <c r="J318" s="766"/>
    </row>
    <row r="319" spans="2:10" x14ac:dyDescent="0.25">
      <c r="B319" s="800" t="s">
        <v>886</v>
      </c>
      <c r="C319" s="800" t="s">
        <v>2493</v>
      </c>
      <c r="D319" s="478" t="s">
        <v>2512</v>
      </c>
      <c r="E319" s="800" t="s">
        <v>1359</v>
      </c>
      <c r="F319" s="478" t="s">
        <v>1859</v>
      </c>
      <c r="G319" s="766">
        <v>44196</v>
      </c>
      <c r="H319" s="766">
        <v>73049</v>
      </c>
      <c r="I319" s="478" t="str">
        <f t="shared" si="4"/>
        <v>x173-XPD</v>
      </c>
      <c r="J319" s="766"/>
    </row>
    <row r="320" spans="2:10" x14ac:dyDescent="0.25">
      <c r="B320" s="800" t="s">
        <v>886</v>
      </c>
      <c r="C320" s="800" t="s">
        <v>2493</v>
      </c>
      <c r="D320" s="478" t="s">
        <v>2512</v>
      </c>
      <c r="E320" s="800" t="s">
        <v>1360</v>
      </c>
      <c r="F320" s="478" t="s">
        <v>1860</v>
      </c>
      <c r="G320" s="766">
        <v>44196</v>
      </c>
      <c r="H320" s="766">
        <v>73049</v>
      </c>
      <c r="I320" s="478" t="str">
        <f t="shared" si="4"/>
        <v>x174-XPF</v>
      </c>
      <c r="J320" s="766"/>
    </row>
    <row r="321" spans="2:10" x14ac:dyDescent="0.25">
      <c r="B321" s="800" t="s">
        <v>886</v>
      </c>
      <c r="C321" s="800" t="s">
        <v>2493</v>
      </c>
      <c r="D321" s="478" t="s">
        <v>2512</v>
      </c>
      <c r="E321" s="800" t="s">
        <v>1361</v>
      </c>
      <c r="F321" s="478" t="s">
        <v>1861</v>
      </c>
      <c r="G321" s="766">
        <v>44196</v>
      </c>
      <c r="H321" s="766">
        <v>73049</v>
      </c>
      <c r="I321" s="478" t="str">
        <f t="shared" si="4"/>
        <v>x175-XPT</v>
      </c>
      <c r="J321" s="766"/>
    </row>
    <row r="322" spans="2:10" x14ac:dyDescent="0.25">
      <c r="B322" s="800" t="s">
        <v>886</v>
      </c>
      <c r="C322" s="800" t="s">
        <v>2493</v>
      </c>
      <c r="D322" s="478" t="s">
        <v>2512</v>
      </c>
      <c r="E322" s="800" t="s">
        <v>1362</v>
      </c>
      <c r="F322" s="478" t="s">
        <v>1862</v>
      </c>
      <c r="G322" s="766">
        <v>44196</v>
      </c>
      <c r="H322" s="766">
        <v>73049</v>
      </c>
      <c r="I322" s="478" t="str">
        <f t="shared" si="4"/>
        <v>x176-XTS</v>
      </c>
      <c r="J322" s="766"/>
    </row>
    <row r="323" spans="2:10" x14ac:dyDescent="0.25">
      <c r="B323" s="800" t="s">
        <v>886</v>
      </c>
      <c r="C323" s="800" t="s">
        <v>2493</v>
      </c>
      <c r="D323" s="478" t="s">
        <v>2512</v>
      </c>
      <c r="E323" s="800" t="s">
        <v>1363</v>
      </c>
      <c r="F323" s="478" t="s">
        <v>1863</v>
      </c>
      <c r="G323" s="766">
        <v>44196</v>
      </c>
      <c r="H323" s="766">
        <v>73049</v>
      </c>
      <c r="I323" s="478" t="str">
        <f t="shared" si="4"/>
        <v>x177-XXX</v>
      </c>
      <c r="J323" s="766"/>
    </row>
    <row r="324" spans="2:10" x14ac:dyDescent="0.25">
      <c r="B324" s="800" t="s">
        <v>886</v>
      </c>
      <c r="C324" s="800" t="s">
        <v>2493</v>
      </c>
      <c r="D324" s="478" t="s">
        <v>2512</v>
      </c>
      <c r="E324" s="800" t="s">
        <v>1364</v>
      </c>
      <c r="F324" s="478" t="s">
        <v>1864</v>
      </c>
      <c r="G324" s="766">
        <v>44196</v>
      </c>
      <c r="H324" s="766">
        <v>73049</v>
      </c>
      <c r="I324" s="478" t="str">
        <f t="shared" si="4"/>
        <v>x178-YER</v>
      </c>
      <c r="J324" s="766"/>
    </row>
    <row r="325" spans="2:10" x14ac:dyDescent="0.25">
      <c r="B325" s="800" t="s">
        <v>886</v>
      </c>
      <c r="C325" s="800" t="s">
        <v>2493</v>
      </c>
      <c r="D325" s="478" t="s">
        <v>2512</v>
      </c>
      <c r="E325" s="800" t="s">
        <v>1365</v>
      </c>
      <c r="F325" s="478" t="s">
        <v>1865</v>
      </c>
      <c r="G325" s="766">
        <v>44196</v>
      </c>
      <c r="H325" s="766">
        <v>73049</v>
      </c>
      <c r="I325" s="478" t="str">
        <f t="shared" ref="I325:I388" si="5">IF(H325&gt;$I$2,CONCATENATE(E325,"-",F325),"")</f>
        <v>x179-ZAR</v>
      </c>
      <c r="J325" s="766"/>
    </row>
    <row r="326" spans="2:10" x14ac:dyDescent="0.25">
      <c r="B326" s="800" t="s">
        <v>886</v>
      </c>
      <c r="C326" s="800" t="s">
        <v>2493</v>
      </c>
      <c r="D326" s="478" t="s">
        <v>2512</v>
      </c>
      <c r="E326" s="800" t="s">
        <v>1211</v>
      </c>
      <c r="F326" s="478" t="s">
        <v>1867</v>
      </c>
      <c r="G326" s="766">
        <v>44196</v>
      </c>
      <c r="H326" s="766">
        <v>73049</v>
      </c>
      <c r="I326" s="478" t="str">
        <f t="shared" si="5"/>
        <v>x180-ZMK</v>
      </c>
      <c r="J326" s="766"/>
    </row>
    <row r="327" spans="2:10" x14ac:dyDescent="0.25">
      <c r="B327" s="800" t="s">
        <v>886</v>
      </c>
      <c r="C327" s="800" t="s">
        <v>2493</v>
      </c>
      <c r="D327" s="478" t="s">
        <v>2512</v>
      </c>
      <c r="E327" s="800" t="s">
        <v>1366</v>
      </c>
      <c r="F327" s="478" t="s">
        <v>1868</v>
      </c>
      <c r="G327" s="766">
        <v>44196</v>
      </c>
      <c r="H327" s="766">
        <v>73049</v>
      </c>
      <c r="I327" s="478" t="str">
        <f t="shared" si="5"/>
        <v>x181-ZWD</v>
      </c>
      <c r="J327" s="766"/>
    </row>
    <row r="328" spans="2:10" x14ac:dyDescent="0.25">
      <c r="B328" s="800" t="s">
        <v>886</v>
      </c>
      <c r="C328" s="800" t="s">
        <v>2493</v>
      </c>
      <c r="D328" s="478" t="s">
        <v>2512</v>
      </c>
      <c r="E328" s="800" t="s">
        <v>1367</v>
      </c>
      <c r="F328" s="478" t="s">
        <v>1667</v>
      </c>
      <c r="G328" s="766">
        <v>44196</v>
      </c>
      <c r="H328" s="766">
        <v>73049</v>
      </c>
      <c r="I328" s="478" t="str">
        <f t="shared" si="5"/>
        <v>x999-Sonstiges -&gt; Bitte kurz erläutern</v>
      </c>
      <c r="J328" s="766"/>
    </row>
    <row r="329" spans="2:10" x14ac:dyDescent="0.25">
      <c r="B329" s="800" t="s">
        <v>713</v>
      </c>
      <c r="C329" s="800" t="s">
        <v>2493</v>
      </c>
      <c r="D329" s="478" t="s">
        <v>2513</v>
      </c>
      <c r="E329" s="800" t="s">
        <v>1137</v>
      </c>
      <c r="F329" s="478" t="s">
        <v>1950</v>
      </c>
      <c r="G329" s="766">
        <v>44196</v>
      </c>
      <c r="H329" s="766">
        <v>73049</v>
      </c>
      <c r="I329" s="478" t="str">
        <f t="shared" si="5"/>
        <v>x01-Risikotragfähigkeitsrechnung</v>
      </c>
      <c r="J329" s="766"/>
    </row>
    <row r="330" spans="2:10" x14ac:dyDescent="0.25">
      <c r="B330" s="800" t="s">
        <v>713</v>
      </c>
      <c r="C330" s="800" t="s">
        <v>2493</v>
      </c>
      <c r="D330" s="478" t="s">
        <v>2513</v>
      </c>
      <c r="E330" s="800" t="s">
        <v>1138</v>
      </c>
      <c r="F330" s="478" t="s">
        <v>1951</v>
      </c>
      <c r="G330" s="766">
        <v>44196</v>
      </c>
      <c r="H330" s="766">
        <v>73049</v>
      </c>
      <c r="I330" s="478" t="str">
        <f t="shared" si="5"/>
        <v>x02-Stresstest</v>
      </c>
      <c r="J330" s="766"/>
    </row>
    <row r="331" spans="2:10" x14ac:dyDescent="0.25">
      <c r="B331" s="800" t="s">
        <v>713</v>
      </c>
      <c r="C331" s="800" t="s">
        <v>2493</v>
      </c>
      <c r="D331" s="478" t="s">
        <v>2513</v>
      </c>
      <c r="E331" s="800" t="s">
        <v>1139</v>
      </c>
      <c r="F331" s="478" t="s">
        <v>1952</v>
      </c>
      <c r="G331" s="766">
        <v>44196</v>
      </c>
      <c r="H331" s="766">
        <v>73049</v>
      </c>
      <c r="I331" s="478" t="str">
        <f t="shared" si="5"/>
        <v>x03-Kapitalplanungsprozess</v>
      </c>
      <c r="J331" s="766"/>
    </row>
    <row r="332" spans="2:10" x14ac:dyDescent="0.25">
      <c r="B332" s="800" t="s">
        <v>713</v>
      </c>
      <c r="C332" s="800" t="s">
        <v>2493</v>
      </c>
      <c r="D332" s="478" t="s">
        <v>2513</v>
      </c>
      <c r="E332" s="800" t="s">
        <v>1141</v>
      </c>
      <c r="F332" s="478" t="s">
        <v>1953</v>
      </c>
      <c r="G332" s="766">
        <v>44196</v>
      </c>
      <c r="H332" s="766">
        <v>73049</v>
      </c>
      <c r="I332" s="478" t="str">
        <f t="shared" si="5"/>
        <v>x99-Sonstige -&gt; Bitte kurz erläutern</v>
      </c>
      <c r="J332" s="766"/>
    </row>
    <row r="333" spans="2:10" x14ac:dyDescent="0.25">
      <c r="B333" s="800" t="s">
        <v>1042</v>
      </c>
      <c r="C333" s="800" t="s">
        <v>2493</v>
      </c>
      <c r="D333" s="478" t="s">
        <v>2592</v>
      </c>
      <c r="E333" s="800" t="s">
        <v>1141</v>
      </c>
      <c r="F333" s="478" t="s">
        <v>1954</v>
      </c>
      <c r="G333" s="766">
        <v>44196</v>
      </c>
      <c r="H333" s="766">
        <v>44560</v>
      </c>
      <c r="I333" s="478" t="str">
        <f t="shared" si="5"/>
        <v/>
      </c>
      <c r="J333" s="766" t="s">
        <v>2624</v>
      </c>
    </row>
    <row r="334" spans="2:10" x14ac:dyDescent="0.25">
      <c r="B334" s="800" t="s">
        <v>1042</v>
      </c>
      <c r="C334" s="801" t="s">
        <v>2502</v>
      </c>
      <c r="D334" s="800" t="s">
        <v>2592</v>
      </c>
      <c r="E334" s="800" t="s">
        <v>1137</v>
      </c>
      <c r="F334" s="800" t="s">
        <v>2593</v>
      </c>
      <c r="G334" s="766">
        <v>44561</v>
      </c>
      <c r="H334" s="766">
        <v>73049</v>
      </c>
      <c r="I334" s="478" t="str">
        <f t="shared" si="5"/>
        <v>x01-Spareinlagen höherverzinslich</v>
      </c>
      <c r="J334" s="766"/>
    </row>
    <row r="335" spans="2:10" x14ac:dyDescent="0.25">
      <c r="B335" s="800" t="s">
        <v>1042</v>
      </c>
      <c r="C335" s="801" t="s">
        <v>2502</v>
      </c>
      <c r="D335" s="800" t="s">
        <v>2592</v>
      </c>
      <c r="E335" s="800" t="s">
        <v>1138</v>
      </c>
      <c r="F335" s="800" t="s">
        <v>2594</v>
      </c>
      <c r="G335" s="766">
        <v>44561</v>
      </c>
      <c r="H335" s="766">
        <v>73049</v>
      </c>
      <c r="I335" s="478" t="str">
        <f t="shared" si="5"/>
        <v>x02-Spareinlagen normalverzinslich</v>
      </c>
      <c r="J335" s="766"/>
    </row>
    <row r="336" spans="2:10" x14ac:dyDescent="0.25">
      <c r="B336" s="800" t="s">
        <v>1042</v>
      </c>
      <c r="C336" s="801" t="s">
        <v>2502</v>
      </c>
      <c r="D336" s="800" t="s">
        <v>2592</v>
      </c>
      <c r="E336" s="800" t="s">
        <v>1139</v>
      </c>
      <c r="F336" s="800" t="s">
        <v>2595</v>
      </c>
      <c r="G336" s="766">
        <v>44561</v>
      </c>
      <c r="H336" s="766">
        <v>73049</v>
      </c>
      <c r="I336" s="478" t="str">
        <f t="shared" si="5"/>
        <v>x03-Spareinlagen aus stabilen Privatkundeneinlagen</v>
      </c>
      <c r="J336" s="766"/>
    </row>
    <row r="337" spans="2:10" x14ac:dyDescent="0.25">
      <c r="B337" s="800" t="s">
        <v>1042</v>
      </c>
      <c r="C337" s="801" t="s">
        <v>2502</v>
      </c>
      <c r="D337" s="800" t="s">
        <v>2592</v>
      </c>
      <c r="E337" s="800" t="s">
        <v>1140</v>
      </c>
      <c r="F337" s="800" t="s">
        <v>2596</v>
      </c>
      <c r="G337" s="766">
        <v>44561</v>
      </c>
      <c r="H337" s="766">
        <v>73049</v>
      </c>
      <c r="I337" s="478" t="str">
        <f t="shared" si="5"/>
        <v>x04-Spareinlagen aus anderen Privatkundeneinlagen</v>
      </c>
      <c r="J337" s="766"/>
    </row>
    <row r="338" spans="2:10" x14ac:dyDescent="0.25">
      <c r="B338" s="800" t="s">
        <v>1042</v>
      </c>
      <c r="C338" s="801" t="s">
        <v>2502</v>
      </c>
      <c r="D338" s="800" t="s">
        <v>2592</v>
      </c>
      <c r="E338" s="800" t="s">
        <v>1141</v>
      </c>
      <c r="F338" s="800" t="s">
        <v>1954</v>
      </c>
      <c r="G338" s="766">
        <v>44561</v>
      </c>
      <c r="H338" s="766">
        <v>73049</v>
      </c>
      <c r="I338" s="478" t="str">
        <f t="shared" si="5"/>
        <v>x99-Sonstige Unterkategorie</v>
      </c>
      <c r="J338" s="766" t="s">
        <v>2625</v>
      </c>
    </row>
    <row r="339" spans="2:10" x14ac:dyDescent="0.25">
      <c r="B339" s="800" t="s">
        <v>1042</v>
      </c>
      <c r="C339" s="801" t="s">
        <v>2504</v>
      </c>
      <c r="D339" s="800" t="s">
        <v>2592</v>
      </c>
      <c r="E339" s="800" t="s">
        <v>1150</v>
      </c>
      <c r="F339" s="800" t="s">
        <v>2597</v>
      </c>
      <c r="G339" s="766">
        <v>44561</v>
      </c>
      <c r="H339" s="766">
        <v>73049</v>
      </c>
      <c r="I339" s="478" t="str">
        <f t="shared" si="5"/>
        <v>x13-Sichteinlagen höherverzinslich</v>
      </c>
      <c r="J339" s="766"/>
    </row>
    <row r="340" spans="2:10" x14ac:dyDescent="0.25">
      <c r="B340" s="800" t="s">
        <v>1042</v>
      </c>
      <c r="C340" s="801" t="s">
        <v>2504</v>
      </c>
      <c r="D340" s="800" t="s">
        <v>2592</v>
      </c>
      <c r="E340" s="800" t="s">
        <v>1151</v>
      </c>
      <c r="F340" s="800" t="s">
        <v>2598</v>
      </c>
      <c r="G340" s="766">
        <v>44561</v>
      </c>
      <c r="H340" s="766">
        <v>73049</v>
      </c>
      <c r="I340" s="478" t="str">
        <f t="shared" si="5"/>
        <v>x14-Sichteinlagen normalverzinslich</v>
      </c>
      <c r="J340" s="766"/>
    </row>
    <row r="341" spans="2:10" x14ac:dyDescent="0.25">
      <c r="B341" s="800" t="s">
        <v>1042</v>
      </c>
      <c r="C341" s="801" t="s">
        <v>2504</v>
      </c>
      <c r="D341" s="800" t="s">
        <v>2592</v>
      </c>
      <c r="E341" s="800" t="s">
        <v>1213</v>
      </c>
      <c r="F341" s="800" t="s">
        <v>2632</v>
      </c>
      <c r="G341" s="766">
        <v>44561</v>
      </c>
      <c r="H341" s="766">
        <v>73049</v>
      </c>
      <c r="I341" s="478" t="str">
        <f t="shared" si="5"/>
        <v>x15-Sichteinlagen aus stabilen Privatkundeneinlagen</v>
      </c>
      <c r="J341" s="766"/>
    </row>
    <row r="342" spans="2:10" x14ac:dyDescent="0.25">
      <c r="B342" s="800" t="s">
        <v>1042</v>
      </c>
      <c r="C342" s="801" t="s">
        <v>2504</v>
      </c>
      <c r="D342" s="800" t="s">
        <v>2592</v>
      </c>
      <c r="E342" s="800" t="s">
        <v>1214</v>
      </c>
      <c r="F342" s="800" t="s">
        <v>2633</v>
      </c>
      <c r="G342" s="766">
        <v>44561</v>
      </c>
      <c r="H342" s="766">
        <v>73049</v>
      </c>
      <c r="I342" s="478" t="str">
        <f t="shared" si="5"/>
        <v>x16-Sichteinlagen aus anderen Privatkundeneinlagen</v>
      </c>
      <c r="J342" s="766"/>
    </row>
    <row r="343" spans="2:10" x14ac:dyDescent="0.25">
      <c r="B343" s="800" t="s">
        <v>1042</v>
      </c>
      <c r="C343" s="801" t="s">
        <v>2504</v>
      </c>
      <c r="D343" s="800" t="s">
        <v>2592</v>
      </c>
      <c r="E343" s="800" t="s">
        <v>1141</v>
      </c>
      <c r="F343" s="800" t="s">
        <v>1954</v>
      </c>
      <c r="G343" s="766">
        <v>44561</v>
      </c>
      <c r="H343" s="766">
        <v>73049</v>
      </c>
      <c r="I343" s="478" t="str">
        <f t="shared" si="5"/>
        <v>x99-Sonstige Unterkategorie</v>
      </c>
      <c r="J343" s="766" t="s">
        <v>2625</v>
      </c>
    </row>
    <row r="344" spans="2:10" x14ac:dyDescent="0.25">
      <c r="B344" s="800" t="s">
        <v>1042</v>
      </c>
      <c r="C344" s="801" t="s">
        <v>2506</v>
      </c>
      <c r="D344" s="800" t="s">
        <v>2592</v>
      </c>
      <c r="E344" s="800" t="s">
        <v>1150</v>
      </c>
      <c r="F344" s="800" t="s">
        <v>2597</v>
      </c>
      <c r="G344" s="766">
        <v>44561</v>
      </c>
      <c r="H344" s="766">
        <v>73049</v>
      </c>
      <c r="I344" s="478" t="str">
        <f t="shared" si="5"/>
        <v>x13-Sichteinlagen höherverzinslich</v>
      </c>
      <c r="J344" s="766"/>
    </row>
    <row r="345" spans="2:10" x14ac:dyDescent="0.25">
      <c r="B345" s="800" t="s">
        <v>1042</v>
      </c>
      <c r="C345" s="801" t="s">
        <v>2506</v>
      </c>
      <c r="D345" s="800" t="s">
        <v>2592</v>
      </c>
      <c r="E345" s="800" t="s">
        <v>1151</v>
      </c>
      <c r="F345" s="800" t="s">
        <v>2598</v>
      </c>
      <c r="G345" s="766">
        <v>44561</v>
      </c>
      <c r="H345" s="766">
        <v>73049</v>
      </c>
      <c r="I345" s="478" t="str">
        <f t="shared" si="5"/>
        <v>x14-Sichteinlagen normalverzinslich</v>
      </c>
      <c r="J345" s="766"/>
    </row>
    <row r="346" spans="2:10" x14ac:dyDescent="0.25">
      <c r="B346" s="800" t="s">
        <v>1042</v>
      </c>
      <c r="C346" s="801" t="s">
        <v>2506</v>
      </c>
      <c r="D346" s="800" t="s">
        <v>2592</v>
      </c>
      <c r="E346" s="800" t="s">
        <v>1142</v>
      </c>
      <c r="F346" s="800" t="s">
        <v>2634</v>
      </c>
      <c r="G346" s="766">
        <v>44561</v>
      </c>
      <c r="H346" s="766">
        <v>73049</v>
      </c>
      <c r="I346" s="478" t="str">
        <f t="shared" si="5"/>
        <v>x05-Operative Einlagen</v>
      </c>
      <c r="J346" s="766"/>
    </row>
    <row r="347" spans="2:10" x14ac:dyDescent="0.25">
      <c r="B347" s="800" t="s">
        <v>1042</v>
      </c>
      <c r="C347" s="801" t="s">
        <v>2506</v>
      </c>
      <c r="D347" s="800" t="s">
        <v>2592</v>
      </c>
      <c r="E347" s="800" t="s">
        <v>1143</v>
      </c>
      <c r="F347" s="800" t="s">
        <v>2635</v>
      </c>
      <c r="G347" s="766">
        <v>44561</v>
      </c>
      <c r="H347" s="766">
        <v>73049</v>
      </c>
      <c r="I347" s="478" t="str">
        <f t="shared" si="5"/>
        <v>x06-Nicht-operative Einlagen</v>
      </c>
      <c r="J347" s="766"/>
    </row>
    <row r="348" spans="2:10" x14ac:dyDescent="0.25">
      <c r="B348" s="800" t="s">
        <v>1042</v>
      </c>
      <c r="C348" s="801" t="s">
        <v>2506</v>
      </c>
      <c r="D348" s="800" t="s">
        <v>2592</v>
      </c>
      <c r="E348" s="800" t="s">
        <v>1141</v>
      </c>
      <c r="F348" s="800" t="s">
        <v>1954</v>
      </c>
      <c r="G348" s="766">
        <v>44561</v>
      </c>
      <c r="H348" s="766">
        <v>73049</v>
      </c>
      <c r="I348" s="478" t="str">
        <f t="shared" si="5"/>
        <v>x99-Sonstige Unterkategorie</v>
      </c>
      <c r="J348" s="766" t="s">
        <v>2625</v>
      </c>
    </row>
    <row r="349" spans="2:10" x14ac:dyDescent="0.25">
      <c r="B349" s="800" t="s">
        <v>1042</v>
      </c>
      <c r="C349" s="801" t="s">
        <v>2547</v>
      </c>
      <c r="D349" s="800" t="s">
        <v>2592</v>
      </c>
      <c r="E349" s="800" t="s">
        <v>1146</v>
      </c>
      <c r="F349" s="800" t="s">
        <v>2599</v>
      </c>
      <c r="G349" s="766">
        <v>44561</v>
      </c>
      <c r="H349" s="766">
        <v>73049</v>
      </c>
      <c r="I349" s="478" t="str">
        <f t="shared" si="5"/>
        <v>x09-Widerrufliche Kreditzusagen</v>
      </c>
      <c r="J349" s="766"/>
    </row>
    <row r="350" spans="2:10" x14ac:dyDescent="0.25">
      <c r="B350" s="800" t="s">
        <v>1042</v>
      </c>
      <c r="C350" s="801" t="s">
        <v>2547</v>
      </c>
      <c r="D350" s="800" t="s">
        <v>2592</v>
      </c>
      <c r="E350" s="800" t="s">
        <v>1147</v>
      </c>
      <c r="F350" s="800" t="s">
        <v>2600</v>
      </c>
      <c r="G350" s="766">
        <v>44561</v>
      </c>
      <c r="H350" s="766">
        <v>73049</v>
      </c>
      <c r="I350" s="478" t="str">
        <f t="shared" si="5"/>
        <v>x10-Unwiderrufliche Kreditzusagen</v>
      </c>
      <c r="J350" s="766"/>
    </row>
    <row r="351" spans="2:10" x14ac:dyDescent="0.25">
      <c r="B351" s="800" t="s">
        <v>1042</v>
      </c>
      <c r="C351" s="801" t="s">
        <v>2547</v>
      </c>
      <c r="D351" s="800" t="s">
        <v>2592</v>
      </c>
      <c r="E351" s="800" t="s">
        <v>1148</v>
      </c>
      <c r="F351" s="800" t="s">
        <v>2601</v>
      </c>
      <c r="G351" s="766">
        <v>44561</v>
      </c>
      <c r="H351" s="766">
        <v>73049</v>
      </c>
      <c r="I351" s="478" t="str">
        <f t="shared" si="5"/>
        <v>x11-Widerrufliche Kreditlinien</v>
      </c>
      <c r="J351" s="766"/>
    </row>
    <row r="352" spans="2:10" x14ac:dyDescent="0.25">
      <c r="B352" s="800" t="s">
        <v>1042</v>
      </c>
      <c r="C352" s="801" t="s">
        <v>2547</v>
      </c>
      <c r="D352" s="800" t="s">
        <v>2592</v>
      </c>
      <c r="E352" s="800" t="s">
        <v>1149</v>
      </c>
      <c r="F352" s="800" t="s">
        <v>2602</v>
      </c>
      <c r="G352" s="766">
        <v>44561</v>
      </c>
      <c r="H352" s="766">
        <v>73049</v>
      </c>
      <c r="I352" s="478" t="str">
        <f t="shared" si="5"/>
        <v>x12-Unwiderrufliche Kreditlinien</v>
      </c>
      <c r="J352" s="766"/>
    </row>
    <row r="353" spans="2:10" x14ac:dyDescent="0.25">
      <c r="B353" s="800" t="s">
        <v>1042</v>
      </c>
      <c r="C353" s="801" t="s">
        <v>2547</v>
      </c>
      <c r="D353" s="800" t="s">
        <v>2592</v>
      </c>
      <c r="E353" s="800" t="s">
        <v>1141</v>
      </c>
      <c r="F353" s="800" t="s">
        <v>1954</v>
      </c>
      <c r="G353" s="766">
        <v>44561</v>
      </c>
      <c r="H353" s="766">
        <v>73049</v>
      </c>
      <c r="I353" s="478" t="str">
        <f t="shared" si="5"/>
        <v>x99-Sonstige Unterkategorie</v>
      </c>
      <c r="J353" s="766" t="s">
        <v>2625</v>
      </c>
    </row>
    <row r="354" spans="2:10" x14ac:dyDescent="0.25">
      <c r="B354" s="800" t="s">
        <v>1043</v>
      </c>
      <c r="C354" s="800" t="s">
        <v>2493</v>
      </c>
      <c r="D354" s="800" t="s">
        <v>2514</v>
      </c>
      <c r="E354" s="800" t="s">
        <v>1137</v>
      </c>
      <c r="F354" s="800" t="s">
        <v>2609</v>
      </c>
      <c r="G354" s="766">
        <v>44561</v>
      </c>
      <c r="H354" s="766">
        <v>73049</v>
      </c>
      <c r="I354" s="478" t="str">
        <f t="shared" si="5"/>
        <v>x01-Vorsorgereserven nach § 340f HGB</v>
      </c>
      <c r="J354" s="766"/>
    </row>
    <row r="355" spans="2:10" x14ac:dyDescent="0.25">
      <c r="B355" s="800" t="s">
        <v>1043</v>
      </c>
      <c r="C355" s="800" t="s">
        <v>2493</v>
      </c>
      <c r="D355" s="800" t="s">
        <v>2514</v>
      </c>
      <c r="E355" s="800" t="s">
        <v>1138</v>
      </c>
      <c r="F355" s="800" t="s">
        <v>2610</v>
      </c>
      <c r="G355" s="766">
        <v>44561</v>
      </c>
      <c r="H355" s="766">
        <v>73049</v>
      </c>
      <c r="I355" s="478" t="str">
        <f t="shared" si="5"/>
        <v>x02-Offenmarktgeschäfte</v>
      </c>
      <c r="J355" s="766"/>
    </row>
    <row r="356" spans="2:10" x14ac:dyDescent="0.25">
      <c r="B356" s="800" t="s">
        <v>1043</v>
      </c>
      <c r="C356" s="800" t="s">
        <v>2493</v>
      </c>
      <c r="D356" s="800" t="s">
        <v>2514</v>
      </c>
      <c r="E356" s="800" t="s">
        <v>1139</v>
      </c>
      <c r="F356" s="800" t="s">
        <v>2611</v>
      </c>
      <c r="G356" s="766">
        <v>44561</v>
      </c>
      <c r="H356" s="766">
        <v>73049</v>
      </c>
      <c r="I356" s="478" t="str">
        <f t="shared" si="5"/>
        <v>x03-Nachrangige Verbindlichkeiten</v>
      </c>
      <c r="J356" s="766"/>
    </row>
    <row r="357" spans="2:10" x14ac:dyDescent="0.25">
      <c r="B357" s="800" t="s">
        <v>1043</v>
      </c>
      <c r="C357" s="800" t="s">
        <v>2493</v>
      </c>
      <c r="D357" s="800" t="s">
        <v>2514</v>
      </c>
      <c r="E357" s="800" t="s">
        <v>1140</v>
      </c>
      <c r="F357" s="800" t="s">
        <v>2612</v>
      </c>
      <c r="G357" s="766">
        <v>44561</v>
      </c>
      <c r="H357" s="766">
        <v>73049</v>
      </c>
      <c r="I357" s="478" t="str">
        <f t="shared" si="5"/>
        <v>x04-Schuldscheindarlehen</v>
      </c>
      <c r="J357" s="766"/>
    </row>
    <row r="358" spans="2:10" x14ac:dyDescent="0.25">
      <c r="B358" s="800" t="s">
        <v>1043</v>
      </c>
      <c r="C358" s="800" t="s">
        <v>2493</v>
      </c>
      <c r="D358" s="478" t="s">
        <v>2514</v>
      </c>
      <c r="E358" s="800" t="s">
        <v>1141</v>
      </c>
      <c r="F358" s="478" t="s">
        <v>1955</v>
      </c>
      <c r="G358" s="766">
        <v>44196</v>
      </c>
      <c r="H358" s="766">
        <v>73049</v>
      </c>
      <c r="I358" s="478" t="str">
        <f t="shared" si="5"/>
        <v>x99-Sonstige Refinanzierungsquelle</v>
      </c>
      <c r="J358" s="766"/>
    </row>
    <row r="359" spans="2:10" x14ac:dyDescent="0.25">
      <c r="B359" s="800" t="s">
        <v>423</v>
      </c>
      <c r="C359" s="800" t="s">
        <v>2493</v>
      </c>
      <c r="D359" s="478" t="s">
        <v>2515</v>
      </c>
      <c r="E359" s="800" t="s">
        <v>1368</v>
      </c>
      <c r="F359" s="478" t="s">
        <v>1956</v>
      </c>
      <c r="G359" s="766">
        <v>42185</v>
      </c>
      <c r="H359" s="766">
        <v>73049</v>
      </c>
      <c r="I359" s="478" t="str">
        <f t="shared" si="5"/>
        <v>AD-Andorra</v>
      </c>
      <c r="J359" s="766"/>
    </row>
    <row r="360" spans="2:10" x14ac:dyDescent="0.25">
      <c r="B360" s="800" t="s">
        <v>423</v>
      </c>
      <c r="C360" s="800" t="s">
        <v>2493</v>
      </c>
      <c r="D360" s="478" t="s">
        <v>2515</v>
      </c>
      <c r="E360" s="800" t="s">
        <v>1369</v>
      </c>
      <c r="F360" s="478" t="s">
        <v>1957</v>
      </c>
      <c r="G360" s="766">
        <v>42185</v>
      </c>
      <c r="H360" s="766">
        <v>73049</v>
      </c>
      <c r="I360" s="478" t="str">
        <f t="shared" si="5"/>
        <v>AE-Vereinigte Arabische Emirate</v>
      </c>
      <c r="J360" s="766"/>
    </row>
    <row r="361" spans="2:10" x14ac:dyDescent="0.25">
      <c r="B361" s="800" t="s">
        <v>423</v>
      </c>
      <c r="C361" s="800" t="s">
        <v>2493</v>
      </c>
      <c r="D361" s="478" t="s">
        <v>2515</v>
      </c>
      <c r="E361" s="800" t="s">
        <v>429</v>
      </c>
      <c r="F361" s="478" t="s">
        <v>1958</v>
      </c>
      <c r="G361" s="766">
        <v>42185</v>
      </c>
      <c r="H361" s="766">
        <v>73049</v>
      </c>
      <c r="I361" s="478" t="str">
        <f t="shared" si="5"/>
        <v>AF-Afghanistan</v>
      </c>
      <c r="J361" s="766"/>
    </row>
    <row r="362" spans="2:10" x14ac:dyDescent="0.25">
      <c r="B362" s="800" t="s">
        <v>423</v>
      </c>
      <c r="C362" s="800" t="s">
        <v>2493</v>
      </c>
      <c r="D362" s="478" t="s">
        <v>2515</v>
      </c>
      <c r="E362" s="800" t="s">
        <v>431</v>
      </c>
      <c r="F362" s="478" t="s">
        <v>1959</v>
      </c>
      <c r="G362" s="766">
        <v>42185</v>
      </c>
      <c r="H362" s="766">
        <v>73049</v>
      </c>
      <c r="I362" s="478" t="str">
        <f t="shared" si="5"/>
        <v>AG-Antigua und Barbuda</v>
      </c>
      <c r="J362" s="766"/>
    </row>
    <row r="363" spans="2:10" x14ac:dyDescent="0.25">
      <c r="B363" s="800" t="s">
        <v>423</v>
      </c>
      <c r="C363" s="800" t="s">
        <v>2493</v>
      </c>
      <c r="D363" s="478" t="s">
        <v>2515</v>
      </c>
      <c r="E363" s="800" t="s">
        <v>1370</v>
      </c>
      <c r="F363" s="478" t="s">
        <v>1960</v>
      </c>
      <c r="G363" s="766">
        <v>42185</v>
      </c>
      <c r="H363" s="766">
        <v>73049</v>
      </c>
      <c r="I363" s="478" t="str">
        <f t="shared" si="5"/>
        <v>AI-Anguilla</v>
      </c>
      <c r="J363" s="766"/>
    </row>
    <row r="364" spans="2:10" x14ac:dyDescent="0.25">
      <c r="B364" s="800" t="s">
        <v>423</v>
      </c>
      <c r="C364" s="800" t="s">
        <v>2493</v>
      </c>
      <c r="D364" s="478" t="s">
        <v>2515</v>
      </c>
      <c r="E364" s="800" t="s">
        <v>1154</v>
      </c>
      <c r="F364" s="478" t="s">
        <v>1961</v>
      </c>
      <c r="G364" s="766">
        <v>42185</v>
      </c>
      <c r="H364" s="766">
        <v>73049</v>
      </c>
      <c r="I364" s="478" t="str">
        <f t="shared" si="5"/>
        <v>AL-Albanien</v>
      </c>
      <c r="J364" s="766"/>
    </row>
    <row r="365" spans="2:10" x14ac:dyDescent="0.25">
      <c r="B365" s="800" t="s">
        <v>423</v>
      </c>
      <c r="C365" s="800" t="s">
        <v>2493</v>
      </c>
      <c r="D365" s="478" t="s">
        <v>2515</v>
      </c>
      <c r="E365" s="800" t="s">
        <v>1371</v>
      </c>
      <c r="F365" s="478" t="s">
        <v>1962</v>
      </c>
      <c r="G365" s="766">
        <v>42185</v>
      </c>
      <c r="H365" s="766">
        <v>73049</v>
      </c>
      <c r="I365" s="478" t="str">
        <f t="shared" si="5"/>
        <v>AM-Armenien</v>
      </c>
      <c r="J365" s="766"/>
    </row>
    <row r="366" spans="2:10" x14ac:dyDescent="0.25">
      <c r="B366" s="800" t="s">
        <v>423</v>
      </c>
      <c r="C366" s="800" t="s">
        <v>2493</v>
      </c>
      <c r="D366" s="478" t="s">
        <v>2515</v>
      </c>
      <c r="E366" s="800" t="s">
        <v>1372</v>
      </c>
      <c r="F366" s="478" t="s">
        <v>1963</v>
      </c>
      <c r="G366" s="766">
        <v>42185</v>
      </c>
      <c r="H366" s="766">
        <v>73049</v>
      </c>
      <c r="I366" s="478" t="str">
        <f t="shared" si="5"/>
        <v>AO-Angola</v>
      </c>
      <c r="J366" s="766"/>
    </row>
    <row r="367" spans="2:10" x14ac:dyDescent="0.25">
      <c r="B367" s="800" t="s">
        <v>423</v>
      </c>
      <c r="C367" s="800" t="s">
        <v>2493</v>
      </c>
      <c r="D367" s="478" t="s">
        <v>2515</v>
      </c>
      <c r="E367" s="800" t="s">
        <v>1373</v>
      </c>
      <c r="F367" s="478" t="s">
        <v>1964</v>
      </c>
      <c r="G367" s="766">
        <v>42185</v>
      </c>
      <c r="H367" s="766">
        <v>73049</v>
      </c>
      <c r="I367" s="478" t="str">
        <f t="shared" si="5"/>
        <v>AQ-Antarktis</v>
      </c>
      <c r="J367" s="766"/>
    </row>
    <row r="368" spans="2:10" x14ac:dyDescent="0.25">
      <c r="B368" s="800" t="s">
        <v>423</v>
      </c>
      <c r="C368" s="800" t="s">
        <v>2493</v>
      </c>
      <c r="D368" s="478" t="s">
        <v>2515</v>
      </c>
      <c r="E368" s="800" t="s">
        <v>1156</v>
      </c>
      <c r="F368" s="478" t="s">
        <v>1965</v>
      </c>
      <c r="G368" s="766">
        <v>42185</v>
      </c>
      <c r="H368" s="766">
        <v>73049</v>
      </c>
      <c r="I368" s="478" t="str">
        <f t="shared" si="5"/>
        <v>AR-Argentinien</v>
      </c>
      <c r="J368" s="766"/>
    </row>
    <row r="369" spans="2:10" x14ac:dyDescent="0.25">
      <c r="B369" s="800" t="s">
        <v>423</v>
      </c>
      <c r="C369" s="800" t="s">
        <v>2493</v>
      </c>
      <c r="D369" s="478" t="s">
        <v>2515</v>
      </c>
      <c r="E369" s="800" t="s">
        <v>1374</v>
      </c>
      <c r="F369" s="478" t="s">
        <v>1966</v>
      </c>
      <c r="G369" s="766">
        <v>42185</v>
      </c>
      <c r="H369" s="766">
        <v>73049</v>
      </c>
      <c r="I369" s="478" t="str">
        <f t="shared" si="5"/>
        <v>AS-Amerikanisch-Samoa</v>
      </c>
      <c r="J369" s="766"/>
    </row>
    <row r="370" spans="2:10" x14ac:dyDescent="0.25">
      <c r="B370" s="800" t="s">
        <v>423</v>
      </c>
      <c r="C370" s="800" t="s">
        <v>2493</v>
      </c>
      <c r="D370" s="478" t="s">
        <v>2515</v>
      </c>
      <c r="E370" s="800" t="s">
        <v>1375</v>
      </c>
      <c r="F370" s="478" t="s">
        <v>1967</v>
      </c>
      <c r="G370" s="766">
        <v>42185</v>
      </c>
      <c r="H370" s="766">
        <v>73049</v>
      </c>
      <c r="I370" s="478" t="str">
        <f t="shared" si="5"/>
        <v>AT-Österreich</v>
      </c>
      <c r="J370" s="766"/>
    </row>
    <row r="371" spans="2:10" x14ac:dyDescent="0.25">
      <c r="B371" s="800" t="s">
        <v>423</v>
      </c>
      <c r="C371" s="800" t="s">
        <v>2493</v>
      </c>
      <c r="D371" s="478" t="s">
        <v>2515</v>
      </c>
      <c r="E371" s="800" t="s">
        <v>1376</v>
      </c>
      <c r="F371" s="478" t="s">
        <v>1968</v>
      </c>
      <c r="G371" s="766">
        <v>42185</v>
      </c>
      <c r="H371" s="766">
        <v>73049</v>
      </c>
      <c r="I371" s="478" t="str">
        <f t="shared" si="5"/>
        <v>AU-Australien</v>
      </c>
      <c r="J371" s="766"/>
    </row>
    <row r="372" spans="2:10" x14ac:dyDescent="0.25">
      <c r="B372" s="800" t="s">
        <v>423</v>
      </c>
      <c r="C372" s="800" t="s">
        <v>2493</v>
      </c>
      <c r="D372" s="478" t="s">
        <v>2515</v>
      </c>
      <c r="E372" s="800" t="s">
        <v>697</v>
      </c>
      <c r="F372" s="478" t="s">
        <v>1969</v>
      </c>
      <c r="G372" s="766">
        <v>42185</v>
      </c>
      <c r="H372" s="766">
        <v>73049</v>
      </c>
      <c r="I372" s="478" t="str">
        <f t="shared" si="5"/>
        <v>AW-Aruba</v>
      </c>
      <c r="J372" s="766"/>
    </row>
    <row r="373" spans="2:10" x14ac:dyDescent="0.25">
      <c r="B373" s="800" t="s">
        <v>423</v>
      </c>
      <c r="C373" s="800" t="s">
        <v>2493</v>
      </c>
      <c r="D373" s="478" t="s">
        <v>2515</v>
      </c>
      <c r="E373" s="800" t="s">
        <v>436</v>
      </c>
      <c r="F373" s="478" t="s">
        <v>1970</v>
      </c>
      <c r="G373" s="766">
        <v>42185</v>
      </c>
      <c r="H373" s="766">
        <v>73049</v>
      </c>
      <c r="I373" s="478" t="str">
        <f t="shared" si="5"/>
        <v>AX-Aland</v>
      </c>
      <c r="J373" s="766"/>
    </row>
    <row r="374" spans="2:10" x14ac:dyDescent="0.25">
      <c r="B374" s="800" t="s">
        <v>423</v>
      </c>
      <c r="C374" s="800" t="s">
        <v>2493</v>
      </c>
      <c r="D374" s="478" t="s">
        <v>2515</v>
      </c>
      <c r="E374" s="800" t="s">
        <v>438</v>
      </c>
      <c r="F374" s="478" t="s">
        <v>1971</v>
      </c>
      <c r="G374" s="766">
        <v>42185</v>
      </c>
      <c r="H374" s="766">
        <v>73049</v>
      </c>
      <c r="I374" s="478" t="str">
        <f t="shared" si="5"/>
        <v>AZ-Aserbaidschan</v>
      </c>
      <c r="J374" s="766"/>
    </row>
    <row r="375" spans="2:10" x14ac:dyDescent="0.25">
      <c r="B375" s="800" t="s">
        <v>423</v>
      </c>
      <c r="C375" s="800" t="s">
        <v>2493</v>
      </c>
      <c r="D375" s="478" t="s">
        <v>2515</v>
      </c>
      <c r="E375" s="800" t="s">
        <v>1377</v>
      </c>
      <c r="F375" s="478" t="s">
        <v>1972</v>
      </c>
      <c r="G375" s="766">
        <v>42185</v>
      </c>
      <c r="H375" s="766">
        <v>73049</v>
      </c>
      <c r="I375" s="478" t="str">
        <f t="shared" si="5"/>
        <v>BA-Bosnien und Herzegowina</v>
      </c>
      <c r="J375" s="766"/>
    </row>
    <row r="376" spans="2:10" x14ac:dyDescent="0.25">
      <c r="B376" s="800" t="s">
        <v>423</v>
      </c>
      <c r="C376" s="800" t="s">
        <v>2493</v>
      </c>
      <c r="D376" s="478" t="s">
        <v>2515</v>
      </c>
      <c r="E376" s="800" t="s">
        <v>692</v>
      </c>
      <c r="F376" s="478" t="s">
        <v>1973</v>
      </c>
      <c r="G376" s="766">
        <v>42185</v>
      </c>
      <c r="H376" s="766">
        <v>73049</v>
      </c>
      <c r="I376" s="478" t="str">
        <f t="shared" si="5"/>
        <v>BB-Barbados</v>
      </c>
      <c r="J376" s="766"/>
    </row>
    <row r="377" spans="2:10" x14ac:dyDescent="0.25">
      <c r="B377" s="800" t="s">
        <v>423</v>
      </c>
      <c r="C377" s="800" t="s">
        <v>2493</v>
      </c>
      <c r="D377" s="478" t="s">
        <v>2515</v>
      </c>
      <c r="E377" s="800" t="s">
        <v>1378</v>
      </c>
      <c r="F377" s="478" t="s">
        <v>1974</v>
      </c>
      <c r="G377" s="766">
        <v>42185</v>
      </c>
      <c r="H377" s="766">
        <v>73049</v>
      </c>
      <c r="I377" s="478" t="str">
        <f t="shared" si="5"/>
        <v>BD-Bangladesch</v>
      </c>
      <c r="J377" s="766"/>
    </row>
    <row r="378" spans="2:10" x14ac:dyDescent="0.25">
      <c r="B378" s="800" t="s">
        <v>423</v>
      </c>
      <c r="C378" s="800" t="s">
        <v>2493</v>
      </c>
      <c r="D378" s="478" t="s">
        <v>2515</v>
      </c>
      <c r="E378" s="800" t="s">
        <v>426</v>
      </c>
      <c r="F378" s="478" t="s">
        <v>1975</v>
      </c>
      <c r="G378" s="766">
        <v>42185</v>
      </c>
      <c r="H378" s="766">
        <v>73049</v>
      </c>
      <c r="I378" s="478" t="str">
        <f t="shared" si="5"/>
        <v>BE-Belgien</v>
      </c>
      <c r="J378" s="766"/>
    </row>
    <row r="379" spans="2:10" x14ac:dyDescent="0.25">
      <c r="B379" s="800" t="s">
        <v>423</v>
      </c>
      <c r="C379" s="800" t="s">
        <v>2493</v>
      </c>
      <c r="D379" s="478" t="s">
        <v>2515</v>
      </c>
      <c r="E379" s="800" t="s">
        <v>1379</v>
      </c>
      <c r="F379" s="478" t="s">
        <v>1976</v>
      </c>
      <c r="G379" s="766">
        <v>42185</v>
      </c>
      <c r="H379" s="766">
        <v>73049</v>
      </c>
      <c r="I379" s="478" t="str">
        <f t="shared" si="5"/>
        <v>BF-Burkina Faso</v>
      </c>
      <c r="J379" s="766"/>
    </row>
    <row r="380" spans="2:10" x14ac:dyDescent="0.25">
      <c r="B380" s="800" t="s">
        <v>423</v>
      </c>
      <c r="C380" s="800" t="s">
        <v>2493</v>
      </c>
      <c r="D380" s="478" t="s">
        <v>2515</v>
      </c>
      <c r="E380" s="800" t="s">
        <v>1115</v>
      </c>
      <c r="F380" s="478" t="s">
        <v>1977</v>
      </c>
      <c r="G380" s="766">
        <v>42185</v>
      </c>
      <c r="H380" s="766">
        <v>73049</v>
      </c>
      <c r="I380" s="478" t="str">
        <f t="shared" si="5"/>
        <v>BG-Bulgarien</v>
      </c>
      <c r="J380" s="766"/>
    </row>
    <row r="381" spans="2:10" x14ac:dyDescent="0.25">
      <c r="B381" s="800" t="s">
        <v>423</v>
      </c>
      <c r="C381" s="800" t="s">
        <v>2493</v>
      </c>
      <c r="D381" s="478" t="s">
        <v>2515</v>
      </c>
      <c r="E381" s="800" t="s">
        <v>1380</v>
      </c>
      <c r="F381" s="478" t="s">
        <v>1978</v>
      </c>
      <c r="G381" s="766">
        <v>42185</v>
      </c>
      <c r="H381" s="766">
        <v>73049</v>
      </c>
      <c r="I381" s="478" t="str">
        <f t="shared" si="5"/>
        <v>BH-Bahrain</v>
      </c>
      <c r="J381" s="766"/>
    </row>
    <row r="382" spans="2:10" x14ac:dyDescent="0.25">
      <c r="B382" s="800" t="s">
        <v>423</v>
      </c>
      <c r="C382" s="800" t="s">
        <v>2493</v>
      </c>
      <c r="D382" s="478" t="s">
        <v>2515</v>
      </c>
      <c r="E382" s="800" t="s">
        <v>435</v>
      </c>
      <c r="F382" s="478" t="s">
        <v>1979</v>
      </c>
      <c r="G382" s="766">
        <v>42185</v>
      </c>
      <c r="H382" s="766">
        <v>73049</v>
      </c>
      <c r="I382" s="478" t="str">
        <f t="shared" si="5"/>
        <v>BI-Burundi</v>
      </c>
      <c r="J382" s="766"/>
    </row>
    <row r="383" spans="2:10" x14ac:dyDescent="0.25">
      <c r="B383" s="800" t="s">
        <v>423</v>
      </c>
      <c r="C383" s="800" t="s">
        <v>2493</v>
      </c>
      <c r="D383" s="478" t="s">
        <v>2515</v>
      </c>
      <c r="E383" s="800" t="s">
        <v>1381</v>
      </c>
      <c r="F383" s="478" t="s">
        <v>1980</v>
      </c>
      <c r="G383" s="766">
        <v>42185</v>
      </c>
      <c r="H383" s="766">
        <v>73049</v>
      </c>
      <c r="I383" s="478" t="str">
        <f t="shared" si="5"/>
        <v>BJ-Benin</v>
      </c>
      <c r="J383" s="766"/>
    </row>
    <row r="384" spans="2:10" x14ac:dyDescent="0.25">
      <c r="B384" s="800" t="s">
        <v>423</v>
      </c>
      <c r="C384" s="800" t="s">
        <v>2493</v>
      </c>
      <c r="D384" s="478" t="s">
        <v>2515</v>
      </c>
      <c r="E384" s="800" t="s">
        <v>1382</v>
      </c>
      <c r="F384" s="478" t="s">
        <v>1981</v>
      </c>
      <c r="G384" s="766">
        <v>42185</v>
      </c>
      <c r="H384" s="766">
        <v>73049</v>
      </c>
      <c r="I384" s="478" t="str">
        <f t="shared" si="5"/>
        <v>BL-Saint Barthélemy</v>
      </c>
      <c r="J384" s="766"/>
    </row>
    <row r="385" spans="2:10" x14ac:dyDescent="0.25">
      <c r="B385" s="800" t="s">
        <v>423</v>
      </c>
      <c r="C385" s="800" t="s">
        <v>2493</v>
      </c>
      <c r="D385" s="478" t="s">
        <v>2515</v>
      </c>
      <c r="E385" s="800" t="s">
        <v>1383</v>
      </c>
      <c r="F385" s="478" t="s">
        <v>1982</v>
      </c>
      <c r="G385" s="766">
        <v>42185</v>
      </c>
      <c r="H385" s="766">
        <v>73049</v>
      </c>
      <c r="I385" s="478" t="str">
        <f t="shared" si="5"/>
        <v>BM-Bermuda</v>
      </c>
      <c r="J385" s="766"/>
    </row>
    <row r="386" spans="2:10" x14ac:dyDescent="0.25">
      <c r="B386" s="800" t="s">
        <v>423</v>
      </c>
      <c r="C386" s="800" t="s">
        <v>2493</v>
      </c>
      <c r="D386" s="478" t="s">
        <v>2515</v>
      </c>
      <c r="E386" s="800" t="s">
        <v>1384</v>
      </c>
      <c r="F386" s="478" t="s">
        <v>1983</v>
      </c>
      <c r="G386" s="766">
        <v>42185</v>
      </c>
      <c r="H386" s="766">
        <v>73049</v>
      </c>
      <c r="I386" s="478" t="str">
        <f t="shared" si="5"/>
        <v>BN-Brunei Darussalam</v>
      </c>
      <c r="J386" s="766"/>
    </row>
    <row r="387" spans="2:10" x14ac:dyDescent="0.25">
      <c r="B387" s="800" t="s">
        <v>423</v>
      </c>
      <c r="C387" s="800" t="s">
        <v>2493</v>
      </c>
      <c r="D387" s="478" t="s">
        <v>2515</v>
      </c>
      <c r="E387" s="800" t="s">
        <v>1385</v>
      </c>
      <c r="F387" s="478" t="s">
        <v>1984</v>
      </c>
      <c r="G387" s="766">
        <v>42185</v>
      </c>
      <c r="H387" s="766">
        <v>73049</v>
      </c>
      <c r="I387" s="478" t="str">
        <f t="shared" si="5"/>
        <v>BO-Plurinationaler Staat Bolivien</v>
      </c>
      <c r="J387" s="766"/>
    </row>
    <row r="388" spans="2:10" x14ac:dyDescent="0.25">
      <c r="B388" s="800" t="s">
        <v>423</v>
      </c>
      <c r="C388" s="800" t="s">
        <v>2493</v>
      </c>
      <c r="D388" s="478" t="s">
        <v>2515</v>
      </c>
      <c r="E388" s="800" t="s">
        <v>1386</v>
      </c>
      <c r="F388" s="478" t="s">
        <v>1985</v>
      </c>
      <c r="G388" s="766">
        <v>42185</v>
      </c>
      <c r="H388" s="766">
        <v>73049</v>
      </c>
      <c r="I388" s="478" t="str">
        <f t="shared" si="5"/>
        <v>BQ-Bonaire, St. Eustatius und Saba</v>
      </c>
      <c r="J388" s="766"/>
    </row>
    <row r="389" spans="2:10" x14ac:dyDescent="0.25">
      <c r="B389" s="800" t="s">
        <v>423</v>
      </c>
      <c r="C389" s="800" t="s">
        <v>2493</v>
      </c>
      <c r="D389" s="478" t="s">
        <v>2515</v>
      </c>
      <c r="E389" s="800" t="s">
        <v>1387</v>
      </c>
      <c r="F389" s="478" t="s">
        <v>1986</v>
      </c>
      <c r="G389" s="766">
        <v>42185</v>
      </c>
      <c r="H389" s="766">
        <v>73049</v>
      </c>
      <c r="I389" s="478" t="str">
        <f t="shared" ref="I389:I452" si="6">IF(H389&gt;$I$2,CONCATENATE(E389,"-",F389),"")</f>
        <v>BR-Brasilien</v>
      </c>
      <c r="J389" s="766"/>
    </row>
    <row r="390" spans="2:10" x14ac:dyDescent="0.25">
      <c r="B390" s="800" t="s">
        <v>423</v>
      </c>
      <c r="C390" s="800" t="s">
        <v>2493</v>
      </c>
      <c r="D390" s="478" t="s">
        <v>2515</v>
      </c>
      <c r="E390" s="800" t="s">
        <v>424</v>
      </c>
      <c r="F390" s="478" t="s">
        <v>1987</v>
      </c>
      <c r="G390" s="766">
        <v>42185</v>
      </c>
      <c r="H390" s="766">
        <v>73049</v>
      </c>
      <c r="I390" s="478" t="str">
        <f t="shared" si="6"/>
        <v>BS-Bahamas</v>
      </c>
      <c r="J390" s="766"/>
    </row>
    <row r="391" spans="2:10" x14ac:dyDescent="0.25">
      <c r="B391" s="800" t="s">
        <v>423</v>
      </c>
      <c r="C391" s="800" t="s">
        <v>2493</v>
      </c>
      <c r="D391" s="478" t="s">
        <v>2515</v>
      </c>
      <c r="E391" s="800" t="s">
        <v>1388</v>
      </c>
      <c r="F391" s="478" t="s">
        <v>1988</v>
      </c>
      <c r="G391" s="766">
        <v>42185</v>
      </c>
      <c r="H391" s="766">
        <v>73049</v>
      </c>
      <c r="I391" s="478" t="str">
        <f t="shared" si="6"/>
        <v>BT-Bhutan</v>
      </c>
      <c r="J391" s="766"/>
    </row>
    <row r="392" spans="2:10" x14ac:dyDescent="0.25">
      <c r="B392" s="800" t="s">
        <v>423</v>
      </c>
      <c r="C392" s="800" t="s">
        <v>2493</v>
      </c>
      <c r="D392" s="478" t="s">
        <v>2515</v>
      </c>
      <c r="E392" s="800" t="s">
        <v>1389</v>
      </c>
      <c r="F392" s="478" t="s">
        <v>1989</v>
      </c>
      <c r="G392" s="766">
        <v>42185</v>
      </c>
      <c r="H392" s="766">
        <v>73049</v>
      </c>
      <c r="I392" s="478" t="str">
        <f t="shared" si="6"/>
        <v>BV-Bouvetinsel</v>
      </c>
      <c r="J392" s="766"/>
    </row>
    <row r="393" spans="2:10" x14ac:dyDescent="0.25">
      <c r="B393" s="800" t="s">
        <v>423</v>
      </c>
      <c r="C393" s="800" t="s">
        <v>2493</v>
      </c>
      <c r="D393" s="478" t="s">
        <v>2515</v>
      </c>
      <c r="E393" s="800" t="s">
        <v>1390</v>
      </c>
      <c r="F393" s="478" t="s">
        <v>1990</v>
      </c>
      <c r="G393" s="766">
        <v>42185</v>
      </c>
      <c r="H393" s="766">
        <v>73049</v>
      </c>
      <c r="I393" s="478" t="str">
        <f t="shared" si="6"/>
        <v>BW-Botsuana</v>
      </c>
      <c r="J393" s="766"/>
    </row>
    <row r="394" spans="2:10" x14ac:dyDescent="0.25">
      <c r="B394" s="800" t="s">
        <v>423</v>
      </c>
      <c r="C394" s="800" t="s">
        <v>2493</v>
      </c>
      <c r="D394" s="478" t="s">
        <v>2515</v>
      </c>
      <c r="E394" s="800" t="s">
        <v>1391</v>
      </c>
      <c r="F394" s="478" t="s">
        <v>1991</v>
      </c>
      <c r="G394" s="766">
        <v>42185</v>
      </c>
      <c r="H394" s="766">
        <v>73049</v>
      </c>
      <c r="I394" s="478" t="str">
        <f t="shared" si="6"/>
        <v>BY-Belarus</v>
      </c>
      <c r="J394" s="766"/>
    </row>
    <row r="395" spans="2:10" x14ac:dyDescent="0.25">
      <c r="B395" s="800" t="s">
        <v>423</v>
      </c>
      <c r="C395" s="800" t="s">
        <v>2493</v>
      </c>
      <c r="D395" s="478" t="s">
        <v>2515</v>
      </c>
      <c r="E395" s="800" t="s">
        <v>1392</v>
      </c>
      <c r="F395" s="478" t="s">
        <v>1992</v>
      </c>
      <c r="G395" s="766">
        <v>42185</v>
      </c>
      <c r="H395" s="766">
        <v>73049</v>
      </c>
      <c r="I395" s="478" t="str">
        <f t="shared" si="6"/>
        <v>BZ-Belize</v>
      </c>
      <c r="J395" s="766"/>
    </row>
    <row r="396" spans="2:10" x14ac:dyDescent="0.25">
      <c r="B396" s="800" t="s">
        <v>423</v>
      </c>
      <c r="C396" s="800" t="s">
        <v>2493</v>
      </c>
      <c r="D396" s="478" t="s">
        <v>2515</v>
      </c>
      <c r="E396" s="800" t="s">
        <v>1165</v>
      </c>
      <c r="F396" s="478" t="s">
        <v>1993</v>
      </c>
      <c r="G396" s="766">
        <v>42185</v>
      </c>
      <c r="H396" s="766">
        <v>73049</v>
      </c>
      <c r="I396" s="478" t="str">
        <f t="shared" si="6"/>
        <v>CA-Kanada</v>
      </c>
      <c r="J396" s="766"/>
    </row>
    <row r="397" spans="2:10" x14ac:dyDescent="0.25">
      <c r="B397" s="800" t="s">
        <v>423</v>
      </c>
      <c r="C397" s="800" t="s">
        <v>2493</v>
      </c>
      <c r="D397" s="478" t="s">
        <v>2515</v>
      </c>
      <c r="E397" s="800" t="s">
        <v>1393</v>
      </c>
      <c r="F397" s="478" t="s">
        <v>1994</v>
      </c>
      <c r="G397" s="766">
        <v>42185</v>
      </c>
      <c r="H397" s="766">
        <v>73049</v>
      </c>
      <c r="I397" s="478" t="str">
        <f t="shared" si="6"/>
        <v>CC-Kokosinseln (Keelinginseln)</v>
      </c>
      <c r="J397" s="766"/>
    </row>
    <row r="398" spans="2:10" x14ac:dyDescent="0.25">
      <c r="B398" s="800" t="s">
        <v>423</v>
      </c>
      <c r="C398" s="800" t="s">
        <v>2493</v>
      </c>
      <c r="D398" s="478" t="s">
        <v>2515</v>
      </c>
      <c r="E398" s="800" t="s">
        <v>1394</v>
      </c>
      <c r="F398" s="478" t="s">
        <v>1995</v>
      </c>
      <c r="G398" s="766">
        <v>42185</v>
      </c>
      <c r="H398" s="766">
        <v>73049</v>
      </c>
      <c r="I398" s="478" t="str">
        <f t="shared" si="6"/>
        <v>CD-Kongo, demokratische Republik</v>
      </c>
      <c r="J398" s="766"/>
    </row>
    <row r="399" spans="2:10" x14ac:dyDescent="0.25">
      <c r="B399" s="800" t="s">
        <v>423</v>
      </c>
      <c r="C399" s="800" t="s">
        <v>2493</v>
      </c>
      <c r="D399" s="478" t="s">
        <v>2515</v>
      </c>
      <c r="E399" s="800" t="s">
        <v>1395</v>
      </c>
      <c r="F399" s="478" t="s">
        <v>1996</v>
      </c>
      <c r="G399" s="766">
        <v>42185</v>
      </c>
      <c r="H399" s="766">
        <v>73049</v>
      </c>
      <c r="I399" s="478" t="str">
        <f t="shared" si="6"/>
        <v>CF-Zentralafrikanische Republik</v>
      </c>
      <c r="J399" s="766"/>
    </row>
    <row r="400" spans="2:10" x14ac:dyDescent="0.25">
      <c r="B400" s="800" t="s">
        <v>423</v>
      </c>
      <c r="C400" s="800" t="s">
        <v>2493</v>
      </c>
      <c r="D400" s="478" t="s">
        <v>2515</v>
      </c>
      <c r="E400" s="800" t="s">
        <v>1396</v>
      </c>
      <c r="F400" s="478" t="s">
        <v>1997</v>
      </c>
      <c r="G400" s="766">
        <v>42185</v>
      </c>
      <c r="H400" s="766">
        <v>73049</v>
      </c>
      <c r="I400" s="478" t="str">
        <f t="shared" si="6"/>
        <v>CG-Kongo</v>
      </c>
      <c r="J400" s="766"/>
    </row>
    <row r="401" spans="2:10" x14ac:dyDescent="0.25">
      <c r="B401" s="800" t="s">
        <v>423</v>
      </c>
      <c r="C401" s="800" t="s">
        <v>2493</v>
      </c>
      <c r="D401" s="478" t="s">
        <v>2515</v>
      </c>
      <c r="E401" s="800" t="s">
        <v>1397</v>
      </c>
      <c r="F401" s="478" t="s">
        <v>1998</v>
      </c>
      <c r="G401" s="766">
        <v>42185</v>
      </c>
      <c r="H401" s="766">
        <v>73049</v>
      </c>
      <c r="I401" s="478" t="str">
        <f t="shared" si="6"/>
        <v>CH-Schweiz</v>
      </c>
      <c r="J401" s="766"/>
    </row>
    <row r="402" spans="2:10" x14ac:dyDescent="0.25">
      <c r="B402" s="800" t="s">
        <v>423</v>
      </c>
      <c r="C402" s="800" t="s">
        <v>2493</v>
      </c>
      <c r="D402" s="478" t="s">
        <v>2515</v>
      </c>
      <c r="E402" s="800" t="s">
        <v>1398</v>
      </c>
      <c r="F402" s="478" t="s">
        <v>1999</v>
      </c>
      <c r="G402" s="766">
        <v>42185</v>
      </c>
      <c r="H402" s="766">
        <v>73049</v>
      </c>
      <c r="I402" s="478" t="str">
        <f t="shared" si="6"/>
        <v>CI-Côte d'Ivoire</v>
      </c>
      <c r="J402" s="766"/>
    </row>
    <row r="403" spans="2:10" x14ac:dyDescent="0.25">
      <c r="B403" s="800" t="s">
        <v>423</v>
      </c>
      <c r="C403" s="800" t="s">
        <v>2493</v>
      </c>
      <c r="D403" s="478" t="s">
        <v>2515</v>
      </c>
      <c r="E403" s="800" t="s">
        <v>1399</v>
      </c>
      <c r="F403" s="478" t="s">
        <v>2000</v>
      </c>
      <c r="G403" s="766">
        <v>42185</v>
      </c>
      <c r="H403" s="766">
        <v>73049</v>
      </c>
      <c r="I403" s="478" t="str">
        <f t="shared" si="6"/>
        <v>CK-Cookinseln</v>
      </c>
      <c r="J403" s="766"/>
    </row>
    <row r="404" spans="2:10" x14ac:dyDescent="0.25">
      <c r="B404" s="800" t="s">
        <v>423</v>
      </c>
      <c r="C404" s="800" t="s">
        <v>2493</v>
      </c>
      <c r="D404" s="478" t="s">
        <v>2515</v>
      </c>
      <c r="E404" s="800" t="s">
        <v>550</v>
      </c>
      <c r="F404" s="478" t="s">
        <v>2001</v>
      </c>
      <c r="G404" s="766">
        <v>42185</v>
      </c>
      <c r="H404" s="766">
        <v>73049</v>
      </c>
      <c r="I404" s="478" t="str">
        <f t="shared" si="6"/>
        <v>CL-Chile</v>
      </c>
      <c r="J404" s="766"/>
    </row>
    <row r="405" spans="2:10" x14ac:dyDescent="0.25">
      <c r="B405" s="800" t="s">
        <v>423</v>
      </c>
      <c r="C405" s="800" t="s">
        <v>2493</v>
      </c>
      <c r="D405" s="478" t="s">
        <v>2515</v>
      </c>
      <c r="E405" s="800" t="s">
        <v>1400</v>
      </c>
      <c r="F405" s="478" t="s">
        <v>2002</v>
      </c>
      <c r="G405" s="766">
        <v>42185</v>
      </c>
      <c r="H405" s="766">
        <v>73049</v>
      </c>
      <c r="I405" s="478" t="str">
        <f t="shared" si="6"/>
        <v>CM-Kamerun</v>
      </c>
      <c r="J405" s="766"/>
    </row>
    <row r="406" spans="2:10" x14ac:dyDescent="0.25">
      <c r="B406" s="800" t="s">
        <v>423</v>
      </c>
      <c r="C406" s="800" t="s">
        <v>2493</v>
      </c>
      <c r="D406" s="478" t="s">
        <v>2515</v>
      </c>
      <c r="E406" s="800" t="s">
        <v>1401</v>
      </c>
      <c r="F406" s="478" t="s">
        <v>2003</v>
      </c>
      <c r="G406" s="766">
        <v>42185</v>
      </c>
      <c r="H406" s="766">
        <v>73049</v>
      </c>
      <c r="I406" s="478" t="str">
        <f t="shared" si="6"/>
        <v>CN-China</v>
      </c>
      <c r="J406" s="766"/>
    </row>
    <row r="407" spans="2:10" x14ac:dyDescent="0.25">
      <c r="B407" s="800" t="s">
        <v>423</v>
      </c>
      <c r="C407" s="800" t="s">
        <v>2493</v>
      </c>
      <c r="D407" s="478" t="s">
        <v>2515</v>
      </c>
      <c r="E407" s="800" t="s">
        <v>1157</v>
      </c>
      <c r="F407" s="478" t="s">
        <v>2004</v>
      </c>
      <c r="G407" s="766">
        <v>42185</v>
      </c>
      <c r="H407" s="766">
        <v>73049</v>
      </c>
      <c r="I407" s="478" t="str">
        <f t="shared" si="6"/>
        <v>CO-Kolumbien</v>
      </c>
      <c r="J407" s="766"/>
    </row>
    <row r="408" spans="2:10" x14ac:dyDescent="0.25">
      <c r="B408" s="800" t="s">
        <v>423</v>
      </c>
      <c r="C408" s="800" t="s">
        <v>2493</v>
      </c>
      <c r="D408" s="478" t="s">
        <v>2515</v>
      </c>
      <c r="E408" s="800" t="s">
        <v>1402</v>
      </c>
      <c r="F408" s="478" t="s">
        <v>2005</v>
      </c>
      <c r="G408" s="766">
        <v>42185</v>
      </c>
      <c r="H408" s="766">
        <v>73049</v>
      </c>
      <c r="I408" s="478" t="str">
        <f t="shared" si="6"/>
        <v>CR-Costa Rica</v>
      </c>
      <c r="J408" s="766"/>
    </row>
    <row r="409" spans="2:10" x14ac:dyDescent="0.25">
      <c r="B409" s="800" t="s">
        <v>423</v>
      </c>
      <c r="C409" s="800" t="s">
        <v>2493</v>
      </c>
      <c r="D409" s="478" t="s">
        <v>2515</v>
      </c>
      <c r="E409" s="800" t="s">
        <v>1403</v>
      </c>
      <c r="F409" s="478" t="s">
        <v>2006</v>
      </c>
      <c r="G409" s="766">
        <v>42185</v>
      </c>
      <c r="H409" s="766">
        <v>73049</v>
      </c>
      <c r="I409" s="478" t="str">
        <f t="shared" si="6"/>
        <v>CU-Kuba</v>
      </c>
      <c r="J409" s="766"/>
    </row>
    <row r="410" spans="2:10" x14ac:dyDescent="0.25">
      <c r="B410" s="800" t="s">
        <v>423</v>
      </c>
      <c r="C410" s="800" t="s">
        <v>2493</v>
      </c>
      <c r="D410" s="478" t="s">
        <v>2515</v>
      </c>
      <c r="E410" s="800" t="s">
        <v>1404</v>
      </c>
      <c r="F410" s="478" t="s">
        <v>2007</v>
      </c>
      <c r="G410" s="766">
        <v>42185</v>
      </c>
      <c r="H410" s="766">
        <v>73049</v>
      </c>
      <c r="I410" s="478" t="str">
        <f t="shared" si="6"/>
        <v>CV-Kap Verde</v>
      </c>
      <c r="J410" s="766"/>
    </row>
    <row r="411" spans="2:10" x14ac:dyDescent="0.25">
      <c r="B411" s="800" t="s">
        <v>423</v>
      </c>
      <c r="C411" s="800" t="s">
        <v>2493</v>
      </c>
      <c r="D411" s="478" t="s">
        <v>2515</v>
      </c>
      <c r="E411" s="800" t="s">
        <v>1405</v>
      </c>
      <c r="F411" s="478" t="s">
        <v>2008</v>
      </c>
      <c r="G411" s="766">
        <v>42185</v>
      </c>
      <c r="H411" s="766">
        <v>73049</v>
      </c>
      <c r="I411" s="478" t="str">
        <f t="shared" si="6"/>
        <v>CW-Curacao</v>
      </c>
      <c r="J411" s="766"/>
    </row>
    <row r="412" spans="2:10" x14ac:dyDescent="0.25">
      <c r="B412" s="800" t="s">
        <v>423</v>
      </c>
      <c r="C412" s="800" t="s">
        <v>2493</v>
      </c>
      <c r="D412" s="478" t="s">
        <v>2515</v>
      </c>
      <c r="E412" s="800" t="s">
        <v>1406</v>
      </c>
      <c r="F412" s="478" t="s">
        <v>2009</v>
      </c>
      <c r="G412" s="766">
        <v>42185</v>
      </c>
      <c r="H412" s="766">
        <v>73049</v>
      </c>
      <c r="I412" s="478" t="str">
        <f t="shared" si="6"/>
        <v>CX-Weihnachtsinsel</v>
      </c>
      <c r="J412" s="766"/>
    </row>
    <row r="413" spans="2:10" x14ac:dyDescent="0.25">
      <c r="B413" s="800" t="s">
        <v>423</v>
      </c>
      <c r="C413" s="800" t="s">
        <v>2493</v>
      </c>
      <c r="D413" s="478" t="s">
        <v>2515</v>
      </c>
      <c r="E413" s="800" t="s">
        <v>1407</v>
      </c>
      <c r="F413" s="478" t="s">
        <v>2010</v>
      </c>
      <c r="G413" s="766">
        <v>42185</v>
      </c>
      <c r="H413" s="766">
        <v>73049</v>
      </c>
      <c r="I413" s="478" t="str">
        <f t="shared" si="6"/>
        <v>CY-Zypern</v>
      </c>
      <c r="J413" s="766"/>
    </row>
    <row r="414" spans="2:10" x14ac:dyDescent="0.25">
      <c r="B414" s="800" t="s">
        <v>423</v>
      </c>
      <c r="C414" s="800" t="s">
        <v>2493</v>
      </c>
      <c r="D414" s="478" t="s">
        <v>2515</v>
      </c>
      <c r="E414" s="800" t="s">
        <v>1408</v>
      </c>
      <c r="F414" s="478" t="s">
        <v>2011</v>
      </c>
      <c r="G414" s="766">
        <v>42185</v>
      </c>
      <c r="H414" s="766">
        <v>73049</v>
      </c>
      <c r="I414" s="478" t="str">
        <f t="shared" si="6"/>
        <v>CZ-Tschechische Republik</v>
      </c>
      <c r="J414" s="766"/>
    </row>
    <row r="415" spans="2:10" x14ac:dyDescent="0.25">
      <c r="B415" s="800" t="s">
        <v>423</v>
      </c>
      <c r="C415" s="800" t="s">
        <v>2493</v>
      </c>
      <c r="D415" s="478" t="s">
        <v>2515</v>
      </c>
      <c r="E415" s="800" t="s">
        <v>1159</v>
      </c>
      <c r="F415" s="478" t="s">
        <v>2012</v>
      </c>
      <c r="G415" s="766">
        <v>42185</v>
      </c>
      <c r="H415" s="766">
        <v>73049</v>
      </c>
      <c r="I415" s="478" t="str">
        <f t="shared" si="6"/>
        <v>DE-Deutschland</v>
      </c>
      <c r="J415" s="766"/>
    </row>
    <row r="416" spans="2:10" x14ac:dyDescent="0.25">
      <c r="B416" s="800" t="s">
        <v>423</v>
      </c>
      <c r="C416" s="800" t="s">
        <v>2493</v>
      </c>
      <c r="D416" s="478" t="s">
        <v>2515</v>
      </c>
      <c r="E416" s="800" t="s">
        <v>1409</v>
      </c>
      <c r="F416" s="478" t="s">
        <v>2013</v>
      </c>
      <c r="G416" s="766">
        <v>42185</v>
      </c>
      <c r="H416" s="766">
        <v>73049</v>
      </c>
      <c r="I416" s="478" t="str">
        <f t="shared" si="6"/>
        <v>DJ-Dschibuti</v>
      </c>
      <c r="J416" s="766"/>
    </row>
    <row r="417" spans="2:10" x14ac:dyDescent="0.25">
      <c r="B417" s="800" t="s">
        <v>423</v>
      </c>
      <c r="C417" s="800" t="s">
        <v>2493</v>
      </c>
      <c r="D417" s="478" t="s">
        <v>2515</v>
      </c>
      <c r="E417" s="800" t="s">
        <v>1410</v>
      </c>
      <c r="F417" s="478" t="s">
        <v>2014</v>
      </c>
      <c r="G417" s="766">
        <v>42185</v>
      </c>
      <c r="H417" s="766">
        <v>73049</v>
      </c>
      <c r="I417" s="478" t="str">
        <f t="shared" si="6"/>
        <v>DK-Dänemark</v>
      </c>
      <c r="J417" s="766"/>
    </row>
    <row r="418" spans="2:10" x14ac:dyDescent="0.25">
      <c r="B418" s="800" t="s">
        <v>423</v>
      </c>
      <c r="C418" s="800" t="s">
        <v>2493</v>
      </c>
      <c r="D418" s="478" t="s">
        <v>2515</v>
      </c>
      <c r="E418" s="800" t="s">
        <v>1411</v>
      </c>
      <c r="F418" s="478" t="s">
        <v>2015</v>
      </c>
      <c r="G418" s="766">
        <v>42185</v>
      </c>
      <c r="H418" s="766">
        <v>73049</v>
      </c>
      <c r="I418" s="478" t="str">
        <f t="shared" si="6"/>
        <v>DM-Dominica</v>
      </c>
      <c r="J418" s="766"/>
    </row>
    <row r="419" spans="2:10" x14ac:dyDescent="0.25">
      <c r="B419" s="800" t="s">
        <v>423</v>
      </c>
      <c r="C419" s="800" t="s">
        <v>2493</v>
      </c>
      <c r="D419" s="478" t="s">
        <v>2515</v>
      </c>
      <c r="E419" s="800" t="s">
        <v>1412</v>
      </c>
      <c r="F419" s="478" t="s">
        <v>2016</v>
      </c>
      <c r="G419" s="766">
        <v>42185</v>
      </c>
      <c r="H419" s="766">
        <v>73049</v>
      </c>
      <c r="I419" s="478" t="str">
        <f t="shared" si="6"/>
        <v>DO-Dominikanische Republik</v>
      </c>
      <c r="J419" s="766"/>
    </row>
    <row r="420" spans="2:10" x14ac:dyDescent="0.25">
      <c r="B420" s="800" t="s">
        <v>423</v>
      </c>
      <c r="C420" s="800" t="s">
        <v>2493</v>
      </c>
      <c r="D420" s="478" t="s">
        <v>2515</v>
      </c>
      <c r="E420" s="800" t="s">
        <v>1413</v>
      </c>
      <c r="F420" s="478" t="s">
        <v>2017</v>
      </c>
      <c r="G420" s="766">
        <v>42185</v>
      </c>
      <c r="H420" s="766">
        <v>73049</v>
      </c>
      <c r="I420" s="478" t="str">
        <f t="shared" si="6"/>
        <v>DZ-Algerien</v>
      </c>
      <c r="J420" s="766"/>
    </row>
    <row r="421" spans="2:10" x14ac:dyDescent="0.25">
      <c r="B421" s="800" t="s">
        <v>423</v>
      </c>
      <c r="C421" s="800" t="s">
        <v>2493</v>
      </c>
      <c r="D421" s="478" t="s">
        <v>2515</v>
      </c>
      <c r="E421" s="800" t="s">
        <v>1414</v>
      </c>
      <c r="F421" s="478" t="s">
        <v>2018</v>
      </c>
      <c r="G421" s="766">
        <v>42185</v>
      </c>
      <c r="H421" s="766">
        <v>73049</v>
      </c>
      <c r="I421" s="478" t="str">
        <f t="shared" si="6"/>
        <v>EC-Ecuador</v>
      </c>
      <c r="J421" s="766"/>
    </row>
    <row r="422" spans="2:10" x14ac:dyDescent="0.25">
      <c r="B422" s="800" t="s">
        <v>423</v>
      </c>
      <c r="C422" s="800" t="s">
        <v>2493</v>
      </c>
      <c r="D422" s="478" t="s">
        <v>2515</v>
      </c>
      <c r="E422" s="800" t="s">
        <v>1415</v>
      </c>
      <c r="F422" s="478" t="s">
        <v>2019</v>
      </c>
      <c r="G422" s="766">
        <v>42185</v>
      </c>
      <c r="H422" s="766">
        <v>73049</v>
      </c>
      <c r="I422" s="478" t="str">
        <f t="shared" si="6"/>
        <v>EE-Estland</v>
      </c>
      <c r="J422" s="766"/>
    </row>
    <row r="423" spans="2:10" x14ac:dyDescent="0.25">
      <c r="B423" s="800" t="s">
        <v>423</v>
      </c>
      <c r="C423" s="800" t="s">
        <v>2493</v>
      </c>
      <c r="D423" s="478" t="s">
        <v>2515</v>
      </c>
      <c r="E423" s="800" t="s">
        <v>1416</v>
      </c>
      <c r="F423" s="478" t="s">
        <v>2020</v>
      </c>
      <c r="G423" s="766">
        <v>42185</v>
      </c>
      <c r="H423" s="766">
        <v>73049</v>
      </c>
      <c r="I423" s="478" t="str">
        <f t="shared" si="6"/>
        <v>EG-Ägypten</v>
      </c>
      <c r="J423" s="766"/>
    </row>
    <row r="424" spans="2:10" x14ac:dyDescent="0.25">
      <c r="B424" s="800" t="s">
        <v>423</v>
      </c>
      <c r="C424" s="800" t="s">
        <v>2493</v>
      </c>
      <c r="D424" s="478" t="s">
        <v>2515</v>
      </c>
      <c r="E424" s="800" t="s">
        <v>1417</v>
      </c>
      <c r="F424" s="478" t="s">
        <v>2021</v>
      </c>
      <c r="G424" s="766">
        <v>42185</v>
      </c>
      <c r="H424" s="766">
        <v>73049</v>
      </c>
      <c r="I424" s="478" t="str">
        <f t="shared" si="6"/>
        <v>EH-Westsahara</v>
      </c>
      <c r="J424" s="766"/>
    </row>
    <row r="425" spans="2:10" x14ac:dyDescent="0.25">
      <c r="B425" s="800" t="s">
        <v>423</v>
      </c>
      <c r="C425" s="800" t="s">
        <v>2493</v>
      </c>
      <c r="D425" s="478" t="s">
        <v>2515</v>
      </c>
      <c r="E425" s="800" t="s">
        <v>1418</v>
      </c>
      <c r="F425" s="478" t="s">
        <v>2022</v>
      </c>
      <c r="G425" s="766">
        <v>42185</v>
      </c>
      <c r="H425" s="766">
        <v>73049</v>
      </c>
      <c r="I425" s="478" t="str">
        <f t="shared" si="6"/>
        <v>ER-Eritrea</v>
      </c>
      <c r="J425" s="766"/>
    </row>
    <row r="426" spans="2:10" x14ac:dyDescent="0.25">
      <c r="B426" s="800" t="s">
        <v>423</v>
      </c>
      <c r="C426" s="800" t="s">
        <v>2493</v>
      </c>
      <c r="D426" s="478" t="s">
        <v>2515</v>
      </c>
      <c r="E426" s="800" t="s">
        <v>1419</v>
      </c>
      <c r="F426" s="478" t="s">
        <v>2023</v>
      </c>
      <c r="G426" s="766">
        <v>42185</v>
      </c>
      <c r="H426" s="766">
        <v>73049</v>
      </c>
      <c r="I426" s="478" t="str">
        <f t="shared" si="6"/>
        <v>ES-Spanien</v>
      </c>
      <c r="J426" s="766"/>
    </row>
    <row r="427" spans="2:10" x14ac:dyDescent="0.25">
      <c r="B427" s="800" t="s">
        <v>423</v>
      </c>
      <c r="C427" s="800" t="s">
        <v>2493</v>
      </c>
      <c r="D427" s="478" t="s">
        <v>2515</v>
      </c>
      <c r="E427" s="800" t="s">
        <v>1420</v>
      </c>
      <c r="F427" s="478" t="s">
        <v>2024</v>
      </c>
      <c r="G427" s="766">
        <v>42185</v>
      </c>
      <c r="H427" s="766">
        <v>73049</v>
      </c>
      <c r="I427" s="478" t="str">
        <f t="shared" si="6"/>
        <v>ET-Äthiopien</v>
      </c>
      <c r="J427" s="766"/>
    </row>
    <row r="428" spans="2:10" x14ac:dyDescent="0.25">
      <c r="B428" s="800" t="s">
        <v>423</v>
      </c>
      <c r="C428" s="800" t="s">
        <v>2493</v>
      </c>
      <c r="D428" s="478" t="s">
        <v>2515</v>
      </c>
      <c r="E428" s="800" t="s">
        <v>1421</v>
      </c>
      <c r="F428" s="478" t="s">
        <v>2025</v>
      </c>
      <c r="G428" s="766">
        <v>42185</v>
      </c>
      <c r="H428" s="766">
        <v>73049</v>
      </c>
      <c r="I428" s="478" t="str">
        <f t="shared" si="6"/>
        <v>FI-Finnland</v>
      </c>
      <c r="J428" s="766"/>
    </row>
    <row r="429" spans="2:10" x14ac:dyDescent="0.25">
      <c r="B429" s="800" t="s">
        <v>423</v>
      </c>
      <c r="C429" s="800" t="s">
        <v>2493</v>
      </c>
      <c r="D429" s="478" t="s">
        <v>2515</v>
      </c>
      <c r="E429" s="800" t="s">
        <v>1422</v>
      </c>
      <c r="F429" s="478" t="s">
        <v>2026</v>
      </c>
      <c r="G429" s="766">
        <v>42185</v>
      </c>
      <c r="H429" s="766">
        <v>73049</v>
      </c>
      <c r="I429" s="478" t="str">
        <f t="shared" si="6"/>
        <v>FJ-Fidschi</v>
      </c>
      <c r="J429" s="766"/>
    </row>
    <row r="430" spans="2:10" x14ac:dyDescent="0.25">
      <c r="B430" s="800" t="s">
        <v>423</v>
      </c>
      <c r="C430" s="800" t="s">
        <v>2493</v>
      </c>
      <c r="D430" s="478" t="s">
        <v>2515</v>
      </c>
      <c r="E430" s="800" t="s">
        <v>1423</v>
      </c>
      <c r="F430" s="478" t="s">
        <v>2027</v>
      </c>
      <c r="G430" s="766">
        <v>42185</v>
      </c>
      <c r="H430" s="766">
        <v>73049</v>
      </c>
      <c r="I430" s="478" t="str">
        <f t="shared" si="6"/>
        <v>FK-Falklandinseln (Malwinen)</v>
      </c>
      <c r="J430" s="766"/>
    </row>
    <row r="431" spans="2:10" x14ac:dyDescent="0.25">
      <c r="B431" s="800" t="s">
        <v>423</v>
      </c>
      <c r="C431" s="800" t="s">
        <v>2493</v>
      </c>
      <c r="D431" s="478" t="s">
        <v>2515</v>
      </c>
      <c r="E431" s="800" t="s">
        <v>1424</v>
      </c>
      <c r="F431" s="478" t="s">
        <v>2028</v>
      </c>
      <c r="G431" s="766">
        <v>42185</v>
      </c>
      <c r="H431" s="766">
        <v>73049</v>
      </c>
      <c r="I431" s="478" t="str">
        <f t="shared" si="6"/>
        <v>FM-Föderierte Staaten von Mikronesien</v>
      </c>
      <c r="J431" s="766"/>
    </row>
    <row r="432" spans="2:10" x14ac:dyDescent="0.25">
      <c r="B432" s="800" t="s">
        <v>423</v>
      </c>
      <c r="C432" s="800" t="s">
        <v>2493</v>
      </c>
      <c r="D432" s="478" t="s">
        <v>2515</v>
      </c>
      <c r="E432" s="800" t="s">
        <v>1425</v>
      </c>
      <c r="F432" s="478" t="s">
        <v>2029</v>
      </c>
      <c r="G432" s="766">
        <v>42185</v>
      </c>
      <c r="H432" s="766">
        <v>73049</v>
      </c>
      <c r="I432" s="478" t="str">
        <f t="shared" si="6"/>
        <v>FO-Färöer</v>
      </c>
      <c r="J432" s="766"/>
    </row>
    <row r="433" spans="2:10" x14ac:dyDescent="0.25">
      <c r="B433" s="800" t="s">
        <v>423</v>
      </c>
      <c r="C433" s="800" t="s">
        <v>2493</v>
      </c>
      <c r="D433" s="478" t="s">
        <v>2515</v>
      </c>
      <c r="E433" s="800" t="s">
        <v>1426</v>
      </c>
      <c r="F433" s="478" t="s">
        <v>2030</v>
      </c>
      <c r="G433" s="766">
        <v>42185</v>
      </c>
      <c r="H433" s="766">
        <v>73049</v>
      </c>
      <c r="I433" s="478" t="str">
        <f t="shared" si="6"/>
        <v>FR-Frankreich</v>
      </c>
      <c r="J433" s="766"/>
    </row>
    <row r="434" spans="2:10" x14ac:dyDescent="0.25">
      <c r="B434" s="800" t="s">
        <v>423</v>
      </c>
      <c r="C434" s="800" t="s">
        <v>2493</v>
      </c>
      <c r="D434" s="478" t="s">
        <v>2515</v>
      </c>
      <c r="E434" s="800" t="s">
        <v>1161</v>
      </c>
      <c r="F434" s="478" t="s">
        <v>2031</v>
      </c>
      <c r="G434" s="766">
        <v>42185</v>
      </c>
      <c r="H434" s="766">
        <v>73049</v>
      </c>
      <c r="I434" s="478" t="str">
        <f t="shared" si="6"/>
        <v>GA-Gabun</v>
      </c>
      <c r="J434" s="766"/>
    </row>
    <row r="435" spans="2:10" x14ac:dyDescent="0.25">
      <c r="B435" s="800" t="s">
        <v>423</v>
      </c>
      <c r="C435" s="800" t="s">
        <v>2493</v>
      </c>
      <c r="D435" s="478" t="s">
        <v>2515</v>
      </c>
      <c r="E435" s="800" t="s">
        <v>1427</v>
      </c>
      <c r="F435" s="478" t="s">
        <v>2032</v>
      </c>
      <c r="G435" s="766">
        <v>42185</v>
      </c>
      <c r="H435" s="766">
        <v>73049</v>
      </c>
      <c r="I435" s="478" t="str">
        <f t="shared" si="6"/>
        <v>GB-Vereinigtes Königreich</v>
      </c>
      <c r="J435" s="766"/>
    </row>
    <row r="436" spans="2:10" x14ac:dyDescent="0.25">
      <c r="B436" s="800" t="s">
        <v>423</v>
      </c>
      <c r="C436" s="800" t="s">
        <v>2493</v>
      </c>
      <c r="D436" s="478" t="s">
        <v>2515</v>
      </c>
      <c r="E436" s="800" t="s">
        <v>1428</v>
      </c>
      <c r="F436" s="478" t="s">
        <v>2033</v>
      </c>
      <c r="G436" s="766">
        <v>42185</v>
      </c>
      <c r="H436" s="766">
        <v>73049</v>
      </c>
      <c r="I436" s="478" t="str">
        <f t="shared" si="6"/>
        <v>GD-Grenada</v>
      </c>
      <c r="J436" s="766"/>
    </row>
    <row r="437" spans="2:10" x14ac:dyDescent="0.25">
      <c r="B437" s="800" t="s">
        <v>423</v>
      </c>
      <c r="C437" s="800" t="s">
        <v>2493</v>
      </c>
      <c r="D437" s="478" t="s">
        <v>2515</v>
      </c>
      <c r="E437" s="800" t="s">
        <v>1429</v>
      </c>
      <c r="F437" s="478" t="s">
        <v>2034</v>
      </c>
      <c r="G437" s="766">
        <v>42185</v>
      </c>
      <c r="H437" s="766">
        <v>73049</v>
      </c>
      <c r="I437" s="478" t="str">
        <f t="shared" si="6"/>
        <v>GE-Georgien</v>
      </c>
      <c r="J437" s="766"/>
    </row>
    <row r="438" spans="2:10" x14ac:dyDescent="0.25">
      <c r="B438" s="800" t="s">
        <v>423</v>
      </c>
      <c r="C438" s="800" t="s">
        <v>2493</v>
      </c>
      <c r="D438" s="478" t="s">
        <v>2515</v>
      </c>
      <c r="E438" s="800" t="s">
        <v>1430</v>
      </c>
      <c r="F438" s="478" t="s">
        <v>2035</v>
      </c>
      <c r="G438" s="766">
        <v>42185</v>
      </c>
      <c r="H438" s="766">
        <v>73049</v>
      </c>
      <c r="I438" s="478" t="str">
        <f t="shared" si="6"/>
        <v>GF-Französisch-Guayana</v>
      </c>
      <c r="J438" s="766"/>
    </row>
    <row r="439" spans="2:10" x14ac:dyDescent="0.25">
      <c r="B439" s="800" t="s">
        <v>423</v>
      </c>
      <c r="C439" s="800" t="s">
        <v>2493</v>
      </c>
      <c r="D439" s="478" t="s">
        <v>2515</v>
      </c>
      <c r="E439" s="800" t="s">
        <v>1431</v>
      </c>
      <c r="F439" s="478" t="s">
        <v>2036</v>
      </c>
      <c r="G439" s="766">
        <v>42185</v>
      </c>
      <c r="H439" s="766">
        <v>73049</v>
      </c>
      <c r="I439" s="478" t="str">
        <f t="shared" si="6"/>
        <v>GG-Guernsey</v>
      </c>
      <c r="J439" s="766"/>
    </row>
    <row r="440" spans="2:10" x14ac:dyDescent="0.25">
      <c r="B440" s="800" t="s">
        <v>423</v>
      </c>
      <c r="C440" s="800" t="s">
        <v>2493</v>
      </c>
      <c r="D440" s="478" t="s">
        <v>2515</v>
      </c>
      <c r="E440" s="800" t="s">
        <v>1432</v>
      </c>
      <c r="F440" s="478" t="s">
        <v>2037</v>
      </c>
      <c r="G440" s="766">
        <v>42185</v>
      </c>
      <c r="H440" s="766">
        <v>73049</v>
      </c>
      <c r="I440" s="478" t="str">
        <f t="shared" si="6"/>
        <v>GH-Ghana</v>
      </c>
      <c r="J440" s="766"/>
    </row>
    <row r="441" spans="2:10" x14ac:dyDescent="0.25">
      <c r="B441" s="800" t="s">
        <v>423</v>
      </c>
      <c r="C441" s="800" t="s">
        <v>2493</v>
      </c>
      <c r="D441" s="478" t="s">
        <v>2515</v>
      </c>
      <c r="E441" s="800" t="s">
        <v>1433</v>
      </c>
      <c r="F441" s="478" t="s">
        <v>2038</v>
      </c>
      <c r="G441" s="766">
        <v>42185</v>
      </c>
      <c r="H441" s="766">
        <v>73049</v>
      </c>
      <c r="I441" s="478" t="str">
        <f t="shared" si="6"/>
        <v>GI-Gibraltar</v>
      </c>
      <c r="J441" s="766"/>
    </row>
    <row r="442" spans="2:10" x14ac:dyDescent="0.25">
      <c r="B442" s="800" t="s">
        <v>423</v>
      </c>
      <c r="C442" s="800" t="s">
        <v>2493</v>
      </c>
      <c r="D442" s="478" t="s">
        <v>2515</v>
      </c>
      <c r="E442" s="800" t="s">
        <v>1434</v>
      </c>
      <c r="F442" s="478" t="s">
        <v>2039</v>
      </c>
      <c r="G442" s="766">
        <v>42185</v>
      </c>
      <c r="H442" s="766">
        <v>73049</v>
      </c>
      <c r="I442" s="478" t="str">
        <f t="shared" si="6"/>
        <v>GL-Grönland</v>
      </c>
      <c r="J442" s="766"/>
    </row>
    <row r="443" spans="2:10" x14ac:dyDescent="0.25">
      <c r="B443" s="800" t="s">
        <v>423</v>
      </c>
      <c r="C443" s="800" t="s">
        <v>2493</v>
      </c>
      <c r="D443" s="478" t="s">
        <v>2515</v>
      </c>
      <c r="E443" s="800" t="s">
        <v>1435</v>
      </c>
      <c r="F443" s="478" t="s">
        <v>2040</v>
      </c>
      <c r="G443" s="766">
        <v>42185</v>
      </c>
      <c r="H443" s="766">
        <v>73049</v>
      </c>
      <c r="I443" s="478" t="str">
        <f t="shared" si="6"/>
        <v>GM-Gambia</v>
      </c>
      <c r="J443" s="766"/>
    </row>
    <row r="444" spans="2:10" x14ac:dyDescent="0.25">
      <c r="B444" s="800" t="s">
        <v>423</v>
      </c>
      <c r="C444" s="800" t="s">
        <v>2493</v>
      </c>
      <c r="D444" s="478" t="s">
        <v>2515</v>
      </c>
      <c r="E444" s="800" t="s">
        <v>1436</v>
      </c>
      <c r="F444" s="478" t="s">
        <v>2041</v>
      </c>
      <c r="G444" s="766">
        <v>42185</v>
      </c>
      <c r="H444" s="766">
        <v>73049</v>
      </c>
      <c r="I444" s="478" t="str">
        <f t="shared" si="6"/>
        <v>GN-Guinea</v>
      </c>
      <c r="J444" s="766"/>
    </row>
    <row r="445" spans="2:10" x14ac:dyDescent="0.25">
      <c r="B445" s="800" t="s">
        <v>423</v>
      </c>
      <c r="C445" s="800" t="s">
        <v>2493</v>
      </c>
      <c r="D445" s="478" t="s">
        <v>2515</v>
      </c>
      <c r="E445" s="800" t="s">
        <v>1437</v>
      </c>
      <c r="F445" s="478" t="s">
        <v>2042</v>
      </c>
      <c r="G445" s="766">
        <v>42185</v>
      </c>
      <c r="H445" s="766">
        <v>73049</v>
      </c>
      <c r="I445" s="478" t="str">
        <f t="shared" si="6"/>
        <v>GP-Guadeloupe</v>
      </c>
      <c r="J445" s="766"/>
    </row>
    <row r="446" spans="2:10" x14ac:dyDescent="0.25">
      <c r="B446" s="800" t="s">
        <v>423</v>
      </c>
      <c r="C446" s="800" t="s">
        <v>2493</v>
      </c>
      <c r="D446" s="478" t="s">
        <v>2515</v>
      </c>
      <c r="E446" s="800" t="s">
        <v>1438</v>
      </c>
      <c r="F446" s="478" t="s">
        <v>2043</v>
      </c>
      <c r="G446" s="766">
        <v>42185</v>
      </c>
      <c r="H446" s="766">
        <v>73049</v>
      </c>
      <c r="I446" s="478" t="str">
        <f t="shared" si="6"/>
        <v>GQ-Äquatorialguinea</v>
      </c>
      <c r="J446" s="766"/>
    </row>
    <row r="447" spans="2:10" x14ac:dyDescent="0.25">
      <c r="B447" s="800" t="s">
        <v>423</v>
      </c>
      <c r="C447" s="800" t="s">
        <v>2493</v>
      </c>
      <c r="D447" s="478" t="s">
        <v>2515</v>
      </c>
      <c r="E447" s="800" t="s">
        <v>552</v>
      </c>
      <c r="F447" s="478" t="s">
        <v>2044</v>
      </c>
      <c r="G447" s="766">
        <v>42185</v>
      </c>
      <c r="H447" s="766">
        <v>73049</v>
      </c>
      <c r="I447" s="478" t="str">
        <f t="shared" si="6"/>
        <v>GR-Griechenland</v>
      </c>
      <c r="J447" s="766"/>
    </row>
    <row r="448" spans="2:10" x14ac:dyDescent="0.25">
      <c r="B448" s="800" t="s">
        <v>423</v>
      </c>
      <c r="C448" s="800" t="s">
        <v>2493</v>
      </c>
      <c r="D448" s="478" t="s">
        <v>2515</v>
      </c>
      <c r="E448" s="800" t="s">
        <v>1439</v>
      </c>
      <c r="F448" s="478" t="s">
        <v>2045</v>
      </c>
      <c r="G448" s="766">
        <v>42185</v>
      </c>
      <c r="H448" s="766">
        <v>73049</v>
      </c>
      <c r="I448" s="478" t="str">
        <f t="shared" si="6"/>
        <v>GS-Südgeorgien und die Südlichen Sandwichinseln</v>
      </c>
      <c r="J448" s="766"/>
    </row>
    <row r="449" spans="2:10" x14ac:dyDescent="0.25">
      <c r="B449" s="800" t="s">
        <v>423</v>
      </c>
      <c r="C449" s="800" t="s">
        <v>2493</v>
      </c>
      <c r="D449" s="478" t="s">
        <v>2515</v>
      </c>
      <c r="E449" s="800" t="s">
        <v>1440</v>
      </c>
      <c r="F449" s="478" t="s">
        <v>2046</v>
      </c>
      <c r="G449" s="766">
        <v>42185</v>
      </c>
      <c r="H449" s="766">
        <v>73049</v>
      </c>
      <c r="I449" s="478" t="str">
        <f t="shared" si="6"/>
        <v>GT-Guatemala</v>
      </c>
      <c r="J449" s="766"/>
    </row>
    <row r="450" spans="2:10" x14ac:dyDescent="0.25">
      <c r="B450" s="800" t="s">
        <v>423</v>
      </c>
      <c r="C450" s="800" t="s">
        <v>2493</v>
      </c>
      <c r="D450" s="478" t="s">
        <v>2515</v>
      </c>
      <c r="E450" s="800" t="s">
        <v>1441</v>
      </c>
      <c r="F450" s="478" t="s">
        <v>2047</v>
      </c>
      <c r="G450" s="766">
        <v>42185</v>
      </c>
      <c r="H450" s="766">
        <v>73049</v>
      </c>
      <c r="I450" s="478" t="str">
        <f t="shared" si="6"/>
        <v>GU-Guam</v>
      </c>
      <c r="J450" s="766"/>
    </row>
    <row r="451" spans="2:10" x14ac:dyDescent="0.25">
      <c r="B451" s="800" t="s">
        <v>423</v>
      </c>
      <c r="C451" s="800" t="s">
        <v>2493</v>
      </c>
      <c r="D451" s="478" t="s">
        <v>2515</v>
      </c>
      <c r="E451" s="800" t="s">
        <v>1442</v>
      </c>
      <c r="F451" s="478" t="s">
        <v>2048</v>
      </c>
      <c r="G451" s="766">
        <v>42185</v>
      </c>
      <c r="H451" s="766">
        <v>73049</v>
      </c>
      <c r="I451" s="478" t="str">
        <f t="shared" si="6"/>
        <v>GW-Guinea-Bissau</v>
      </c>
      <c r="J451" s="766"/>
    </row>
    <row r="452" spans="2:10" x14ac:dyDescent="0.25">
      <c r="B452" s="800" t="s">
        <v>423</v>
      </c>
      <c r="C452" s="800" t="s">
        <v>2493</v>
      </c>
      <c r="D452" s="478" t="s">
        <v>2515</v>
      </c>
      <c r="E452" s="800" t="s">
        <v>1443</v>
      </c>
      <c r="F452" s="478" t="s">
        <v>2049</v>
      </c>
      <c r="G452" s="766">
        <v>42185</v>
      </c>
      <c r="H452" s="766">
        <v>73049</v>
      </c>
      <c r="I452" s="478" t="str">
        <f t="shared" si="6"/>
        <v>GY-Guyana</v>
      </c>
      <c r="J452" s="766"/>
    </row>
    <row r="453" spans="2:10" x14ac:dyDescent="0.25">
      <c r="B453" s="800" t="s">
        <v>423</v>
      </c>
      <c r="C453" s="800" t="s">
        <v>2493</v>
      </c>
      <c r="D453" s="478" t="s">
        <v>2515</v>
      </c>
      <c r="E453" s="800" t="s">
        <v>1444</v>
      </c>
      <c r="F453" s="478" t="s">
        <v>2050</v>
      </c>
      <c r="G453" s="766">
        <v>42185</v>
      </c>
      <c r="H453" s="766">
        <v>73049</v>
      </c>
      <c r="I453" s="478" t="str">
        <f t="shared" ref="I453:I516" si="7">IF(H453&gt;$I$2,CONCATENATE(E453,"-",F453),"")</f>
        <v>HK-Hongkong</v>
      </c>
      <c r="J453" s="766"/>
    </row>
    <row r="454" spans="2:10" x14ac:dyDescent="0.25">
      <c r="B454" s="800" t="s">
        <v>423</v>
      </c>
      <c r="C454" s="800" t="s">
        <v>2493</v>
      </c>
      <c r="D454" s="478" t="s">
        <v>2515</v>
      </c>
      <c r="E454" s="800" t="s">
        <v>1445</v>
      </c>
      <c r="F454" s="478" t="s">
        <v>2051</v>
      </c>
      <c r="G454" s="766">
        <v>42185</v>
      </c>
      <c r="H454" s="766">
        <v>73049</v>
      </c>
      <c r="I454" s="478" t="str">
        <f t="shared" si="7"/>
        <v>HM-Heard und die McDonaldinseln</v>
      </c>
      <c r="J454" s="766"/>
    </row>
    <row r="455" spans="2:10" x14ac:dyDescent="0.25">
      <c r="B455" s="800" t="s">
        <v>423</v>
      </c>
      <c r="C455" s="800" t="s">
        <v>2493</v>
      </c>
      <c r="D455" s="478" t="s">
        <v>2515</v>
      </c>
      <c r="E455" s="800" t="s">
        <v>1446</v>
      </c>
      <c r="F455" s="478" t="s">
        <v>2052</v>
      </c>
      <c r="G455" s="766">
        <v>42185</v>
      </c>
      <c r="H455" s="766">
        <v>73049</v>
      </c>
      <c r="I455" s="478" t="str">
        <f t="shared" si="7"/>
        <v>HN-Honduras</v>
      </c>
      <c r="J455" s="766"/>
    </row>
    <row r="456" spans="2:10" x14ac:dyDescent="0.25">
      <c r="B456" s="800" t="s">
        <v>423</v>
      </c>
      <c r="C456" s="800" t="s">
        <v>2493</v>
      </c>
      <c r="D456" s="478" t="s">
        <v>2515</v>
      </c>
      <c r="E456" s="800" t="s">
        <v>1447</v>
      </c>
      <c r="F456" s="478" t="s">
        <v>2053</v>
      </c>
      <c r="G456" s="766">
        <v>42185</v>
      </c>
      <c r="H456" s="766">
        <v>73049</v>
      </c>
      <c r="I456" s="478" t="str">
        <f t="shared" si="7"/>
        <v>HR-Kroatien</v>
      </c>
      <c r="J456" s="766"/>
    </row>
    <row r="457" spans="2:10" x14ac:dyDescent="0.25">
      <c r="B457" s="800" t="s">
        <v>423</v>
      </c>
      <c r="C457" s="800" t="s">
        <v>2493</v>
      </c>
      <c r="D457" s="478" t="s">
        <v>2515</v>
      </c>
      <c r="E457" s="800" t="s">
        <v>1448</v>
      </c>
      <c r="F457" s="478" t="s">
        <v>2054</v>
      </c>
      <c r="G457" s="766">
        <v>42185</v>
      </c>
      <c r="H457" s="766">
        <v>73049</v>
      </c>
      <c r="I457" s="478" t="str">
        <f t="shared" si="7"/>
        <v>HT-Haiti</v>
      </c>
      <c r="J457" s="766"/>
    </row>
    <row r="458" spans="2:10" x14ac:dyDescent="0.25">
      <c r="B458" s="800" t="s">
        <v>423</v>
      </c>
      <c r="C458" s="800" t="s">
        <v>2493</v>
      </c>
      <c r="D458" s="478" t="s">
        <v>2515</v>
      </c>
      <c r="E458" s="800" t="s">
        <v>1449</v>
      </c>
      <c r="F458" s="478" t="s">
        <v>2055</v>
      </c>
      <c r="G458" s="766">
        <v>42185</v>
      </c>
      <c r="H458" s="766">
        <v>73049</v>
      </c>
      <c r="I458" s="478" t="str">
        <f t="shared" si="7"/>
        <v>HU-Ungarn</v>
      </c>
      <c r="J458" s="766"/>
    </row>
    <row r="459" spans="2:10" x14ac:dyDescent="0.25">
      <c r="B459" s="800" t="s">
        <v>423</v>
      </c>
      <c r="C459" s="800" t="s">
        <v>2493</v>
      </c>
      <c r="D459" s="478" t="s">
        <v>2515</v>
      </c>
      <c r="E459" s="800" t="s">
        <v>1163</v>
      </c>
      <c r="F459" s="478" t="s">
        <v>2056</v>
      </c>
      <c r="G459" s="766">
        <v>42185</v>
      </c>
      <c r="H459" s="766">
        <v>73049</v>
      </c>
      <c r="I459" s="478" t="str">
        <f t="shared" si="7"/>
        <v>ID-Indonesien</v>
      </c>
      <c r="J459" s="766"/>
    </row>
    <row r="460" spans="2:10" x14ac:dyDescent="0.25">
      <c r="B460" s="800" t="s">
        <v>423</v>
      </c>
      <c r="C460" s="800" t="s">
        <v>2493</v>
      </c>
      <c r="D460" s="478" t="s">
        <v>2515</v>
      </c>
      <c r="E460" s="800" t="s">
        <v>1450</v>
      </c>
      <c r="F460" s="478" t="s">
        <v>2057</v>
      </c>
      <c r="G460" s="766">
        <v>42185</v>
      </c>
      <c r="H460" s="766">
        <v>73049</v>
      </c>
      <c r="I460" s="478" t="str">
        <f t="shared" si="7"/>
        <v>IE-Irland</v>
      </c>
      <c r="J460" s="766"/>
    </row>
    <row r="461" spans="2:10" x14ac:dyDescent="0.25">
      <c r="B461" s="800" t="s">
        <v>423</v>
      </c>
      <c r="C461" s="800" t="s">
        <v>2493</v>
      </c>
      <c r="D461" s="478" t="s">
        <v>2515</v>
      </c>
      <c r="E461" s="800" t="s">
        <v>927</v>
      </c>
      <c r="F461" s="478" t="s">
        <v>2058</v>
      </c>
      <c r="G461" s="766">
        <v>42185</v>
      </c>
      <c r="H461" s="766">
        <v>73049</v>
      </c>
      <c r="I461" s="478" t="str">
        <f t="shared" si="7"/>
        <v>IL-Israel</v>
      </c>
      <c r="J461" s="766"/>
    </row>
    <row r="462" spans="2:10" x14ac:dyDescent="0.25">
      <c r="B462" s="800" t="s">
        <v>423</v>
      </c>
      <c r="C462" s="800" t="s">
        <v>2493</v>
      </c>
      <c r="D462" s="478" t="s">
        <v>2515</v>
      </c>
      <c r="E462" s="800" t="s">
        <v>1451</v>
      </c>
      <c r="F462" s="478" t="s">
        <v>2059</v>
      </c>
      <c r="G462" s="766">
        <v>42185</v>
      </c>
      <c r="H462" s="766">
        <v>73049</v>
      </c>
      <c r="I462" s="478" t="str">
        <f t="shared" si="7"/>
        <v>IM-Isle of Man</v>
      </c>
      <c r="J462" s="766"/>
    </row>
    <row r="463" spans="2:10" x14ac:dyDescent="0.25">
      <c r="B463" s="800" t="s">
        <v>423</v>
      </c>
      <c r="C463" s="800" t="s">
        <v>2493</v>
      </c>
      <c r="D463" s="478" t="s">
        <v>2515</v>
      </c>
      <c r="E463" s="800" t="s">
        <v>1164</v>
      </c>
      <c r="F463" s="478" t="s">
        <v>2060</v>
      </c>
      <c r="G463" s="766">
        <v>42185</v>
      </c>
      <c r="H463" s="766">
        <v>73049</v>
      </c>
      <c r="I463" s="478" t="str">
        <f t="shared" si="7"/>
        <v>IN-Indien</v>
      </c>
      <c r="J463" s="766"/>
    </row>
    <row r="464" spans="2:10" x14ac:dyDescent="0.25">
      <c r="B464" s="800" t="s">
        <v>423</v>
      </c>
      <c r="C464" s="800" t="s">
        <v>2493</v>
      </c>
      <c r="D464" s="478" t="s">
        <v>2515</v>
      </c>
      <c r="E464" s="800" t="s">
        <v>1452</v>
      </c>
      <c r="F464" s="478" t="s">
        <v>2061</v>
      </c>
      <c r="G464" s="766">
        <v>42185</v>
      </c>
      <c r="H464" s="766">
        <v>73049</v>
      </c>
      <c r="I464" s="478" t="str">
        <f t="shared" si="7"/>
        <v>IO-Britisches Territorium im Indischen Ozean</v>
      </c>
      <c r="J464" s="766"/>
    </row>
    <row r="465" spans="2:10" x14ac:dyDescent="0.25">
      <c r="B465" s="800" t="s">
        <v>423</v>
      </c>
      <c r="C465" s="800" t="s">
        <v>2493</v>
      </c>
      <c r="D465" s="478" t="s">
        <v>2515</v>
      </c>
      <c r="E465" s="800" t="s">
        <v>1453</v>
      </c>
      <c r="F465" s="478" t="s">
        <v>2062</v>
      </c>
      <c r="G465" s="766">
        <v>42185</v>
      </c>
      <c r="H465" s="766">
        <v>73049</v>
      </c>
      <c r="I465" s="478" t="str">
        <f t="shared" si="7"/>
        <v>IQ-Irak</v>
      </c>
      <c r="J465" s="766"/>
    </row>
    <row r="466" spans="2:10" x14ac:dyDescent="0.25">
      <c r="B466" s="800" t="s">
        <v>423</v>
      </c>
      <c r="C466" s="800" t="s">
        <v>2493</v>
      </c>
      <c r="D466" s="478" t="s">
        <v>2515</v>
      </c>
      <c r="E466" s="800" t="s">
        <v>847</v>
      </c>
      <c r="F466" s="478" t="s">
        <v>2063</v>
      </c>
      <c r="G466" s="766">
        <v>42185</v>
      </c>
      <c r="H466" s="766">
        <v>73049</v>
      </c>
      <c r="I466" s="478" t="str">
        <f t="shared" si="7"/>
        <v>IR-Islamische Republik Iran</v>
      </c>
      <c r="J466" s="766"/>
    </row>
    <row r="467" spans="2:10" x14ac:dyDescent="0.25">
      <c r="B467" s="800" t="s">
        <v>423</v>
      </c>
      <c r="C467" s="800" t="s">
        <v>2493</v>
      </c>
      <c r="D467" s="478" t="s">
        <v>2515</v>
      </c>
      <c r="E467" s="800" t="s">
        <v>866</v>
      </c>
      <c r="F467" s="478" t="s">
        <v>2064</v>
      </c>
      <c r="G467" s="766">
        <v>42185</v>
      </c>
      <c r="H467" s="766">
        <v>73049</v>
      </c>
      <c r="I467" s="478" t="str">
        <f t="shared" si="7"/>
        <v>IS-Island</v>
      </c>
      <c r="J467" s="766"/>
    </row>
    <row r="468" spans="2:10" x14ac:dyDescent="0.25">
      <c r="B468" s="800" t="s">
        <v>423</v>
      </c>
      <c r="C468" s="800" t="s">
        <v>2493</v>
      </c>
      <c r="D468" s="478" t="s">
        <v>2515</v>
      </c>
      <c r="E468" s="800" t="s">
        <v>868</v>
      </c>
      <c r="F468" s="478" t="s">
        <v>2065</v>
      </c>
      <c r="G468" s="766">
        <v>42185</v>
      </c>
      <c r="H468" s="766">
        <v>73049</v>
      </c>
      <c r="I468" s="478" t="str">
        <f t="shared" si="7"/>
        <v>IT-Italien</v>
      </c>
      <c r="J468" s="766"/>
    </row>
    <row r="469" spans="2:10" x14ac:dyDescent="0.25">
      <c r="B469" s="800" t="s">
        <v>423</v>
      </c>
      <c r="C469" s="800" t="s">
        <v>2493</v>
      </c>
      <c r="D469" s="478" t="s">
        <v>2515</v>
      </c>
      <c r="E469" s="800" t="s">
        <v>1454</v>
      </c>
      <c r="F469" s="478" t="s">
        <v>2066</v>
      </c>
      <c r="G469" s="766">
        <v>42185</v>
      </c>
      <c r="H469" s="766">
        <v>73049</v>
      </c>
      <c r="I469" s="478" t="str">
        <f t="shared" si="7"/>
        <v>JE-Jersey</v>
      </c>
      <c r="J469" s="766"/>
    </row>
    <row r="470" spans="2:10" x14ac:dyDescent="0.25">
      <c r="B470" s="800" t="s">
        <v>423</v>
      </c>
      <c r="C470" s="800" t="s">
        <v>2493</v>
      </c>
      <c r="D470" s="478" t="s">
        <v>2515</v>
      </c>
      <c r="E470" s="800" t="s">
        <v>1455</v>
      </c>
      <c r="F470" s="478" t="s">
        <v>2067</v>
      </c>
      <c r="G470" s="766">
        <v>42185</v>
      </c>
      <c r="H470" s="766">
        <v>73049</v>
      </c>
      <c r="I470" s="478" t="str">
        <f t="shared" si="7"/>
        <v>JM-Jamaika</v>
      </c>
      <c r="J470" s="766"/>
    </row>
    <row r="471" spans="2:10" x14ac:dyDescent="0.25">
      <c r="B471" s="800" t="s">
        <v>423</v>
      </c>
      <c r="C471" s="800" t="s">
        <v>2493</v>
      </c>
      <c r="D471" s="478" t="s">
        <v>2515</v>
      </c>
      <c r="E471" s="800" t="s">
        <v>1456</v>
      </c>
      <c r="F471" s="478" t="s">
        <v>2068</v>
      </c>
      <c r="G471" s="766">
        <v>42185</v>
      </c>
      <c r="H471" s="766">
        <v>73049</v>
      </c>
      <c r="I471" s="478" t="str">
        <f t="shared" si="7"/>
        <v>JO-Jordanien</v>
      </c>
      <c r="J471" s="766"/>
    </row>
    <row r="472" spans="2:10" x14ac:dyDescent="0.25">
      <c r="B472" s="800" t="s">
        <v>423</v>
      </c>
      <c r="C472" s="800" t="s">
        <v>2493</v>
      </c>
      <c r="D472" s="478" t="s">
        <v>2515</v>
      </c>
      <c r="E472" s="800" t="s">
        <v>1457</v>
      </c>
      <c r="F472" s="478" t="s">
        <v>2069</v>
      </c>
      <c r="G472" s="766">
        <v>42185</v>
      </c>
      <c r="H472" s="766">
        <v>73049</v>
      </c>
      <c r="I472" s="478" t="str">
        <f t="shared" si="7"/>
        <v>JP-Japan</v>
      </c>
      <c r="J472" s="766"/>
    </row>
    <row r="473" spans="2:10" x14ac:dyDescent="0.25">
      <c r="B473" s="800" t="s">
        <v>423</v>
      </c>
      <c r="C473" s="800" t="s">
        <v>2493</v>
      </c>
      <c r="D473" s="478" t="s">
        <v>2515</v>
      </c>
      <c r="E473" s="800" t="s">
        <v>1458</v>
      </c>
      <c r="F473" s="478" t="s">
        <v>2070</v>
      </c>
      <c r="G473" s="766">
        <v>42185</v>
      </c>
      <c r="H473" s="766">
        <v>73049</v>
      </c>
      <c r="I473" s="478" t="str">
        <f t="shared" si="7"/>
        <v>KE-Kenia</v>
      </c>
      <c r="J473" s="766"/>
    </row>
    <row r="474" spans="2:10" x14ac:dyDescent="0.25">
      <c r="B474" s="800" t="s">
        <v>423</v>
      </c>
      <c r="C474" s="800" t="s">
        <v>2493</v>
      </c>
      <c r="D474" s="478" t="s">
        <v>2515</v>
      </c>
      <c r="E474" s="800" t="s">
        <v>441</v>
      </c>
      <c r="F474" s="478" t="s">
        <v>2071</v>
      </c>
      <c r="G474" s="766">
        <v>42185</v>
      </c>
      <c r="H474" s="766">
        <v>73049</v>
      </c>
      <c r="I474" s="478" t="str">
        <f t="shared" si="7"/>
        <v>KG-Kirgisische Republik</v>
      </c>
      <c r="J474" s="766"/>
    </row>
    <row r="475" spans="2:10" x14ac:dyDescent="0.25">
      <c r="B475" s="800" t="s">
        <v>423</v>
      </c>
      <c r="C475" s="800" t="s">
        <v>2493</v>
      </c>
      <c r="D475" s="478" t="s">
        <v>2515</v>
      </c>
      <c r="E475" s="800" t="s">
        <v>1459</v>
      </c>
      <c r="F475" s="478" t="s">
        <v>2072</v>
      </c>
      <c r="G475" s="766">
        <v>42185</v>
      </c>
      <c r="H475" s="766">
        <v>73049</v>
      </c>
      <c r="I475" s="478" t="str">
        <f t="shared" si="7"/>
        <v>KH-Kambodscha</v>
      </c>
      <c r="J475" s="766"/>
    </row>
    <row r="476" spans="2:10" x14ac:dyDescent="0.25">
      <c r="B476" s="800" t="s">
        <v>423</v>
      </c>
      <c r="C476" s="800" t="s">
        <v>2493</v>
      </c>
      <c r="D476" s="478" t="s">
        <v>2515</v>
      </c>
      <c r="E476" s="800" t="s">
        <v>1460</v>
      </c>
      <c r="F476" s="478" t="s">
        <v>2073</v>
      </c>
      <c r="G476" s="766">
        <v>42185</v>
      </c>
      <c r="H476" s="766">
        <v>73049</v>
      </c>
      <c r="I476" s="478" t="str">
        <f t="shared" si="7"/>
        <v>KI-Kiribati</v>
      </c>
      <c r="J476" s="766"/>
    </row>
    <row r="477" spans="2:10" x14ac:dyDescent="0.25">
      <c r="B477" s="800" t="s">
        <v>423</v>
      </c>
      <c r="C477" s="800" t="s">
        <v>2493</v>
      </c>
      <c r="D477" s="478" t="s">
        <v>2515</v>
      </c>
      <c r="E477" s="800" t="s">
        <v>553</v>
      </c>
      <c r="F477" s="478" t="s">
        <v>2074</v>
      </c>
      <c r="G477" s="766">
        <v>42185</v>
      </c>
      <c r="H477" s="766">
        <v>73049</v>
      </c>
      <c r="I477" s="478" t="str">
        <f t="shared" si="7"/>
        <v>KM-Komoren</v>
      </c>
      <c r="J477" s="766"/>
    </row>
    <row r="478" spans="2:10" x14ac:dyDescent="0.25">
      <c r="B478" s="800" t="s">
        <v>423</v>
      </c>
      <c r="C478" s="800" t="s">
        <v>2493</v>
      </c>
      <c r="D478" s="478" t="s">
        <v>2515</v>
      </c>
      <c r="E478" s="800" t="s">
        <v>554</v>
      </c>
      <c r="F478" s="478" t="s">
        <v>2075</v>
      </c>
      <c r="G478" s="766">
        <v>42185</v>
      </c>
      <c r="H478" s="766">
        <v>73049</v>
      </c>
      <c r="I478" s="478" t="str">
        <f t="shared" si="7"/>
        <v>KN-St. Kitts und Nevis</v>
      </c>
      <c r="J478" s="766"/>
    </row>
    <row r="479" spans="2:10" x14ac:dyDescent="0.25">
      <c r="B479" s="800" t="s">
        <v>423</v>
      </c>
      <c r="C479" s="800" t="s">
        <v>2493</v>
      </c>
      <c r="D479" s="478" t="s">
        <v>2515</v>
      </c>
      <c r="E479" s="800" t="s">
        <v>443</v>
      </c>
      <c r="F479" s="478" t="s">
        <v>2076</v>
      </c>
      <c r="G479" s="766">
        <v>42185</v>
      </c>
      <c r="H479" s="766">
        <v>73049</v>
      </c>
      <c r="I479" s="478" t="str">
        <f t="shared" si="7"/>
        <v>KP-Korea, demokratische Volksrepubik</v>
      </c>
      <c r="J479" s="766"/>
    </row>
    <row r="480" spans="2:10" x14ac:dyDescent="0.25">
      <c r="B480" s="800" t="s">
        <v>423</v>
      </c>
      <c r="C480" s="800" t="s">
        <v>2493</v>
      </c>
      <c r="D480" s="478" t="s">
        <v>2515</v>
      </c>
      <c r="E480" s="800" t="s">
        <v>1461</v>
      </c>
      <c r="F480" s="478" t="s">
        <v>2077</v>
      </c>
      <c r="G480" s="766">
        <v>42185</v>
      </c>
      <c r="H480" s="766">
        <v>73049</v>
      </c>
      <c r="I480" s="478" t="str">
        <f t="shared" si="7"/>
        <v>KR-Republik Korea</v>
      </c>
      <c r="J480" s="766"/>
    </row>
    <row r="481" spans="2:10" x14ac:dyDescent="0.25">
      <c r="B481" s="800" t="s">
        <v>423</v>
      </c>
      <c r="C481" s="800" t="s">
        <v>2493</v>
      </c>
      <c r="D481" s="478" t="s">
        <v>2515</v>
      </c>
      <c r="E481" s="800" t="s">
        <v>445</v>
      </c>
      <c r="F481" s="478" t="s">
        <v>2078</v>
      </c>
      <c r="G481" s="766">
        <v>42185</v>
      </c>
      <c r="H481" s="766">
        <v>73049</v>
      </c>
      <c r="I481" s="478" t="str">
        <f t="shared" si="7"/>
        <v>KW-Kuwait</v>
      </c>
      <c r="J481" s="766"/>
    </row>
    <row r="482" spans="2:10" x14ac:dyDescent="0.25">
      <c r="B482" s="800" t="s">
        <v>423</v>
      </c>
      <c r="C482" s="800" t="s">
        <v>2493</v>
      </c>
      <c r="D482" s="478" t="s">
        <v>2515</v>
      </c>
      <c r="E482" s="800" t="s">
        <v>447</v>
      </c>
      <c r="F482" s="478" t="s">
        <v>2079</v>
      </c>
      <c r="G482" s="766">
        <v>42185</v>
      </c>
      <c r="H482" s="766">
        <v>73049</v>
      </c>
      <c r="I482" s="478" t="str">
        <f t="shared" si="7"/>
        <v>KY-Kaimaninseln</v>
      </c>
      <c r="J482" s="766"/>
    </row>
    <row r="483" spans="2:10" x14ac:dyDescent="0.25">
      <c r="B483" s="800" t="s">
        <v>423</v>
      </c>
      <c r="C483" s="800" t="s">
        <v>2493</v>
      </c>
      <c r="D483" s="478" t="s">
        <v>2515</v>
      </c>
      <c r="E483" s="800" t="s">
        <v>1462</v>
      </c>
      <c r="F483" s="478" t="s">
        <v>2080</v>
      </c>
      <c r="G483" s="766">
        <v>42185</v>
      </c>
      <c r="H483" s="766">
        <v>73049</v>
      </c>
      <c r="I483" s="478" t="str">
        <f t="shared" si="7"/>
        <v>KZ-Kasachstan</v>
      </c>
      <c r="J483" s="766"/>
    </row>
    <row r="484" spans="2:10" x14ac:dyDescent="0.25">
      <c r="B484" s="800" t="s">
        <v>423</v>
      </c>
      <c r="C484" s="800" t="s">
        <v>2493</v>
      </c>
      <c r="D484" s="478" t="s">
        <v>2515</v>
      </c>
      <c r="E484" s="800" t="s">
        <v>1166</v>
      </c>
      <c r="F484" s="478" t="s">
        <v>2081</v>
      </c>
      <c r="G484" s="766">
        <v>42185</v>
      </c>
      <c r="H484" s="766">
        <v>73049</v>
      </c>
      <c r="I484" s="478" t="str">
        <f t="shared" si="7"/>
        <v>LA-Laos, demokratische Volksrepublik</v>
      </c>
      <c r="J484" s="766"/>
    </row>
    <row r="485" spans="2:10" x14ac:dyDescent="0.25">
      <c r="B485" s="800" t="s">
        <v>423</v>
      </c>
      <c r="C485" s="800" t="s">
        <v>2493</v>
      </c>
      <c r="D485" s="478" t="s">
        <v>2515</v>
      </c>
      <c r="E485" s="800" t="s">
        <v>1463</v>
      </c>
      <c r="F485" s="478" t="s">
        <v>2082</v>
      </c>
      <c r="G485" s="766">
        <v>42185</v>
      </c>
      <c r="H485" s="766">
        <v>73049</v>
      </c>
      <c r="I485" s="478" t="str">
        <f t="shared" si="7"/>
        <v>LB-Libanon</v>
      </c>
      <c r="J485" s="766"/>
    </row>
    <row r="486" spans="2:10" x14ac:dyDescent="0.25">
      <c r="B486" s="800" t="s">
        <v>423</v>
      </c>
      <c r="C486" s="800" t="s">
        <v>2493</v>
      </c>
      <c r="D486" s="478" t="s">
        <v>2515</v>
      </c>
      <c r="E486" s="800" t="s">
        <v>1464</v>
      </c>
      <c r="F486" s="478" t="s">
        <v>2083</v>
      </c>
      <c r="G486" s="766">
        <v>42185</v>
      </c>
      <c r="H486" s="766">
        <v>73049</v>
      </c>
      <c r="I486" s="478" t="str">
        <f t="shared" si="7"/>
        <v>LC-St. Lucia</v>
      </c>
      <c r="J486" s="766"/>
    </row>
    <row r="487" spans="2:10" x14ac:dyDescent="0.25">
      <c r="B487" s="800" t="s">
        <v>423</v>
      </c>
      <c r="C487" s="800" t="s">
        <v>2493</v>
      </c>
      <c r="D487" s="478" t="s">
        <v>2515</v>
      </c>
      <c r="E487" s="800" t="s">
        <v>1465</v>
      </c>
      <c r="F487" s="478" t="s">
        <v>2084</v>
      </c>
      <c r="G487" s="766">
        <v>42185</v>
      </c>
      <c r="H487" s="766">
        <v>73049</v>
      </c>
      <c r="I487" s="478" t="str">
        <f t="shared" si="7"/>
        <v>LI-Liechtenstein</v>
      </c>
      <c r="J487" s="766"/>
    </row>
    <row r="488" spans="2:10" x14ac:dyDescent="0.25">
      <c r="B488" s="800" t="s">
        <v>423</v>
      </c>
      <c r="C488" s="800" t="s">
        <v>2493</v>
      </c>
      <c r="D488" s="478" t="s">
        <v>2515</v>
      </c>
      <c r="E488" s="800" t="s">
        <v>1466</v>
      </c>
      <c r="F488" s="478" t="s">
        <v>2085</v>
      </c>
      <c r="G488" s="766">
        <v>42185</v>
      </c>
      <c r="H488" s="766">
        <v>73049</v>
      </c>
      <c r="I488" s="478" t="str">
        <f t="shared" si="7"/>
        <v>LK-Sri Lanka</v>
      </c>
      <c r="J488" s="766"/>
    </row>
    <row r="489" spans="2:10" x14ac:dyDescent="0.25">
      <c r="B489" s="800" t="s">
        <v>423</v>
      </c>
      <c r="C489" s="800" t="s">
        <v>2493</v>
      </c>
      <c r="D489" s="478" t="s">
        <v>2515</v>
      </c>
      <c r="E489" s="800" t="s">
        <v>1467</v>
      </c>
      <c r="F489" s="478" t="s">
        <v>2086</v>
      </c>
      <c r="G489" s="766">
        <v>42185</v>
      </c>
      <c r="H489" s="766">
        <v>73049</v>
      </c>
      <c r="I489" s="478" t="str">
        <f t="shared" si="7"/>
        <v>LR-Liberia</v>
      </c>
      <c r="J489" s="766"/>
    </row>
    <row r="490" spans="2:10" x14ac:dyDescent="0.25">
      <c r="B490" s="800" t="s">
        <v>423</v>
      </c>
      <c r="C490" s="800" t="s">
        <v>2493</v>
      </c>
      <c r="D490" s="478" t="s">
        <v>2515</v>
      </c>
      <c r="E490" s="800" t="s">
        <v>1468</v>
      </c>
      <c r="F490" s="478" t="s">
        <v>2087</v>
      </c>
      <c r="G490" s="766">
        <v>42185</v>
      </c>
      <c r="H490" s="766">
        <v>73049</v>
      </c>
      <c r="I490" s="478" t="str">
        <f t="shared" si="7"/>
        <v>LS-Lesotho</v>
      </c>
      <c r="J490" s="766"/>
    </row>
    <row r="491" spans="2:10" x14ac:dyDescent="0.25">
      <c r="B491" s="800" t="s">
        <v>423</v>
      </c>
      <c r="C491" s="800" t="s">
        <v>2493</v>
      </c>
      <c r="D491" s="478" t="s">
        <v>2515</v>
      </c>
      <c r="E491" s="800" t="s">
        <v>1469</v>
      </c>
      <c r="F491" s="478" t="s">
        <v>2088</v>
      </c>
      <c r="G491" s="766">
        <v>42185</v>
      </c>
      <c r="H491" s="766">
        <v>73049</v>
      </c>
      <c r="I491" s="478" t="str">
        <f t="shared" si="7"/>
        <v>LT-Litauen</v>
      </c>
      <c r="J491" s="766"/>
    </row>
    <row r="492" spans="2:10" x14ac:dyDescent="0.25">
      <c r="B492" s="800" t="s">
        <v>423</v>
      </c>
      <c r="C492" s="800" t="s">
        <v>2493</v>
      </c>
      <c r="D492" s="478" t="s">
        <v>2515</v>
      </c>
      <c r="E492" s="800" t="s">
        <v>1470</v>
      </c>
      <c r="F492" s="478" t="s">
        <v>2089</v>
      </c>
      <c r="G492" s="766">
        <v>42185</v>
      </c>
      <c r="H492" s="766">
        <v>73049</v>
      </c>
      <c r="I492" s="478" t="str">
        <f t="shared" si="7"/>
        <v>LU-Luxemburg</v>
      </c>
      <c r="J492" s="766"/>
    </row>
    <row r="493" spans="2:10" x14ac:dyDescent="0.25">
      <c r="B493" s="800" t="s">
        <v>423</v>
      </c>
      <c r="C493" s="800" t="s">
        <v>2493</v>
      </c>
      <c r="D493" s="478" t="s">
        <v>2515</v>
      </c>
      <c r="E493" s="800" t="s">
        <v>1471</v>
      </c>
      <c r="F493" s="478" t="s">
        <v>2090</v>
      </c>
      <c r="G493" s="766">
        <v>42185</v>
      </c>
      <c r="H493" s="766">
        <v>73049</v>
      </c>
      <c r="I493" s="478" t="str">
        <f t="shared" si="7"/>
        <v>LV-Lettland</v>
      </c>
      <c r="J493" s="766"/>
    </row>
    <row r="494" spans="2:10" x14ac:dyDescent="0.25">
      <c r="B494" s="800" t="s">
        <v>423</v>
      </c>
      <c r="C494" s="800" t="s">
        <v>2493</v>
      </c>
      <c r="D494" s="478" t="s">
        <v>2515</v>
      </c>
      <c r="E494" s="800" t="s">
        <v>1472</v>
      </c>
      <c r="F494" s="478" t="s">
        <v>2091</v>
      </c>
      <c r="G494" s="766">
        <v>42185</v>
      </c>
      <c r="H494" s="766">
        <v>73049</v>
      </c>
      <c r="I494" s="478" t="str">
        <f t="shared" si="7"/>
        <v>LY-Libyen</v>
      </c>
      <c r="J494" s="766"/>
    </row>
    <row r="495" spans="2:10" x14ac:dyDescent="0.25">
      <c r="B495" s="800" t="s">
        <v>423</v>
      </c>
      <c r="C495" s="800" t="s">
        <v>2493</v>
      </c>
      <c r="D495" s="478" t="s">
        <v>2515</v>
      </c>
      <c r="E495" s="800" t="s">
        <v>428</v>
      </c>
      <c r="F495" s="478" t="s">
        <v>2092</v>
      </c>
      <c r="G495" s="766">
        <v>42185</v>
      </c>
      <c r="H495" s="766">
        <v>73049</v>
      </c>
      <c r="I495" s="478" t="str">
        <f t="shared" si="7"/>
        <v>MA-Marokko</v>
      </c>
      <c r="J495" s="766"/>
    </row>
    <row r="496" spans="2:10" x14ac:dyDescent="0.25">
      <c r="B496" s="800" t="s">
        <v>423</v>
      </c>
      <c r="C496" s="800" t="s">
        <v>2493</v>
      </c>
      <c r="D496" s="478" t="s">
        <v>2515</v>
      </c>
      <c r="E496" s="800" t="s">
        <v>1473</v>
      </c>
      <c r="F496" s="478" t="s">
        <v>2093</v>
      </c>
      <c r="G496" s="766">
        <v>42185</v>
      </c>
      <c r="H496" s="766">
        <v>73049</v>
      </c>
      <c r="I496" s="478" t="str">
        <f t="shared" si="7"/>
        <v>MC-Monaco</v>
      </c>
      <c r="J496" s="766"/>
    </row>
    <row r="497" spans="2:10" x14ac:dyDescent="0.25">
      <c r="B497" s="800" t="s">
        <v>423</v>
      </c>
      <c r="C497" s="800" t="s">
        <v>2493</v>
      </c>
      <c r="D497" s="478" t="s">
        <v>2515</v>
      </c>
      <c r="E497" s="800" t="s">
        <v>1168</v>
      </c>
      <c r="F497" s="478" t="s">
        <v>2094</v>
      </c>
      <c r="G497" s="766">
        <v>42185</v>
      </c>
      <c r="H497" s="766">
        <v>73049</v>
      </c>
      <c r="I497" s="478" t="str">
        <f t="shared" si="7"/>
        <v>MD-Republik Moldau</v>
      </c>
      <c r="J497" s="766"/>
    </row>
    <row r="498" spans="2:10" x14ac:dyDescent="0.25">
      <c r="B498" s="800" t="s">
        <v>423</v>
      </c>
      <c r="C498" s="800" t="s">
        <v>2493</v>
      </c>
      <c r="D498" s="478" t="s">
        <v>2515</v>
      </c>
      <c r="E498" s="800" t="s">
        <v>1167</v>
      </c>
      <c r="F498" s="478" t="s">
        <v>2095</v>
      </c>
      <c r="G498" s="766">
        <v>42185</v>
      </c>
      <c r="H498" s="766">
        <v>73049</v>
      </c>
      <c r="I498" s="478" t="str">
        <f t="shared" si="7"/>
        <v>ME-Montenegro</v>
      </c>
      <c r="J498" s="766"/>
    </row>
    <row r="499" spans="2:10" x14ac:dyDescent="0.25">
      <c r="B499" s="800" t="s">
        <v>423</v>
      </c>
      <c r="C499" s="800" t="s">
        <v>2493</v>
      </c>
      <c r="D499" s="478" t="s">
        <v>2515</v>
      </c>
      <c r="E499" s="800" t="s">
        <v>1474</v>
      </c>
      <c r="F499" s="478" t="s">
        <v>2096</v>
      </c>
      <c r="G499" s="766">
        <v>42185</v>
      </c>
      <c r="H499" s="766">
        <v>73049</v>
      </c>
      <c r="I499" s="478" t="str">
        <f t="shared" si="7"/>
        <v>MF-Saint-Martin</v>
      </c>
      <c r="J499" s="766"/>
    </row>
    <row r="500" spans="2:10" x14ac:dyDescent="0.25">
      <c r="B500" s="800" t="s">
        <v>423</v>
      </c>
      <c r="C500" s="800" t="s">
        <v>2493</v>
      </c>
      <c r="D500" s="478" t="s">
        <v>2515</v>
      </c>
      <c r="E500" s="800" t="s">
        <v>1475</v>
      </c>
      <c r="F500" s="478" t="s">
        <v>2097</v>
      </c>
      <c r="G500" s="766">
        <v>42185</v>
      </c>
      <c r="H500" s="766">
        <v>73049</v>
      </c>
      <c r="I500" s="478" t="str">
        <f t="shared" si="7"/>
        <v>MG-Madagaskar</v>
      </c>
      <c r="J500" s="766"/>
    </row>
    <row r="501" spans="2:10" x14ac:dyDescent="0.25">
      <c r="B501" s="800" t="s">
        <v>423</v>
      </c>
      <c r="C501" s="800" t="s">
        <v>2493</v>
      </c>
      <c r="D501" s="478" t="s">
        <v>2515</v>
      </c>
      <c r="E501" s="800" t="s">
        <v>1476</v>
      </c>
      <c r="F501" s="478" t="s">
        <v>2098</v>
      </c>
      <c r="G501" s="766">
        <v>42185</v>
      </c>
      <c r="H501" s="766">
        <v>73049</v>
      </c>
      <c r="I501" s="478" t="str">
        <f t="shared" si="7"/>
        <v>MH-Marshallinseln</v>
      </c>
      <c r="J501" s="766"/>
    </row>
    <row r="502" spans="2:10" x14ac:dyDescent="0.25">
      <c r="B502" s="800" t="s">
        <v>423</v>
      </c>
      <c r="C502" s="800" t="s">
        <v>2493</v>
      </c>
      <c r="D502" s="478" t="s">
        <v>2515</v>
      </c>
      <c r="E502" s="800" t="s">
        <v>1477</v>
      </c>
      <c r="F502" s="478" t="s">
        <v>2099</v>
      </c>
      <c r="G502" s="766">
        <v>42185</v>
      </c>
      <c r="H502" s="766">
        <v>73049</v>
      </c>
      <c r="I502" s="478" t="str">
        <f t="shared" si="7"/>
        <v>MK-Ehemalige jugoslawische Republik Mazedonien</v>
      </c>
      <c r="J502" s="766"/>
    </row>
    <row r="503" spans="2:10" x14ac:dyDescent="0.25">
      <c r="B503" s="800" t="s">
        <v>423</v>
      </c>
      <c r="C503" s="800" t="s">
        <v>2493</v>
      </c>
      <c r="D503" s="478" t="s">
        <v>2515</v>
      </c>
      <c r="E503" s="800" t="s">
        <v>1478</v>
      </c>
      <c r="F503" s="478" t="s">
        <v>2100</v>
      </c>
      <c r="G503" s="766">
        <v>42185</v>
      </c>
      <c r="H503" s="766">
        <v>73049</v>
      </c>
      <c r="I503" s="478" t="str">
        <f t="shared" si="7"/>
        <v>ML-Mali</v>
      </c>
      <c r="J503" s="766"/>
    </row>
    <row r="504" spans="2:10" x14ac:dyDescent="0.25">
      <c r="B504" s="800" t="s">
        <v>423</v>
      </c>
      <c r="C504" s="800" t="s">
        <v>2493</v>
      </c>
      <c r="D504" s="478" t="s">
        <v>2515</v>
      </c>
      <c r="E504" s="800" t="s">
        <v>1479</v>
      </c>
      <c r="F504" s="478" t="s">
        <v>2101</v>
      </c>
      <c r="G504" s="766">
        <v>42185</v>
      </c>
      <c r="H504" s="766">
        <v>73049</v>
      </c>
      <c r="I504" s="478" t="str">
        <f t="shared" si="7"/>
        <v>MM-Myanmar</v>
      </c>
      <c r="J504" s="766"/>
    </row>
    <row r="505" spans="2:10" x14ac:dyDescent="0.25">
      <c r="B505" s="800" t="s">
        <v>423</v>
      </c>
      <c r="C505" s="800" t="s">
        <v>2493</v>
      </c>
      <c r="D505" s="478" t="s">
        <v>2515</v>
      </c>
      <c r="E505" s="800" t="s">
        <v>555</v>
      </c>
      <c r="F505" s="478" t="s">
        <v>2102</v>
      </c>
      <c r="G505" s="766">
        <v>42185</v>
      </c>
      <c r="H505" s="766">
        <v>73049</v>
      </c>
      <c r="I505" s="478" t="str">
        <f t="shared" si="7"/>
        <v>MN-Mongolei</v>
      </c>
      <c r="J505" s="766"/>
    </row>
    <row r="506" spans="2:10" x14ac:dyDescent="0.25">
      <c r="B506" s="800" t="s">
        <v>423</v>
      </c>
      <c r="C506" s="800" t="s">
        <v>2493</v>
      </c>
      <c r="D506" s="478" t="s">
        <v>2515</v>
      </c>
      <c r="E506" s="800" t="s">
        <v>1171</v>
      </c>
      <c r="F506" s="478" t="s">
        <v>2103</v>
      </c>
      <c r="G506" s="766">
        <v>42185</v>
      </c>
      <c r="H506" s="766">
        <v>73049</v>
      </c>
      <c r="I506" s="478" t="str">
        <f t="shared" si="7"/>
        <v>MO-Macau</v>
      </c>
      <c r="J506" s="766"/>
    </row>
    <row r="507" spans="2:10" x14ac:dyDescent="0.25">
      <c r="B507" s="800" t="s">
        <v>423</v>
      </c>
      <c r="C507" s="800" t="s">
        <v>2493</v>
      </c>
      <c r="D507" s="478" t="s">
        <v>2515</v>
      </c>
      <c r="E507" s="800" t="s">
        <v>1480</v>
      </c>
      <c r="F507" s="478" t="s">
        <v>2104</v>
      </c>
      <c r="G507" s="766">
        <v>42185</v>
      </c>
      <c r="H507" s="766">
        <v>73049</v>
      </c>
      <c r="I507" s="478" t="str">
        <f t="shared" si="7"/>
        <v>MP-Nördliche Marianen</v>
      </c>
      <c r="J507" s="766"/>
    </row>
    <row r="508" spans="2:10" x14ac:dyDescent="0.25">
      <c r="B508" s="800" t="s">
        <v>423</v>
      </c>
      <c r="C508" s="800" t="s">
        <v>2493</v>
      </c>
      <c r="D508" s="478" t="s">
        <v>2515</v>
      </c>
      <c r="E508" s="800" t="s">
        <v>1481</v>
      </c>
      <c r="F508" s="478" t="s">
        <v>2105</v>
      </c>
      <c r="G508" s="766">
        <v>42185</v>
      </c>
      <c r="H508" s="766">
        <v>73049</v>
      </c>
      <c r="I508" s="478" t="str">
        <f t="shared" si="7"/>
        <v>MQ-Martinique</v>
      </c>
      <c r="J508" s="766"/>
    </row>
    <row r="509" spans="2:10" x14ac:dyDescent="0.25">
      <c r="B509" s="800" t="s">
        <v>423</v>
      </c>
      <c r="C509" s="800" t="s">
        <v>2493</v>
      </c>
      <c r="D509" s="478" t="s">
        <v>2515</v>
      </c>
      <c r="E509" s="800" t="s">
        <v>1482</v>
      </c>
      <c r="F509" s="478" t="s">
        <v>2106</v>
      </c>
      <c r="G509" s="766">
        <v>42185</v>
      </c>
      <c r="H509" s="766">
        <v>73049</v>
      </c>
      <c r="I509" s="478" t="str">
        <f t="shared" si="7"/>
        <v>MR-Mauretanien</v>
      </c>
      <c r="J509" s="766"/>
    </row>
    <row r="510" spans="2:10" x14ac:dyDescent="0.25">
      <c r="B510" s="800" t="s">
        <v>423</v>
      </c>
      <c r="C510" s="800" t="s">
        <v>2493</v>
      </c>
      <c r="D510" s="478" t="s">
        <v>2515</v>
      </c>
      <c r="E510" s="800" t="s">
        <v>1170</v>
      </c>
      <c r="F510" s="478" t="s">
        <v>2107</v>
      </c>
      <c r="G510" s="766">
        <v>42185</v>
      </c>
      <c r="H510" s="766">
        <v>73049</v>
      </c>
      <c r="I510" s="478" t="str">
        <f t="shared" si="7"/>
        <v>MS-Montserrat</v>
      </c>
      <c r="J510" s="766"/>
    </row>
    <row r="511" spans="2:10" x14ac:dyDescent="0.25">
      <c r="B511" s="800" t="s">
        <v>423</v>
      </c>
      <c r="C511" s="800" t="s">
        <v>2493</v>
      </c>
      <c r="D511" s="478" t="s">
        <v>2515</v>
      </c>
      <c r="E511" s="800" t="s">
        <v>1172</v>
      </c>
      <c r="F511" s="478" t="s">
        <v>2108</v>
      </c>
      <c r="G511" s="766">
        <v>42185</v>
      </c>
      <c r="H511" s="766">
        <v>73049</v>
      </c>
      <c r="I511" s="478" t="str">
        <f t="shared" si="7"/>
        <v>MT-Malta</v>
      </c>
      <c r="J511" s="766"/>
    </row>
    <row r="512" spans="2:10" x14ac:dyDescent="0.25">
      <c r="B512" s="800" t="s">
        <v>423</v>
      </c>
      <c r="C512" s="800" t="s">
        <v>2493</v>
      </c>
      <c r="D512" s="478" t="s">
        <v>2515</v>
      </c>
      <c r="E512" s="800" t="s">
        <v>1483</v>
      </c>
      <c r="F512" s="478" t="s">
        <v>2109</v>
      </c>
      <c r="G512" s="766">
        <v>42185</v>
      </c>
      <c r="H512" s="766">
        <v>73049</v>
      </c>
      <c r="I512" s="478" t="str">
        <f t="shared" si="7"/>
        <v>MU-Mauritius</v>
      </c>
      <c r="J512" s="766"/>
    </row>
    <row r="513" spans="2:10" x14ac:dyDescent="0.25">
      <c r="B513" s="800" t="s">
        <v>423</v>
      </c>
      <c r="C513" s="800" t="s">
        <v>2493</v>
      </c>
      <c r="D513" s="478" t="s">
        <v>2515</v>
      </c>
      <c r="E513" s="800" t="s">
        <v>1484</v>
      </c>
      <c r="F513" s="478" t="s">
        <v>2110</v>
      </c>
      <c r="G513" s="766">
        <v>42185</v>
      </c>
      <c r="H513" s="766">
        <v>73049</v>
      </c>
      <c r="I513" s="478" t="str">
        <f t="shared" si="7"/>
        <v>MV-Malediven</v>
      </c>
      <c r="J513" s="766"/>
    </row>
    <row r="514" spans="2:10" x14ac:dyDescent="0.25">
      <c r="B514" s="800" t="s">
        <v>423</v>
      </c>
      <c r="C514" s="800" t="s">
        <v>2493</v>
      </c>
      <c r="D514" s="478" t="s">
        <v>2515</v>
      </c>
      <c r="E514" s="800" t="s">
        <v>1485</v>
      </c>
      <c r="F514" s="478" t="s">
        <v>2111</v>
      </c>
      <c r="G514" s="766">
        <v>42185</v>
      </c>
      <c r="H514" s="766">
        <v>73049</v>
      </c>
      <c r="I514" s="478" t="str">
        <f t="shared" si="7"/>
        <v>MW-Malawi</v>
      </c>
      <c r="J514" s="766"/>
    </row>
    <row r="515" spans="2:10" x14ac:dyDescent="0.25">
      <c r="B515" s="800" t="s">
        <v>423</v>
      </c>
      <c r="C515" s="800" t="s">
        <v>2493</v>
      </c>
      <c r="D515" s="478" t="s">
        <v>2515</v>
      </c>
      <c r="E515" s="800" t="s">
        <v>1486</v>
      </c>
      <c r="F515" s="478" t="s">
        <v>2112</v>
      </c>
      <c r="G515" s="766">
        <v>42185</v>
      </c>
      <c r="H515" s="766">
        <v>73049</v>
      </c>
      <c r="I515" s="478" t="str">
        <f t="shared" si="7"/>
        <v>MX-Mexiko</v>
      </c>
      <c r="J515" s="766"/>
    </row>
    <row r="516" spans="2:10" x14ac:dyDescent="0.25">
      <c r="B516" s="800" t="s">
        <v>423</v>
      </c>
      <c r="C516" s="800" t="s">
        <v>2493</v>
      </c>
      <c r="D516" s="478" t="s">
        <v>2515</v>
      </c>
      <c r="E516" s="800" t="s">
        <v>1487</v>
      </c>
      <c r="F516" s="478" t="s">
        <v>2113</v>
      </c>
      <c r="G516" s="766">
        <v>42185</v>
      </c>
      <c r="H516" s="766">
        <v>73049</v>
      </c>
      <c r="I516" s="478" t="str">
        <f t="shared" si="7"/>
        <v>MY-Malaysia</v>
      </c>
      <c r="J516" s="766"/>
    </row>
    <row r="517" spans="2:10" x14ac:dyDescent="0.25">
      <c r="B517" s="800" t="s">
        <v>423</v>
      </c>
      <c r="C517" s="800" t="s">
        <v>2493</v>
      </c>
      <c r="D517" s="478" t="s">
        <v>2515</v>
      </c>
      <c r="E517" s="800" t="s">
        <v>1488</v>
      </c>
      <c r="F517" s="478" t="s">
        <v>2114</v>
      </c>
      <c r="G517" s="766">
        <v>42185</v>
      </c>
      <c r="H517" s="766">
        <v>73049</v>
      </c>
      <c r="I517" s="478" t="str">
        <f t="shared" ref="I517:I580" si="8">IF(H517&gt;$I$2,CONCATENATE(E517,"-",F517),"")</f>
        <v>MZ-Mosambik</v>
      </c>
      <c r="J517" s="766"/>
    </row>
    <row r="518" spans="2:10" x14ac:dyDescent="0.25">
      <c r="B518" s="800" t="s">
        <v>423</v>
      </c>
      <c r="C518" s="800" t="s">
        <v>2493</v>
      </c>
      <c r="D518" s="478" t="s">
        <v>2515</v>
      </c>
      <c r="E518" s="800" t="s">
        <v>1489</v>
      </c>
      <c r="F518" s="478" t="s">
        <v>2115</v>
      </c>
      <c r="G518" s="766">
        <v>42185</v>
      </c>
      <c r="H518" s="766">
        <v>73049</v>
      </c>
      <c r="I518" s="478" t="str">
        <f t="shared" si="8"/>
        <v>NA-Namibia</v>
      </c>
      <c r="J518" s="766"/>
    </row>
    <row r="519" spans="2:10" x14ac:dyDescent="0.25">
      <c r="B519" s="800" t="s">
        <v>423</v>
      </c>
      <c r="C519" s="800" t="s">
        <v>2493</v>
      </c>
      <c r="D519" s="478" t="s">
        <v>2515</v>
      </c>
      <c r="E519" s="800" t="s">
        <v>1179</v>
      </c>
      <c r="F519" s="478" t="s">
        <v>2116</v>
      </c>
      <c r="G519" s="766">
        <v>42185</v>
      </c>
      <c r="H519" s="766">
        <v>73049</v>
      </c>
      <c r="I519" s="478" t="str">
        <f t="shared" si="8"/>
        <v>NC-Neukaledonien</v>
      </c>
      <c r="J519" s="766"/>
    </row>
    <row r="520" spans="2:10" x14ac:dyDescent="0.25">
      <c r="B520" s="800" t="s">
        <v>423</v>
      </c>
      <c r="C520" s="800" t="s">
        <v>2493</v>
      </c>
      <c r="D520" s="478" t="s">
        <v>2515</v>
      </c>
      <c r="E520" s="800" t="s">
        <v>1173</v>
      </c>
      <c r="F520" s="478" t="s">
        <v>2117</v>
      </c>
      <c r="G520" s="766">
        <v>42185</v>
      </c>
      <c r="H520" s="766">
        <v>73049</v>
      </c>
      <c r="I520" s="478" t="str">
        <f t="shared" si="8"/>
        <v>NE-Niger</v>
      </c>
      <c r="J520" s="766"/>
    </row>
    <row r="521" spans="2:10" x14ac:dyDescent="0.25">
      <c r="B521" s="800" t="s">
        <v>423</v>
      </c>
      <c r="C521" s="800" t="s">
        <v>2493</v>
      </c>
      <c r="D521" s="478" t="s">
        <v>2515</v>
      </c>
      <c r="E521" s="800" t="s">
        <v>1490</v>
      </c>
      <c r="F521" s="478" t="s">
        <v>2118</v>
      </c>
      <c r="G521" s="766">
        <v>42185</v>
      </c>
      <c r="H521" s="766">
        <v>73049</v>
      </c>
      <c r="I521" s="478" t="str">
        <f t="shared" si="8"/>
        <v>NF-Norfolkinsel</v>
      </c>
      <c r="J521" s="766"/>
    </row>
    <row r="522" spans="2:10" x14ac:dyDescent="0.25">
      <c r="B522" s="800" t="s">
        <v>423</v>
      </c>
      <c r="C522" s="800" t="s">
        <v>2493</v>
      </c>
      <c r="D522" s="478" t="s">
        <v>2515</v>
      </c>
      <c r="E522" s="800" t="s">
        <v>1491</v>
      </c>
      <c r="F522" s="478" t="s">
        <v>2119</v>
      </c>
      <c r="G522" s="766">
        <v>42185</v>
      </c>
      <c r="H522" s="766">
        <v>73049</v>
      </c>
      <c r="I522" s="478" t="str">
        <f t="shared" si="8"/>
        <v>NG-Nigeria</v>
      </c>
      <c r="J522" s="766"/>
    </row>
    <row r="523" spans="2:10" x14ac:dyDescent="0.25">
      <c r="B523" s="800" t="s">
        <v>423</v>
      </c>
      <c r="C523" s="800" t="s">
        <v>2493</v>
      </c>
      <c r="D523" s="478" t="s">
        <v>2515</v>
      </c>
      <c r="E523" s="800" t="s">
        <v>1492</v>
      </c>
      <c r="F523" s="478" t="s">
        <v>2120</v>
      </c>
      <c r="G523" s="766">
        <v>42185</v>
      </c>
      <c r="H523" s="766">
        <v>73049</v>
      </c>
      <c r="I523" s="478" t="str">
        <f t="shared" si="8"/>
        <v>NI-Nicaragua</v>
      </c>
      <c r="J523" s="766"/>
    </row>
    <row r="524" spans="2:10" x14ac:dyDescent="0.25">
      <c r="B524" s="800" t="s">
        <v>423</v>
      </c>
      <c r="C524" s="800" t="s">
        <v>2493</v>
      </c>
      <c r="D524" s="478" t="s">
        <v>2515</v>
      </c>
      <c r="E524" s="800" t="s">
        <v>1493</v>
      </c>
      <c r="F524" s="478" t="s">
        <v>2121</v>
      </c>
      <c r="G524" s="766">
        <v>42185</v>
      </c>
      <c r="H524" s="766">
        <v>73049</v>
      </c>
      <c r="I524" s="478" t="str">
        <f t="shared" si="8"/>
        <v>NL-Niederlande</v>
      </c>
      <c r="J524" s="766"/>
    </row>
    <row r="525" spans="2:10" x14ac:dyDescent="0.25">
      <c r="B525" s="800" t="s">
        <v>423</v>
      </c>
      <c r="C525" s="800" t="s">
        <v>2493</v>
      </c>
      <c r="D525" s="478" t="s">
        <v>2515</v>
      </c>
      <c r="E525" s="800" t="s">
        <v>1494</v>
      </c>
      <c r="F525" s="478" t="s">
        <v>2122</v>
      </c>
      <c r="G525" s="766">
        <v>42185</v>
      </c>
      <c r="H525" s="766">
        <v>73049</v>
      </c>
      <c r="I525" s="478" t="str">
        <f t="shared" si="8"/>
        <v>NO-Norwegen</v>
      </c>
      <c r="J525" s="766"/>
    </row>
    <row r="526" spans="2:10" x14ac:dyDescent="0.25">
      <c r="B526" s="800" t="s">
        <v>423</v>
      </c>
      <c r="C526" s="800" t="s">
        <v>2493</v>
      </c>
      <c r="D526" s="478" t="s">
        <v>2515</v>
      </c>
      <c r="E526" s="800" t="s">
        <v>1495</v>
      </c>
      <c r="F526" s="478" t="s">
        <v>2123</v>
      </c>
      <c r="G526" s="766">
        <v>42185</v>
      </c>
      <c r="H526" s="766">
        <v>73049</v>
      </c>
      <c r="I526" s="478" t="str">
        <f t="shared" si="8"/>
        <v>NP-Nepal</v>
      </c>
      <c r="J526" s="766"/>
    </row>
    <row r="527" spans="2:10" x14ac:dyDescent="0.25">
      <c r="B527" s="800" t="s">
        <v>423</v>
      </c>
      <c r="C527" s="800" t="s">
        <v>2493</v>
      </c>
      <c r="D527" s="478" t="s">
        <v>2515</v>
      </c>
      <c r="E527" s="800" t="s">
        <v>1496</v>
      </c>
      <c r="F527" s="478" t="s">
        <v>2124</v>
      </c>
      <c r="G527" s="766">
        <v>42185</v>
      </c>
      <c r="H527" s="766">
        <v>73049</v>
      </c>
      <c r="I527" s="478" t="str">
        <f t="shared" si="8"/>
        <v>NR-Nauru</v>
      </c>
      <c r="J527" s="766"/>
    </row>
    <row r="528" spans="2:10" x14ac:dyDescent="0.25">
      <c r="B528" s="800" t="s">
        <v>423</v>
      </c>
      <c r="C528" s="800" t="s">
        <v>2493</v>
      </c>
      <c r="D528" s="478" t="s">
        <v>2515</v>
      </c>
      <c r="E528" s="800" t="s">
        <v>1497</v>
      </c>
      <c r="F528" s="478" t="s">
        <v>2125</v>
      </c>
      <c r="G528" s="766">
        <v>42185</v>
      </c>
      <c r="H528" s="766">
        <v>73049</v>
      </c>
      <c r="I528" s="478" t="str">
        <f t="shared" si="8"/>
        <v>NU-Niue</v>
      </c>
      <c r="J528" s="766"/>
    </row>
    <row r="529" spans="2:10" x14ac:dyDescent="0.25">
      <c r="B529" s="800" t="s">
        <v>423</v>
      </c>
      <c r="C529" s="800" t="s">
        <v>2493</v>
      </c>
      <c r="D529" s="478" t="s">
        <v>2515</v>
      </c>
      <c r="E529" s="800" t="s">
        <v>1498</v>
      </c>
      <c r="F529" s="478" t="s">
        <v>2126</v>
      </c>
      <c r="G529" s="766">
        <v>42185</v>
      </c>
      <c r="H529" s="766">
        <v>73049</v>
      </c>
      <c r="I529" s="478" t="str">
        <f t="shared" si="8"/>
        <v>NZ-Neuseeland</v>
      </c>
      <c r="J529" s="766"/>
    </row>
    <row r="530" spans="2:10" x14ac:dyDescent="0.25">
      <c r="B530" s="800" t="s">
        <v>423</v>
      </c>
      <c r="C530" s="800" t="s">
        <v>2493</v>
      </c>
      <c r="D530" s="478" t="s">
        <v>2515</v>
      </c>
      <c r="E530" s="800" t="s">
        <v>1499</v>
      </c>
      <c r="F530" s="478" t="s">
        <v>2127</v>
      </c>
      <c r="G530" s="766">
        <v>42185</v>
      </c>
      <c r="H530" s="766">
        <v>73049</v>
      </c>
      <c r="I530" s="478" t="str">
        <f t="shared" si="8"/>
        <v>OM-Oman</v>
      </c>
      <c r="J530" s="766"/>
    </row>
    <row r="531" spans="2:10" x14ac:dyDescent="0.25">
      <c r="B531" s="800" t="s">
        <v>423</v>
      </c>
      <c r="C531" s="800" t="s">
        <v>2493</v>
      </c>
      <c r="D531" s="478" t="s">
        <v>2515</v>
      </c>
      <c r="E531" s="800" t="s">
        <v>1184</v>
      </c>
      <c r="F531" s="478" t="s">
        <v>2128</v>
      </c>
      <c r="G531" s="766">
        <v>42185</v>
      </c>
      <c r="H531" s="766">
        <v>73049</v>
      </c>
      <c r="I531" s="478" t="str">
        <f t="shared" si="8"/>
        <v>PA-Panama</v>
      </c>
      <c r="J531" s="766"/>
    </row>
    <row r="532" spans="2:10" x14ac:dyDescent="0.25">
      <c r="B532" s="800" t="s">
        <v>423</v>
      </c>
      <c r="C532" s="800" t="s">
        <v>2493</v>
      </c>
      <c r="D532" s="478" t="s">
        <v>2515</v>
      </c>
      <c r="E532" s="800" t="s">
        <v>1500</v>
      </c>
      <c r="F532" s="478" t="s">
        <v>2129</v>
      </c>
      <c r="G532" s="766">
        <v>42185</v>
      </c>
      <c r="H532" s="766">
        <v>73049</v>
      </c>
      <c r="I532" s="478" t="str">
        <f t="shared" si="8"/>
        <v>PE-Peru</v>
      </c>
      <c r="J532" s="766"/>
    </row>
    <row r="533" spans="2:10" x14ac:dyDescent="0.25">
      <c r="B533" s="800" t="s">
        <v>423</v>
      </c>
      <c r="C533" s="800" t="s">
        <v>2493</v>
      </c>
      <c r="D533" s="478" t="s">
        <v>2515</v>
      </c>
      <c r="E533" s="800" t="s">
        <v>1501</v>
      </c>
      <c r="F533" s="478" t="s">
        <v>2130</v>
      </c>
      <c r="G533" s="766">
        <v>42185</v>
      </c>
      <c r="H533" s="766">
        <v>73049</v>
      </c>
      <c r="I533" s="478" t="str">
        <f t="shared" si="8"/>
        <v>PF-Französisch-Polynesien</v>
      </c>
      <c r="J533" s="766"/>
    </row>
    <row r="534" spans="2:10" x14ac:dyDescent="0.25">
      <c r="B534" s="800" t="s">
        <v>423</v>
      </c>
      <c r="C534" s="800" t="s">
        <v>2493</v>
      </c>
      <c r="D534" s="478" t="s">
        <v>2515</v>
      </c>
      <c r="E534" s="800" t="s">
        <v>1502</v>
      </c>
      <c r="F534" s="478" t="s">
        <v>2131</v>
      </c>
      <c r="G534" s="766">
        <v>42185</v>
      </c>
      <c r="H534" s="766">
        <v>73049</v>
      </c>
      <c r="I534" s="478" t="str">
        <f t="shared" si="8"/>
        <v>PG-Papua-Neuguinea</v>
      </c>
      <c r="J534" s="766"/>
    </row>
    <row r="535" spans="2:10" x14ac:dyDescent="0.25">
      <c r="B535" s="800" t="s">
        <v>423</v>
      </c>
      <c r="C535" s="800" t="s">
        <v>2493</v>
      </c>
      <c r="D535" s="478" t="s">
        <v>2515</v>
      </c>
      <c r="E535" s="800" t="s">
        <v>1503</v>
      </c>
      <c r="F535" s="478" t="s">
        <v>2132</v>
      </c>
      <c r="G535" s="766">
        <v>42185</v>
      </c>
      <c r="H535" s="766">
        <v>73049</v>
      </c>
      <c r="I535" s="478" t="str">
        <f t="shared" si="8"/>
        <v>PH-Philippinen</v>
      </c>
      <c r="J535" s="766"/>
    </row>
    <row r="536" spans="2:10" x14ac:dyDescent="0.25">
      <c r="B536" s="800" t="s">
        <v>423</v>
      </c>
      <c r="C536" s="800" t="s">
        <v>2493</v>
      </c>
      <c r="D536" s="478" t="s">
        <v>2515</v>
      </c>
      <c r="E536" s="800" t="s">
        <v>1504</v>
      </c>
      <c r="F536" s="478" t="s">
        <v>2133</v>
      </c>
      <c r="G536" s="766">
        <v>42185</v>
      </c>
      <c r="H536" s="766">
        <v>73049</v>
      </c>
      <c r="I536" s="478" t="str">
        <f t="shared" si="8"/>
        <v>PK-Pakistan</v>
      </c>
      <c r="J536" s="766"/>
    </row>
    <row r="537" spans="2:10" x14ac:dyDescent="0.25">
      <c r="B537" s="800" t="s">
        <v>423</v>
      </c>
      <c r="C537" s="800" t="s">
        <v>2493</v>
      </c>
      <c r="D537" s="478" t="s">
        <v>2515</v>
      </c>
      <c r="E537" s="800" t="s">
        <v>1505</v>
      </c>
      <c r="F537" s="478" t="s">
        <v>2134</v>
      </c>
      <c r="G537" s="766">
        <v>42185</v>
      </c>
      <c r="H537" s="766">
        <v>73049</v>
      </c>
      <c r="I537" s="478" t="str">
        <f t="shared" si="8"/>
        <v>PL-Polen</v>
      </c>
      <c r="J537" s="766"/>
    </row>
    <row r="538" spans="2:10" x14ac:dyDescent="0.25">
      <c r="B538" s="800" t="s">
        <v>423</v>
      </c>
      <c r="C538" s="800" t="s">
        <v>2493</v>
      </c>
      <c r="D538" s="478" t="s">
        <v>2515</v>
      </c>
      <c r="E538" s="800" t="s">
        <v>1506</v>
      </c>
      <c r="F538" s="478" t="s">
        <v>2135</v>
      </c>
      <c r="G538" s="766">
        <v>42185</v>
      </c>
      <c r="H538" s="766">
        <v>73049</v>
      </c>
      <c r="I538" s="478" t="str">
        <f t="shared" si="8"/>
        <v>PM-St. Pierre und Miquelon</v>
      </c>
      <c r="J538" s="766"/>
    </row>
    <row r="539" spans="2:10" x14ac:dyDescent="0.25">
      <c r="B539" s="800" t="s">
        <v>423</v>
      </c>
      <c r="C539" s="800" t="s">
        <v>2493</v>
      </c>
      <c r="D539" s="478" t="s">
        <v>2515</v>
      </c>
      <c r="E539" s="800" t="s">
        <v>1507</v>
      </c>
      <c r="F539" s="478" t="s">
        <v>2136</v>
      </c>
      <c r="G539" s="766">
        <v>42185</v>
      </c>
      <c r="H539" s="766">
        <v>73049</v>
      </c>
      <c r="I539" s="478" t="str">
        <f t="shared" si="8"/>
        <v>PN-Pitcairn</v>
      </c>
      <c r="J539" s="766"/>
    </row>
    <row r="540" spans="2:10" x14ac:dyDescent="0.25">
      <c r="B540" s="800" t="s">
        <v>423</v>
      </c>
      <c r="C540" s="800" t="s">
        <v>2493</v>
      </c>
      <c r="D540" s="478" t="s">
        <v>2515</v>
      </c>
      <c r="E540" s="800" t="s">
        <v>1508</v>
      </c>
      <c r="F540" s="478" t="s">
        <v>2137</v>
      </c>
      <c r="G540" s="766">
        <v>42185</v>
      </c>
      <c r="H540" s="766">
        <v>73049</v>
      </c>
      <c r="I540" s="478" t="str">
        <f t="shared" si="8"/>
        <v>PR-Puerto Rico</v>
      </c>
      <c r="J540" s="766"/>
    </row>
    <row r="541" spans="2:10" x14ac:dyDescent="0.25">
      <c r="B541" s="800" t="s">
        <v>423</v>
      </c>
      <c r="C541" s="800" t="s">
        <v>2493</v>
      </c>
      <c r="D541" s="478" t="s">
        <v>2515</v>
      </c>
      <c r="E541" s="800" t="s">
        <v>1510</v>
      </c>
      <c r="F541" s="478" t="s">
        <v>2139</v>
      </c>
      <c r="G541" s="766">
        <v>42185</v>
      </c>
      <c r="H541" s="766">
        <v>73049</v>
      </c>
      <c r="I541" s="478" t="str">
        <f t="shared" si="8"/>
        <v>PT-Portugal</v>
      </c>
      <c r="J541" s="766"/>
    </row>
    <row r="542" spans="2:10" x14ac:dyDescent="0.25">
      <c r="B542" s="800" t="s">
        <v>423</v>
      </c>
      <c r="C542" s="800" t="s">
        <v>2493</v>
      </c>
      <c r="D542" s="478" t="s">
        <v>2515</v>
      </c>
      <c r="E542" s="800" t="s">
        <v>1509</v>
      </c>
      <c r="F542" s="478" t="s">
        <v>2138</v>
      </c>
      <c r="G542" s="766">
        <v>42185</v>
      </c>
      <c r="H542" s="766">
        <v>73049</v>
      </c>
      <c r="I542" s="478" t="str">
        <f t="shared" si="8"/>
        <v>PS-Staat Palästina</v>
      </c>
      <c r="J542" s="766"/>
    </row>
    <row r="543" spans="2:10" x14ac:dyDescent="0.25">
      <c r="B543" s="800" t="s">
        <v>423</v>
      </c>
      <c r="C543" s="800" t="s">
        <v>2493</v>
      </c>
      <c r="D543" s="478" t="s">
        <v>2515</v>
      </c>
      <c r="E543" s="800" t="s">
        <v>1511</v>
      </c>
      <c r="F543" s="478" t="s">
        <v>2140</v>
      </c>
      <c r="G543" s="766">
        <v>42185</v>
      </c>
      <c r="H543" s="766">
        <v>73049</v>
      </c>
      <c r="I543" s="478" t="str">
        <f t="shared" si="8"/>
        <v>PW-Palau</v>
      </c>
      <c r="J543" s="766"/>
    </row>
    <row r="544" spans="2:10" x14ac:dyDescent="0.25">
      <c r="B544" s="800" t="s">
        <v>423</v>
      </c>
      <c r="C544" s="800" t="s">
        <v>2493</v>
      </c>
      <c r="D544" s="478" t="s">
        <v>2515</v>
      </c>
      <c r="E544" s="800" t="s">
        <v>1512</v>
      </c>
      <c r="F544" s="478" t="s">
        <v>2141</v>
      </c>
      <c r="G544" s="766">
        <v>42185</v>
      </c>
      <c r="H544" s="766">
        <v>73049</v>
      </c>
      <c r="I544" s="478" t="str">
        <f t="shared" si="8"/>
        <v>PY-Paraguay</v>
      </c>
      <c r="J544" s="766"/>
    </row>
    <row r="545" spans="2:10" x14ac:dyDescent="0.25">
      <c r="B545" s="800" t="s">
        <v>423</v>
      </c>
      <c r="C545" s="800" t="s">
        <v>2493</v>
      </c>
      <c r="D545" s="478" t="s">
        <v>2515</v>
      </c>
      <c r="E545" s="800" t="s">
        <v>1513</v>
      </c>
      <c r="F545" s="478" t="s">
        <v>2142</v>
      </c>
      <c r="G545" s="766">
        <v>42185</v>
      </c>
      <c r="H545" s="766">
        <v>73049</v>
      </c>
      <c r="I545" s="478" t="str">
        <f t="shared" si="8"/>
        <v>QA-Katar</v>
      </c>
      <c r="J545" s="766"/>
    </row>
    <row r="546" spans="2:10" x14ac:dyDescent="0.25">
      <c r="B546" s="800" t="s">
        <v>423</v>
      </c>
      <c r="C546" s="800" t="s">
        <v>2493</v>
      </c>
      <c r="D546" s="478" t="s">
        <v>2515</v>
      </c>
      <c r="E546" s="800" t="s">
        <v>1514</v>
      </c>
      <c r="F546" s="478" t="s">
        <v>2143</v>
      </c>
      <c r="G546" s="766">
        <v>42185</v>
      </c>
      <c r="H546" s="766">
        <v>73049</v>
      </c>
      <c r="I546" s="478" t="str">
        <f t="shared" si="8"/>
        <v>RE-Réunion</v>
      </c>
      <c r="J546" s="766"/>
    </row>
    <row r="547" spans="2:10" x14ac:dyDescent="0.25">
      <c r="B547" s="800" t="s">
        <v>423</v>
      </c>
      <c r="C547" s="800" t="s">
        <v>2493</v>
      </c>
      <c r="D547" s="478" t="s">
        <v>2515</v>
      </c>
      <c r="E547" s="800" t="s">
        <v>572</v>
      </c>
      <c r="F547" s="478" t="s">
        <v>2144</v>
      </c>
      <c r="G547" s="766">
        <v>42185</v>
      </c>
      <c r="H547" s="766">
        <v>73049</v>
      </c>
      <c r="I547" s="478" t="str">
        <f t="shared" si="8"/>
        <v>RO-Rumänien</v>
      </c>
      <c r="J547" s="766"/>
    </row>
    <row r="548" spans="2:10" x14ac:dyDescent="0.25">
      <c r="B548" s="800" t="s">
        <v>423</v>
      </c>
      <c r="C548" s="800" t="s">
        <v>2493</v>
      </c>
      <c r="D548" s="478" t="s">
        <v>2515</v>
      </c>
      <c r="E548" s="800" t="s">
        <v>422</v>
      </c>
      <c r="F548" s="478" t="s">
        <v>2145</v>
      </c>
      <c r="G548" s="766">
        <v>42185</v>
      </c>
      <c r="H548" s="766">
        <v>73049</v>
      </c>
      <c r="I548" s="478" t="str">
        <f t="shared" si="8"/>
        <v>RS-Serbien</v>
      </c>
      <c r="J548" s="766"/>
    </row>
    <row r="549" spans="2:10" x14ac:dyDescent="0.25">
      <c r="B549" s="800" t="s">
        <v>423</v>
      </c>
      <c r="C549" s="800" t="s">
        <v>2493</v>
      </c>
      <c r="D549" s="478" t="s">
        <v>2515</v>
      </c>
      <c r="E549" s="800" t="s">
        <v>1515</v>
      </c>
      <c r="F549" s="478" t="s">
        <v>2146</v>
      </c>
      <c r="G549" s="766">
        <v>42185</v>
      </c>
      <c r="H549" s="766">
        <v>73049</v>
      </c>
      <c r="I549" s="478" t="str">
        <f t="shared" si="8"/>
        <v>RU-Russische Föderation</v>
      </c>
      <c r="J549" s="766"/>
    </row>
    <row r="550" spans="2:10" x14ac:dyDescent="0.25">
      <c r="B550" s="800" t="s">
        <v>423</v>
      </c>
      <c r="C550" s="800" t="s">
        <v>2493</v>
      </c>
      <c r="D550" s="478" t="s">
        <v>2515</v>
      </c>
      <c r="E550" s="800" t="s">
        <v>551</v>
      </c>
      <c r="F550" s="478" t="s">
        <v>2147</v>
      </c>
      <c r="G550" s="766">
        <v>42185</v>
      </c>
      <c r="H550" s="766">
        <v>73049</v>
      </c>
      <c r="I550" s="478" t="str">
        <f t="shared" si="8"/>
        <v>RW-Ruanda</v>
      </c>
      <c r="J550" s="766"/>
    </row>
    <row r="551" spans="2:10" x14ac:dyDescent="0.25">
      <c r="B551" s="800" t="s">
        <v>423</v>
      </c>
      <c r="C551" s="800" t="s">
        <v>2493</v>
      </c>
      <c r="D551" s="478" t="s">
        <v>2515</v>
      </c>
      <c r="E551" s="800" t="s">
        <v>729</v>
      </c>
      <c r="F551" s="478" t="s">
        <v>2148</v>
      </c>
      <c r="G551" s="766">
        <v>42185</v>
      </c>
      <c r="H551" s="766">
        <v>73049</v>
      </c>
      <c r="I551" s="478" t="str">
        <f t="shared" si="8"/>
        <v>SA-Saudi-Arabien</v>
      </c>
      <c r="J551" s="766"/>
    </row>
    <row r="552" spans="2:10" x14ac:dyDescent="0.25">
      <c r="B552" s="800" t="s">
        <v>423</v>
      </c>
      <c r="C552" s="800" t="s">
        <v>2493</v>
      </c>
      <c r="D552" s="478" t="s">
        <v>2515</v>
      </c>
      <c r="E552" s="800" t="s">
        <v>1516</v>
      </c>
      <c r="F552" s="478" t="s">
        <v>2149</v>
      </c>
      <c r="G552" s="766">
        <v>42185</v>
      </c>
      <c r="H552" s="766">
        <v>73049</v>
      </c>
      <c r="I552" s="478" t="str">
        <f t="shared" si="8"/>
        <v>SB-Salomonen</v>
      </c>
      <c r="J552" s="766"/>
    </row>
    <row r="553" spans="2:10" x14ac:dyDescent="0.25">
      <c r="B553" s="800" t="s">
        <v>423</v>
      </c>
      <c r="C553" s="800" t="s">
        <v>2493</v>
      </c>
      <c r="D553" s="478" t="s">
        <v>2515</v>
      </c>
      <c r="E553" s="800" t="s">
        <v>1186</v>
      </c>
      <c r="F553" s="478" t="s">
        <v>2150</v>
      </c>
      <c r="G553" s="766">
        <v>42185</v>
      </c>
      <c r="H553" s="766">
        <v>73049</v>
      </c>
      <c r="I553" s="478" t="str">
        <f t="shared" si="8"/>
        <v>SC-Seychellen</v>
      </c>
      <c r="J553" s="766"/>
    </row>
    <row r="554" spans="2:10" x14ac:dyDescent="0.25">
      <c r="B554" s="800" t="s">
        <v>423</v>
      </c>
      <c r="C554" s="800" t="s">
        <v>2493</v>
      </c>
      <c r="D554" s="478" t="s">
        <v>2515</v>
      </c>
      <c r="E554" s="800" t="s">
        <v>1187</v>
      </c>
      <c r="F554" s="478" t="s">
        <v>2151</v>
      </c>
      <c r="G554" s="766">
        <v>42185</v>
      </c>
      <c r="H554" s="766">
        <v>73049</v>
      </c>
      <c r="I554" s="478" t="str">
        <f t="shared" si="8"/>
        <v>SD-Sudan</v>
      </c>
      <c r="J554" s="766"/>
    </row>
    <row r="555" spans="2:10" x14ac:dyDescent="0.25">
      <c r="B555" s="800" t="s">
        <v>423</v>
      </c>
      <c r="C555" s="800" t="s">
        <v>2493</v>
      </c>
      <c r="D555" s="478" t="s">
        <v>2515</v>
      </c>
      <c r="E555" s="800" t="s">
        <v>1517</v>
      </c>
      <c r="F555" s="478" t="s">
        <v>2152</v>
      </c>
      <c r="G555" s="766">
        <v>42185</v>
      </c>
      <c r="H555" s="766">
        <v>73049</v>
      </c>
      <c r="I555" s="478" t="str">
        <f t="shared" si="8"/>
        <v>SE-Schweden</v>
      </c>
      <c r="J555" s="766"/>
    </row>
    <row r="556" spans="2:10" x14ac:dyDescent="0.25">
      <c r="B556" s="800" t="s">
        <v>423</v>
      </c>
      <c r="C556" s="800" t="s">
        <v>2493</v>
      </c>
      <c r="D556" s="478" t="s">
        <v>2515</v>
      </c>
      <c r="E556" s="800" t="s">
        <v>1518</v>
      </c>
      <c r="F556" s="478" t="s">
        <v>2153</v>
      </c>
      <c r="G556" s="766">
        <v>42185</v>
      </c>
      <c r="H556" s="766">
        <v>73049</v>
      </c>
      <c r="I556" s="478" t="str">
        <f t="shared" si="8"/>
        <v>SG-Singapur</v>
      </c>
      <c r="J556" s="766"/>
    </row>
    <row r="557" spans="2:10" x14ac:dyDescent="0.25">
      <c r="B557" s="800" t="s">
        <v>423</v>
      </c>
      <c r="C557" s="800" t="s">
        <v>2493</v>
      </c>
      <c r="D557" s="478" t="s">
        <v>2515</v>
      </c>
      <c r="E557" s="800" t="s">
        <v>1519</v>
      </c>
      <c r="F557" s="478" t="s">
        <v>2154</v>
      </c>
      <c r="G557" s="766">
        <v>42185</v>
      </c>
      <c r="H557" s="766">
        <v>73049</v>
      </c>
      <c r="I557" s="478" t="str">
        <f t="shared" si="8"/>
        <v>SH-St. Helena, Ascension und Tristan da Cunha</v>
      </c>
      <c r="J557" s="766"/>
    </row>
    <row r="558" spans="2:10" x14ac:dyDescent="0.25">
      <c r="B558" s="800" t="s">
        <v>423</v>
      </c>
      <c r="C558" s="800" t="s">
        <v>2493</v>
      </c>
      <c r="D558" s="478" t="s">
        <v>2515</v>
      </c>
      <c r="E558" s="800" t="s">
        <v>1520</v>
      </c>
      <c r="F558" s="478" t="s">
        <v>2155</v>
      </c>
      <c r="G558" s="766">
        <v>42185</v>
      </c>
      <c r="H558" s="766">
        <v>73049</v>
      </c>
      <c r="I558" s="478" t="str">
        <f t="shared" si="8"/>
        <v>SI-Slowenien</v>
      </c>
      <c r="J558" s="766"/>
    </row>
    <row r="559" spans="2:10" x14ac:dyDescent="0.25">
      <c r="B559" s="800" t="s">
        <v>423</v>
      </c>
      <c r="C559" s="800" t="s">
        <v>2493</v>
      </c>
      <c r="D559" s="478" t="s">
        <v>2515</v>
      </c>
      <c r="E559" s="800" t="s">
        <v>1521</v>
      </c>
      <c r="F559" s="478" t="s">
        <v>2156</v>
      </c>
      <c r="G559" s="766">
        <v>42185</v>
      </c>
      <c r="H559" s="766">
        <v>73049</v>
      </c>
      <c r="I559" s="478" t="str">
        <f t="shared" si="8"/>
        <v>SJ-Svalbard und Jan Mayen</v>
      </c>
      <c r="J559" s="766"/>
    </row>
    <row r="560" spans="2:10" x14ac:dyDescent="0.25">
      <c r="B560" s="800" t="s">
        <v>423</v>
      </c>
      <c r="C560" s="800" t="s">
        <v>2493</v>
      </c>
      <c r="D560" s="478" t="s">
        <v>2515</v>
      </c>
      <c r="E560" s="800" t="s">
        <v>1522</v>
      </c>
      <c r="F560" s="478" t="s">
        <v>2157</v>
      </c>
      <c r="G560" s="766">
        <v>42185</v>
      </c>
      <c r="H560" s="766">
        <v>73049</v>
      </c>
      <c r="I560" s="478" t="str">
        <f t="shared" si="8"/>
        <v>SK-Slowakei</v>
      </c>
      <c r="J560" s="766"/>
    </row>
    <row r="561" spans="2:10" x14ac:dyDescent="0.25">
      <c r="B561" s="800" t="s">
        <v>423</v>
      </c>
      <c r="C561" s="800" t="s">
        <v>2493</v>
      </c>
      <c r="D561" s="478" t="s">
        <v>2515</v>
      </c>
      <c r="E561" s="800" t="s">
        <v>1523</v>
      </c>
      <c r="F561" s="478" t="s">
        <v>2158</v>
      </c>
      <c r="G561" s="766">
        <v>42185</v>
      </c>
      <c r="H561" s="766">
        <v>73049</v>
      </c>
      <c r="I561" s="478" t="str">
        <f t="shared" si="8"/>
        <v>SL-Sierra Leone</v>
      </c>
      <c r="J561" s="766"/>
    </row>
    <row r="562" spans="2:10" x14ac:dyDescent="0.25">
      <c r="B562" s="800" t="s">
        <v>423</v>
      </c>
      <c r="C562" s="800" t="s">
        <v>2493</v>
      </c>
      <c r="D562" s="478" t="s">
        <v>2515</v>
      </c>
      <c r="E562" s="800" t="s">
        <v>1524</v>
      </c>
      <c r="F562" s="478" t="s">
        <v>2159</v>
      </c>
      <c r="G562" s="766">
        <v>42185</v>
      </c>
      <c r="H562" s="766">
        <v>73049</v>
      </c>
      <c r="I562" s="478" t="str">
        <f t="shared" si="8"/>
        <v>SM-San Marino</v>
      </c>
      <c r="J562" s="766"/>
    </row>
    <row r="563" spans="2:10" x14ac:dyDescent="0.25">
      <c r="B563" s="800" t="s">
        <v>423</v>
      </c>
      <c r="C563" s="800" t="s">
        <v>2493</v>
      </c>
      <c r="D563" s="478" t="s">
        <v>2515</v>
      </c>
      <c r="E563" s="800" t="s">
        <v>1525</v>
      </c>
      <c r="F563" s="478" t="s">
        <v>2160</v>
      </c>
      <c r="G563" s="766">
        <v>42185</v>
      </c>
      <c r="H563" s="766">
        <v>73049</v>
      </c>
      <c r="I563" s="478" t="str">
        <f t="shared" si="8"/>
        <v>SN-Senegal</v>
      </c>
      <c r="J563" s="766"/>
    </row>
    <row r="564" spans="2:10" x14ac:dyDescent="0.25">
      <c r="B564" s="800" t="s">
        <v>423</v>
      </c>
      <c r="C564" s="800" t="s">
        <v>2493</v>
      </c>
      <c r="D564" s="478" t="s">
        <v>2515</v>
      </c>
      <c r="E564" s="800" t="s">
        <v>1526</v>
      </c>
      <c r="F564" s="478" t="s">
        <v>2161</v>
      </c>
      <c r="G564" s="766">
        <v>42185</v>
      </c>
      <c r="H564" s="766">
        <v>73049</v>
      </c>
      <c r="I564" s="478" t="str">
        <f t="shared" si="8"/>
        <v>SO-Somalia</v>
      </c>
      <c r="J564" s="766"/>
    </row>
    <row r="565" spans="2:10" x14ac:dyDescent="0.25">
      <c r="B565" s="800" t="s">
        <v>423</v>
      </c>
      <c r="C565" s="800" t="s">
        <v>2493</v>
      </c>
      <c r="D565" s="478" t="s">
        <v>2515</v>
      </c>
      <c r="E565" s="800" t="s">
        <v>1527</v>
      </c>
      <c r="F565" s="478" t="s">
        <v>2162</v>
      </c>
      <c r="G565" s="766">
        <v>42185</v>
      </c>
      <c r="H565" s="766">
        <v>73049</v>
      </c>
      <c r="I565" s="478" t="str">
        <f t="shared" si="8"/>
        <v>SR-Suriname</v>
      </c>
      <c r="J565" s="766"/>
    </row>
    <row r="566" spans="2:10" x14ac:dyDescent="0.25">
      <c r="B566" s="800" t="s">
        <v>423</v>
      </c>
      <c r="C566" s="800" t="s">
        <v>2493</v>
      </c>
      <c r="D566" s="478" t="s">
        <v>2515</v>
      </c>
      <c r="E566" s="800" t="s">
        <v>1528</v>
      </c>
      <c r="F566" s="478" t="s">
        <v>2163</v>
      </c>
      <c r="G566" s="766">
        <v>42185</v>
      </c>
      <c r="H566" s="766">
        <v>73049</v>
      </c>
      <c r="I566" s="478" t="str">
        <f t="shared" si="8"/>
        <v>SS-Südsudan</v>
      </c>
      <c r="J566" s="766"/>
    </row>
    <row r="567" spans="2:10" x14ac:dyDescent="0.25">
      <c r="B567" s="800" t="s">
        <v>423</v>
      </c>
      <c r="C567" s="800" t="s">
        <v>2493</v>
      </c>
      <c r="D567" s="478" t="s">
        <v>2515</v>
      </c>
      <c r="E567" s="800" t="s">
        <v>558</v>
      </c>
      <c r="F567" s="478" t="s">
        <v>2164</v>
      </c>
      <c r="G567" s="766">
        <v>42185</v>
      </c>
      <c r="H567" s="766">
        <v>73049</v>
      </c>
      <c r="I567" s="478" t="str">
        <f t="shared" si="8"/>
        <v>ST-São Tomé und Príncipe</v>
      </c>
      <c r="J567" s="766"/>
    </row>
    <row r="568" spans="2:10" x14ac:dyDescent="0.25">
      <c r="B568" s="800" t="s">
        <v>423</v>
      </c>
      <c r="C568" s="800" t="s">
        <v>2493</v>
      </c>
      <c r="D568" s="478" t="s">
        <v>2515</v>
      </c>
      <c r="E568" s="800" t="s">
        <v>1529</v>
      </c>
      <c r="F568" s="478" t="s">
        <v>2165</v>
      </c>
      <c r="G568" s="766">
        <v>42185</v>
      </c>
      <c r="H568" s="766">
        <v>73049</v>
      </c>
      <c r="I568" s="478" t="str">
        <f t="shared" si="8"/>
        <v>SV-El Salvador</v>
      </c>
      <c r="J568" s="766"/>
    </row>
    <row r="569" spans="2:10" x14ac:dyDescent="0.25">
      <c r="B569" s="800" t="s">
        <v>423</v>
      </c>
      <c r="C569" s="800" t="s">
        <v>2493</v>
      </c>
      <c r="D569" s="478" t="s">
        <v>2515</v>
      </c>
      <c r="E569" s="800" t="s">
        <v>1530</v>
      </c>
      <c r="F569" s="478" t="s">
        <v>2166</v>
      </c>
      <c r="G569" s="766">
        <v>42185</v>
      </c>
      <c r="H569" s="766">
        <v>73049</v>
      </c>
      <c r="I569" s="478" t="str">
        <f t="shared" si="8"/>
        <v>SX-St. Martin (niederländischer Teil)</v>
      </c>
      <c r="J569" s="766"/>
    </row>
    <row r="570" spans="2:10" x14ac:dyDescent="0.25">
      <c r="B570" s="800" t="s">
        <v>423</v>
      </c>
      <c r="C570" s="800" t="s">
        <v>2493</v>
      </c>
      <c r="D570" s="478" t="s">
        <v>2515</v>
      </c>
      <c r="E570" s="800" t="s">
        <v>1531</v>
      </c>
      <c r="F570" s="478" t="s">
        <v>2167</v>
      </c>
      <c r="G570" s="766">
        <v>42185</v>
      </c>
      <c r="H570" s="766">
        <v>73049</v>
      </c>
      <c r="I570" s="478" t="str">
        <f t="shared" si="8"/>
        <v>SY-Arabische Republik Syrien</v>
      </c>
      <c r="J570" s="766"/>
    </row>
    <row r="571" spans="2:10" x14ac:dyDescent="0.25">
      <c r="B571" s="800" t="s">
        <v>423</v>
      </c>
      <c r="C571" s="800" t="s">
        <v>2493</v>
      </c>
      <c r="D571" s="478" t="s">
        <v>2515</v>
      </c>
      <c r="E571" s="800" t="s">
        <v>432</v>
      </c>
      <c r="F571" s="478" t="s">
        <v>2168</v>
      </c>
      <c r="G571" s="766">
        <v>42185</v>
      </c>
      <c r="H571" s="766">
        <v>73049</v>
      </c>
      <c r="I571" s="478" t="str">
        <f t="shared" si="8"/>
        <v>SZ-Swasiland</v>
      </c>
      <c r="J571" s="766"/>
    </row>
    <row r="572" spans="2:10" x14ac:dyDescent="0.25">
      <c r="B572" s="800" t="s">
        <v>423</v>
      </c>
      <c r="C572" s="800" t="s">
        <v>2493</v>
      </c>
      <c r="D572" s="478" t="s">
        <v>2515</v>
      </c>
      <c r="E572" s="800" t="s">
        <v>1532</v>
      </c>
      <c r="F572" s="478" t="s">
        <v>2169</v>
      </c>
      <c r="G572" s="766">
        <v>42185</v>
      </c>
      <c r="H572" s="766">
        <v>73049</v>
      </c>
      <c r="I572" s="478" t="str">
        <f t="shared" si="8"/>
        <v>TC-Turks- und Caicosinseln</v>
      </c>
      <c r="J572" s="766"/>
    </row>
    <row r="573" spans="2:10" x14ac:dyDescent="0.25">
      <c r="B573" s="800" t="s">
        <v>423</v>
      </c>
      <c r="C573" s="800" t="s">
        <v>2493</v>
      </c>
      <c r="D573" s="478" t="s">
        <v>2515</v>
      </c>
      <c r="E573" s="800" t="s">
        <v>1533</v>
      </c>
      <c r="F573" s="478" t="s">
        <v>2170</v>
      </c>
      <c r="G573" s="766">
        <v>42185</v>
      </c>
      <c r="H573" s="766">
        <v>73049</v>
      </c>
      <c r="I573" s="478" t="str">
        <f t="shared" si="8"/>
        <v>TD-Tschad</v>
      </c>
      <c r="J573" s="766"/>
    </row>
    <row r="574" spans="2:10" x14ac:dyDescent="0.25">
      <c r="B574" s="800" t="s">
        <v>423</v>
      </c>
      <c r="C574" s="800" t="s">
        <v>2493</v>
      </c>
      <c r="D574" s="478" t="s">
        <v>2515</v>
      </c>
      <c r="E574" s="800" t="s">
        <v>1534</v>
      </c>
      <c r="F574" s="478" t="s">
        <v>2171</v>
      </c>
      <c r="G574" s="766">
        <v>42185</v>
      </c>
      <c r="H574" s="766">
        <v>73049</v>
      </c>
      <c r="I574" s="478" t="str">
        <f t="shared" si="8"/>
        <v>TF-Französische Süd- und Antarktisgebiete</v>
      </c>
      <c r="J574" s="766"/>
    </row>
    <row r="575" spans="2:10" x14ac:dyDescent="0.25">
      <c r="B575" s="800" t="s">
        <v>423</v>
      </c>
      <c r="C575" s="800" t="s">
        <v>2493</v>
      </c>
      <c r="D575" s="478" t="s">
        <v>2515</v>
      </c>
      <c r="E575" s="800" t="s">
        <v>1535</v>
      </c>
      <c r="F575" s="478" t="s">
        <v>2172</v>
      </c>
      <c r="G575" s="766">
        <v>42185</v>
      </c>
      <c r="H575" s="766">
        <v>73049</v>
      </c>
      <c r="I575" s="478" t="str">
        <f t="shared" si="8"/>
        <v>TG-Togo</v>
      </c>
      <c r="J575" s="766"/>
    </row>
    <row r="576" spans="2:10" x14ac:dyDescent="0.25">
      <c r="B576" s="800" t="s">
        <v>423</v>
      </c>
      <c r="C576" s="800" t="s">
        <v>2493</v>
      </c>
      <c r="D576" s="478" t="s">
        <v>2515</v>
      </c>
      <c r="E576" s="800" t="s">
        <v>1536</v>
      </c>
      <c r="F576" s="478" t="s">
        <v>2173</v>
      </c>
      <c r="G576" s="766">
        <v>42185</v>
      </c>
      <c r="H576" s="766">
        <v>73049</v>
      </c>
      <c r="I576" s="478" t="str">
        <f t="shared" si="8"/>
        <v>TH-Thailand</v>
      </c>
      <c r="J576" s="766"/>
    </row>
    <row r="577" spans="2:10" x14ac:dyDescent="0.25">
      <c r="B577" s="800" t="s">
        <v>423</v>
      </c>
      <c r="C577" s="800" t="s">
        <v>2493</v>
      </c>
      <c r="D577" s="478" t="s">
        <v>2515</v>
      </c>
      <c r="E577" s="800" t="s">
        <v>1537</v>
      </c>
      <c r="F577" s="478" t="s">
        <v>2174</v>
      </c>
      <c r="G577" s="766">
        <v>42185</v>
      </c>
      <c r="H577" s="766">
        <v>73049</v>
      </c>
      <c r="I577" s="478" t="str">
        <f t="shared" si="8"/>
        <v>TJ-Tadschikistan</v>
      </c>
      <c r="J577" s="766"/>
    </row>
    <row r="578" spans="2:10" x14ac:dyDescent="0.25">
      <c r="B578" s="800" t="s">
        <v>423</v>
      </c>
      <c r="C578" s="800" t="s">
        <v>2493</v>
      </c>
      <c r="D578" s="478" t="s">
        <v>2515</v>
      </c>
      <c r="E578" s="800" t="s">
        <v>1538</v>
      </c>
      <c r="F578" s="478" t="s">
        <v>2175</v>
      </c>
      <c r="G578" s="766">
        <v>42185</v>
      </c>
      <c r="H578" s="766">
        <v>73049</v>
      </c>
      <c r="I578" s="478" t="str">
        <f t="shared" si="8"/>
        <v>TK-Tokelau</v>
      </c>
      <c r="J578" s="766"/>
    </row>
    <row r="579" spans="2:10" x14ac:dyDescent="0.25">
      <c r="B579" s="800" t="s">
        <v>423</v>
      </c>
      <c r="C579" s="800" t="s">
        <v>2493</v>
      </c>
      <c r="D579" s="478" t="s">
        <v>2515</v>
      </c>
      <c r="E579" s="800" t="s">
        <v>1539</v>
      </c>
      <c r="F579" s="478" t="s">
        <v>2176</v>
      </c>
      <c r="G579" s="766">
        <v>42185</v>
      </c>
      <c r="H579" s="766">
        <v>73049</v>
      </c>
      <c r="I579" s="478" t="str">
        <f t="shared" si="8"/>
        <v>TL-Timor-Leste</v>
      </c>
      <c r="J579" s="766"/>
    </row>
    <row r="580" spans="2:10" x14ac:dyDescent="0.25">
      <c r="B580" s="800" t="s">
        <v>423</v>
      </c>
      <c r="C580" s="800" t="s">
        <v>2493</v>
      </c>
      <c r="D580" s="478" t="s">
        <v>2515</v>
      </c>
      <c r="E580" s="800" t="s">
        <v>1540</v>
      </c>
      <c r="F580" s="478" t="s">
        <v>2177</v>
      </c>
      <c r="G580" s="766">
        <v>42185</v>
      </c>
      <c r="H580" s="766">
        <v>73049</v>
      </c>
      <c r="I580" s="478" t="str">
        <f t="shared" si="8"/>
        <v>TM-Turkmenistan</v>
      </c>
      <c r="J580" s="766"/>
    </row>
    <row r="581" spans="2:10" x14ac:dyDescent="0.25">
      <c r="B581" s="800" t="s">
        <v>423</v>
      </c>
      <c r="C581" s="800" t="s">
        <v>2493</v>
      </c>
      <c r="D581" s="478" t="s">
        <v>2515</v>
      </c>
      <c r="E581" s="800" t="s">
        <v>1188</v>
      </c>
      <c r="F581" s="478" t="s">
        <v>2178</v>
      </c>
      <c r="G581" s="766">
        <v>42185</v>
      </c>
      <c r="H581" s="766">
        <v>73049</v>
      </c>
      <c r="I581" s="478" t="str">
        <f t="shared" ref="I581:I644" si="9">IF(H581&gt;$I$2,CONCATENATE(E581,"-",F581),"")</f>
        <v>TN-Tunesien</v>
      </c>
      <c r="J581" s="766"/>
    </row>
    <row r="582" spans="2:10" x14ac:dyDescent="0.25">
      <c r="B582" s="800" t="s">
        <v>423</v>
      </c>
      <c r="C582" s="800" t="s">
        <v>2493</v>
      </c>
      <c r="D582" s="478" t="s">
        <v>2515</v>
      </c>
      <c r="E582" s="800" t="s">
        <v>1541</v>
      </c>
      <c r="F582" s="478" t="s">
        <v>2179</v>
      </c>
      <c r="G582" s="766">
        <v>42185</v>
      </c>
      <c r="H582" s="766">
        <v>73049</v>
      </c>
      <c r="I582" s="478" t="str">
        <f t="shared" si="9"/>
        <v>TO-Tonga</v>
      </c>
      <c r="J582" s="766"/>
    </row>
    <row r="583" spans="2:10" x14ac:dyDescent="0.25">
      <c r="B583" s="800" t="s">
        <v>423</v>
      </c>
      <c r="C583" s="800" t="s">
        <v>2493</v>
      </c>
      <c r="D583" s="478" t="s">
        <v>2515</v>
      </c>
      <c r="E583" s="800" t="s">
        <v>1542</v>
      </c>
      <c r="F583" s="478" t="s">
        <v>2180</v>
      </c>
      <c r="G583" s="766">
        <v>42185</v>
      </c>
      <c r="H583" s="766">
        <v>73049</v>
      </c>
      <c r="I583" s="478" t="str">
        <f t="shared" si="9"/>
        <v>TR-Türkei</v>
      </c>
      <c r="J583" s="766"/>
    </row>
    <row r="584" spans="2:10" x14ac:dyDescent="0.25">
      <c r="B584" s="800" t="s">
        <v>423</v>
      </c>
      <c r="C584" s="800" t="s">
        <v>2493</v>
      </c>
      <c r="D584" s="478" t="s">
        <v>2515</v>
      </c>
      <c r="E584" s="800" t="s">
        <v>1543</v>
      </c>
      <c r="F584" s="478" t="s">
        <v>2181</v>
      </c>
      <c r="G584" s="766">
        <v>42185</v>
      </c>
      <c r="H584" s="766">
        <v>73049</v>
      </c>
      <c r="I584" s="478" t="str">
        <f t="shared" si="9"/>
        <v>TT-Trinidad und Tobago</v>
      </c>
      <c r="J584" s="766"/>
    </row>
    <row r="585" spans="2:10" x14ac:dyDescent="0.25">
      <c r="B585" s="800" t="s">
        <v>423</v>
      </c>
      <c r="C585" s="800" t="s">
        <v>2493</v>
      </c>
      <c r="D585" s="478" t="s">
        <v>2515</v>
      </c>
      <c r="E585" s="800" t="s">
        <v>1544</v>
      </c>
      <c r="F585" s="478" t="s">
        <v>2182</v>
      </c>
      <c r="G585" s="766">
        <v>42185</v>
      </c>
      <c r="H585" s="766">
        <v>73049</v>
      </c>
      <c r="I585" s="478" t="str">
        <f t="shared" si="9"/>
        <v>TV-Tuvalu</v>
      </c>
      <c r="J585" s="766"/>
    </row>
    <row r="586" spans="2:10" x14ac:dyDescent="0.25">
      <c r="B586" s="800" t="s">
        <v>423</v>
      </c>
      <c r="C586" s="800" t="s">
        <v>2493</v>
      </c>
      <c r="D586" s="478" t="s">
        <v>2515</v>
      </c>
      <c r="E586" s="800" t="s">
        <v>1545</v>
      </c>
      <c r="F586" s="478" t="s">
        <v>2183</v>
      </c>
      <c r="G586" s="766">
        <v>42185</v>
      </c>
      <c r="H586" s="766">
        <v>73049</v>
      </c>
      <c r="I586" s="478" t="str">
        <f t="shared" si="9"/>
        <v>TW-Taiwan</v>
      </c>
      <c r="J586" s="766"/>
    </row>
    <row r="587" spans="2:10" x14ac:dyDescent="0.25">
      <c r="B587" s="800" t="s">
        <v>423</v>
      </c>
      <c r="C587" s="800" t="s">
        <v>2493</v>
      </c>
      <c r="D587" s="478" t="s">
        <v>2515</v>
      </c>
      <c r="E587" s="800" t="s">
        <v>1546</v>
      </c>
      <c r="F587" s="478" t="s">
        <v>2184</v>
      </c>
      <c r="G587" s="766">
        <v>42185</v>
      </c>
      <c r="H587" s="766">
        <v>73049</v>
      </c>
      <c r="I587" s="478" t="str">
        <f t="shared" si="9"/>
        <v>TZ-Vereinigte Republik Tansania</v>
      </c>
      <c r="J587" s="766"/>
    </row>
    <row r="588" spans="2:10" x14ac:dyDescent="0.25">
      <c r="B588" s="800" t="s">
        <v>423</v>
      </c>
      <c r="C588" s="800" t="s">
        <v>2493</v>
      </c>
      <c r="D588" s="478" t="s">
        <v>2515</v>
      </c>
      <c r="E588" s="800" t="s">
        <v>1547</v>
      </c>
      <c r="F588" s="478" t="s">
        <v>2185</v>
      </c>
      <c r="G588" s="766">
        <v>42185</v>
      </c>
      <c r="H588" s="766">
        <v>73049</v>
      </c>
      <c r="I588" s="478" t="str">
        <f t="shared" si="9"/>
        <v>UA-Ukraine</v>
      </c>
      <c r="J588" s="766"/>
    </row>
    <row r="589" spans="2:10" x14ac:dyDescent="0.25">
      <c r="B589" s="800" t="s">
        <v>423</v>
      </c>
      <c r="C589" s="800" t="s">
        <v>2493</v>
      </c>
      <c r="D589" s="478" t="s">
        <v>2515</v>
      </c>
      <c r="E589" s="800" t="s">
        <v>1548</v>
      </c>
      <c r="F589" s="478" t="s">
        <v>2186</v>
      </c>
      <c r="G589" s="766">
        <v>42185</v>
      </c>
      <c r="H589" s="766">
        <v>73049</v>
      </c>
      <c r="I589" s="478" t="str">
        <f t="shared" si="9"/>
        <v>UG-Uganda</v>
      </c>
      <c r="J589" s="766"/>
    </row>
    <row r="590" spans="2:10" x14ac:dyDescent="0.25">
      <c r="B590" s="800" t="s">
        <v>423</v>
      </c>
      <c r="C590" s="800" t="s">
        <v>2493</v>
      </c>
      <c r="D590" s="478" t="s">
        <v>2515</v>
      </c>
      <c r="E590" s="800" t="s">
        <v>1549</v>
      </c>
      <c r="F590" s="478" t="s">
        <v>2187</v>
      </c>
      <c r="G590" s="766">
        <v>42185</v>
      </c>
      <c r="H590" s="766">
        <v>73049</v>
      </c>
      <c r="I590" s="478" t="str">
        <f t="shared" si="9"/>
        <v>UM-Kleinere Amerikanische Überseeinseln</v>
      </c>
      <c r="J590" s="766"/>
    </row>
    <row r="591" spans="2:10" x14ac:dyDescent="0.25">
      <c r="B591" s="800" t="s">
        <v>423</v>
      </c>
      <c r="C591" s="800" t="s">
        <v>2493</v>
      </c>
      <c r="D591" s="478" t="s">
        <v>2515</v>
      </c>
      <c r="E591" s="800" t="s">
        <v>1550</v>
      </c>
      <c r="F591" s="478" t="s">
        <v>2188</v>
      </c>
      <c r="G591" s="766">
        <v>42185</v>
      </c>
      <c r="H591" s="766">
        <v>73049</v>
      </c>
      <c r="I591" s="478" t="str">
        <f t="shared" si="9"/>
        <v>US-Vereinigte Staaten</v>
      </c>
      <c r="J591" s="766"/>
    </row>
    <row r="592" spans="2:10" x14ac:dyDescent="0.25">
      <c r="B592" s="800" t="s">
        <v>423</v>
      </c>
      <c r="C592" s="800" t="s">
        <v>2493</v>
      </c>
      <c r="D592" s="478" t="s">
        <v>2515</v>
      </c>
      <c r="E592" s="800" t="s">
        <v>1551</v>
      </c>
      <c r="F592" s="478" t="s">
        <v>2189</v>
      </c>
      <c r="G592" s="766">
        <v>42185</v>
      </c>
      <c r="H592" s="766">
        <v>73049</v>
      </c>
      <c r="I592" s="478" t="str">
        <f t="shared" si="9"/>
        <v>UY-Uruguay</v>
      </c>
      <c r="J592" s="766"/>
    </row>
    <row r="593" spans="2:10" x14ac:dyDescent="0.25">
      <c r="B593" s="800" t="s">
        <v>423</v>
      </c>
      <c r="C593" s="800" t="s">
        <v>2493</v>
      </c>
      <c r="D593" s="478" t="s">
        <v>2515</v>
      </c>
      <c r="E593" s="800" t="s">
        <v>1552</v>
      </c>
      <c r="F593" s="478" t="s">
        <v>2190</v>
      </c>
      <c r="G593" s="766">
        <v>42185</v>
      </c>
      <c r="H593" s="766">
        <v>73049</v>
      </c>
      <c r="I593" s="478" t="str">
        <f t="shared" si="9"/>
        <v>UZ-Usbekistan</v>
      </c>
      <c r="J593" s="766"/>
    </row>
    <row r="594" spans="2:10" x14ac:dyDescent="0.25">
      <c r="B594" s="800" t="s">
        <v>423</v>
      </c>
      <c r="C594" s="800" t="s">
        <v>2493</v>
      </c>
      <c r="D594" s="478" t="s">
        <v>2515</v>
      </c>
      <c r="E594" s="800" t="s">
        <v>1192</v>
      </c>
      <c r="F594" s="478" t="s">
        <v>2191</v>
      </c>
      <c r="G594" s="766">
        <v>42185</v>
      </c>
      <c r="H594" s="766">
        <v>73049</v>
      </c>
      <c r="I594" s="478" t="str">
        <f t="shared" si="9"/>
        <v>VA-Vatikanstadt</v>
      </c>
      <c r="J594" s="766"/>
    </row>
    <row r="595" spans="2:10" x14ac:dyDescent="0.25">
      <c r="B595" s="800" t="s">
        <v>423</v>
      </c>
      <c r="C595" s="800" t="s">
        <v>2493</v>
      </c>
      <c r="D595" s="478" t="s">
        <v>2515</v>
      </c>
      <c r="E595" s="800" t="s">
        <v>1553</v>
      </c>
      <c r="F595" s="478" t="s">
        <v>2192</v>
      </c>
      <c r="G595" s="766">
        <v>42185</v>
      </c>
      <c r="H595" s="766">
        <v>73049</v>
      </c>
      <c r="I595" s="478" t="str">
        <f t="shared" si="9"/>
        <v>VC-St. Vincent und die Grenadinen</v>
      </c>
      <c r="J595" s="766"/>
    </row>
    <row r="596" spans="2:10" x14ac:dyDescent="0.25">
      <c r="B596" s="800" t="s">
        <v>423</v>
      </c>
      <c r="C596" s="800" t="s">
        <v>2493</v>
      </c>
      <c r="D596" s="478" t="s">
        <v>2515</v>
      </c>
      <c r="E596" s="800" t="s">
        <v>430</v>
      </c>
      <c r="F596" s="478" t="s">
        <v>2193</v>
      </c>
      <c r="G596" s="766">
        <v>42185</v>
      </c>
      <c r="H596" s="766">
        <v>73049</v>
      </c>
      <c r="I596" s="478" t="str">
        <f t="shared" si="9"/>
        <v>VE-Bolivarische Republik Venezuela</v>
      </c>
      <c r="J596" s="766"/>
    </row>
    <row r="597" spans="2:10" x14ac:dyDescent="0.25">
      <c r="B597" s="800" t="s">
        <v>423</v>
      </c>
      <c r="C597" s="800" t="s">
        <v>2493</v>
      </c>
      <c r="D597" s="478" t="s">
        <v>2515</v>
      </c>
      <c r="E597" s="800" t="s">
        <v>440</v>
      </c>
      <c r="F597" s="478" t="s">
        <v>2194</v>
      </c>
      <c r="G597" s="766">
        <v>42185</v>
      </c>
      <c r="H597" s="766">
        <v>73049</v>
      </c>
      <c r="I597" s="478" t="str">
        <f t="shared" si="9"/>
        <v>VG-Britische Jungferninseln</v>
      </c>
      <c r="J597" s="766"/>
    </row>
    <row r="598" spans="2:10" x14ac:dyDescent="0.25">
      <c r="B598" s="800" t="s">
        <v>423</v>
      </c>
      <c r="C598" s="800" t="s">
        <v>2493</v>
      </c>
      <c r="D598" s="478" t="s">
        <v>2515</v>
      </c>
      <c r="E598" s="800" t="s">
        <v>1554</v>
      </c>
      <c r="F598" s="478" t="s">
        <v>2195</v>
      </c>
      <c r="G598" s="766">
        <v>42185</v>
      </c>
      <c r="H598" s="766">
        <v>73049</v>
      </c>
      <c r="I598" s="478" t="str">
        <f t="shared" si="9"/>
        <v>VI-Amerikanische Jungferninseln</v>
      </c>
      <c r="J598" s="766"/>
    </row>
    <row r="599" spans="2:10" x14ac:dyDescent="0.25">
      <c r="B599" s="800" t="s">
        <v>423</v>
      </c>
      <c r="C599" s="800" t="s">
        <v>2493</v>
      </c>
      <c r="D599" s="478" t="s">
        <v>2515</v>
      </c>
      <c r="E599" s="800" t="s">
        <v>1555</v>
      </c>
      <c r="F599" s="478" t="s">
        <v>2196</v>
      </c>
      <c r="G599" s="766">
        <v>42185</v>
      </c>
      <c r="H599" s="766">
        <v>73049</v>
      </c>
      <c r="I599" s="478" t="str">
        <f t="shared" si="9"/>
        <v>VN-Vietnam</v>
      </c>
      <c r="J599" s="766"/>
    </row>
    <row r="600" spans="2:10" x14ac:dyDescent="0.25">
      <c r="B600" s="800" t="s">
        <v>423</v>
      </c>
      <c r="C600" s="800" t="s">
        <v>2493</v>
      </c>
      <c r="D600" s="478" t="s">
        <v>2515</v>
      </c>
      <c r="E600" s="800" t="s">
        <v>1556</v>
      </c>
      <c r="F600" s="478" t="s">
        <v>2197</v>
      </c>
      <c r="G600" s="766">
        <v>42185</v>
      </c>
      <c r="H600" s="766">
        <v>73049</v>
      </c>
      <c r="I600" s="478" t="str">
        <f t="shared" si="9"/>
        <v>VU-Vanuatu</v>
      </c>
      <c r="J600" s="766"/>
    </row>
    <row r="601" spans="2:10" x14ac:dyDescent="0.25">
      <c r="B601" s="800" t="s">
        <v>423</v>
      </c>
      <c r="C601" s="800" t="s">
        <v>2493</v>
      </c>
      <c r="D601" s="478" t="s">
        <v>2515</v>
      </c>
      <c r="E601" s="800" t="s">
        <v>1557</v>
      </c>
      <c r="F601" s="478" t="s">
        <v>2198</v>
      </c>
      <c r="G601" s="766">
        <v>42185</v>
      </c>
      <c r="H601" s="766">
        <v>73049</v>
      </c>
      <c r="I601" s="478" t="str">
        <f t="shared" si="9"/>
        <v>WF-Wallis und Futuna</v>
      </c>
      <c r="J601" s="766"/>
    </row>
    <row r="602" spans="2:10" x14ac:dyDescent="0.25">
      <c r="B602" s="800" t="s">
        <v>423</v>
      </c>
      <c r="C602" s="800" t="s">
        <v>2493</v>
      </c>
      <c r="D602" s="478" t="s">
        <v>2515</v>
      </c>
      <c r="E602" s="800" t="s">
        <v>1558</v>
      </c>
      <c r="F602" s="478" t="s">
        <v>2199</v>
      </c>
      <c r="G602" s="766">
        <v>42185</v>
      </c>
      <c r="H602" s="766">
        <v>73049</v>
      </c>
      <c r="I602" s="478" t="str">
        <f t="shared" si="9"/>
        <v>WS-Samoa</v>
      </c>
      <c r="J602" s="766"/>
    </row>
    <row r="603" spans="2:10" x14ac:dyDescent="0.25">
      <c r="B603" s="800" t="s">
        <v>423</v>
      </c>
      <c r="C603" s="800" t="s">
        <v>2493</v>
      </c>
      <c r="D603" s="478" t="s">
        <v>2515</v>
      </c>
      <c r="E603" s="800" t="s">
        <v>1559</v>
      </c>
      <c r="F603" s="478" t="s">
        <v>2200</v>
      </c>
      <c r="G603" s="766">
        <v>42185</v>
      </c>
      <c r="H603" s="766">
        <v>73049</v>
      </c>
      <c r="I603" s="478" t="str">
        <f t="shared" si="9"/>
        <v>XK-Kosovo</v>
      </c>
      <c r="J603" s="766"/>
    </row>
    <row r="604" spans="2:10" x14ac:dyDescent="0.25">
      <c r="B604" s="800" t="s">
        <v>423</v>
      </c>
      <c r="C604" s="800" t="s">
        <v>2493</v>
      </c>
      <c r="D604" s="478" t="s">
        <v>2515</v>
      </c>
      <c r="E604" s="800" t="s">
        <v>1560</v>
      </c>
      <c r="F604" s="478" t="s">
        <v>2201</v>
      </c>
      <c r="G604" s="766">
        <v>42185</v>
      </c>
      <c r="H604" s="766">
        <v>73049</v>
      </c>
      <c r="I604" s="478" t="str">
        <f t="shared" si="9"/>
        <v>YE-Jemen</v>
      </c>
      <c r="J604" s="766"/>
    </row>
    <row r="605" spans="2:10" x14ac:dyDescent="0.25">
      <c r="B605" s="800" t="s">
        <v>423</v>
      </c>
      <c r="C605" s="800" t="s">
        <v>2493</v>
      </c>
      <c r="D605" s="478" t="s">
        <v>2515</v>
      </c>
      <c r="E605" s="800" t="s">
        <v>1561</v>
      </c>
      <c r="F605" s="478" t="s">
        <v>2202</v>
      </c>
      <c r="G605" s="766">
        <v>42185</v>
      </c>
      <c r="H605" s="766">
        <v>73049</v>
      </c>
      <c r="I605" s="478" t="str">
        <f t="shared" si="9"/>
        <v>YT-Mayotte</v>
      </c>
      <c r="J605" s="766"/>
    </row>
    <row r="606" spans="2:10" x14ac:dyDescent="0.25">
      <c r="B606" s="800" t="s">
        <v>423</v>
      </c>
      <c r="C606" s="800" t="s">
        <v>2493</v>
      </c>
      <c r="D606" s="478" t="s">
        <v>2515</v>
      </c>
      <c r="E606" s="800" t="s">
        <v>1562</v>
      </c>
      <c r="F606" s="478" t="s">
        <v>2203</v>
      </c>
      <c r="G606" s="766">
        <v>42185</v>
      </c>
      <c r="H606" s="766">
        <v>73049</v>
      </c>
      <c r="I606" s="478" t="str">
        <f t="shared" si="9"/>
        <v>ZA-Südafrika</v>
      </c>
      <c r="J606" s="766"/>
    </row>
    <row r="607" spans="2:10" x14ac:dyDescent="0.25">
      <c r="B607" s="800" t="s">
        <v>423</v>
      </c>
      <c r="C607" s="800" t="s">
        <v>2493</v>
      </c>
      <c r="D607" s="478" t="s">
        <v>2515</v>
      </c>
      <c r="E607" s="800" t="s">
        <v>1563</v>
      </c>
      <c r="F607" s="478" t="s">
        <v>2204</v>
      </c>
      <c r="G607" s="766">
        <v>42185</v>
      </c>
      <c r="H607" s="766">
        <v>73049</v>
      </c>
      <c r="I607" s="478" t="str">
        <f t="shared" si="9"/>
        <v>ZM-Sambia</v>
      </c>
      <c r="J607" s="766"/>
    </row>
    <row r="608" spans="2:10" x14ac:dyDescent="0.25">
      <c r="B608" s="800" t="s">
        <v>423</v>
      </c>
      <c r="C608" s="800" t="s">
        <v>2493</v>
      </c>
      <c r="D608" s="478" t="s">
        <v>2515</v>
      </c>
      <c r="E608" s="800" t="s">
        <v>1564</v>
      </c>
      <c r="F608" s="478" t="s">
        <v>2205</v>
      </c>
      <c r="G608" s="766">
        <v>42185</v>
      </c>
      <c r="H608" s="766">
        <v>73049</v>
      </c>
      <c r="I608" s="478" t="str">
        <f t="shared" si="9"/>
        <v>ZW-Simbabwe</v>
      </c>
      <c r="J608" s="766"/>
    </row>
    <row r="609" spans="2:10" x14ac:dyDescent="0.25">
      <c r="B609" s="800" t="s">
        <v>847</v>
      </c>
      <c r="C609" s="800" t="s">
        <v>2493</v>
      </c>
      <c r="D609" s="478" t="s">
        <v>2516</v>
      </c>
      <c r="E609" s="800" t="s">
        <v>1137</v>
      </c>
      <c r="F609" s="478" t="s">
        <v>2206</v>
      </c>
      <c r="G609" s="766">
        <v>44196</v>
      </c>
      <c r="H609" s="766">
        <v>73049</v>
      </c>
      <c r="I609" s="478" t="str">
        <f t="shared" si="9"/>
        <v>x01-Zahlungsunfähigkeitsrisiko</v>
      </c>
      <c r="J609" s="766"/>
    </row>
    <row r="610" spans="2:10" x14ac:dyDescent="0.25">
      <c r="B610" s="800" t="s">
        <v>847</v>
      </c>
      <c r="C610" s="800" t="s">
        <v>2493</v>
      </c>
      <c r="D610" s="478" t="s">
        <v>2516</v>
      </c>
      <c r="E610" s="800" t="s">
        <v>1138</v>
      </c>
      <c r="F610" s="478" t="s">
        <v>2207</v>
      </c>
      <c r="G610" s="766">
        <v>44196</v>
      </c>
      <c r="H610" s="766">
        <v>73049</v>
      </c>
      <c r="I610" s="478" t="str">
        <f t="shared" si="9"/>
        <v>x02-Refinanzierungsrisiko</v>
      </c>
      <c r="J610" s="766"/>
    </row>
    <row r="611" spans="2:10" x14ac:dyDescent="0.25">
      <c r="B611" s="800" t="s">
        <v>847</v>
      </c>
      <c r="C611" s="800" t="s">
        <v>2493</v>
      </c>
      <c r="D611" s="478" t="s">
        <v>2516</v>
      </c>
      <c r="E611" s="800" t="s">
        <v>1139</v>
      </c>
      <c r="F611" s="478" t="s">
        <v>2208</v>
      </c>
      <c r="G611" s="766">
        <v>44196</v>
      </c>
      <c r="H611" s="766">
        <v>73049</v>
      </c>
      <c r="I611" s="478" t="str">
        <f t="shared" si="9"/>
        <v>x03-Marktliquiditätsrisiko</v>
      </c>
      <c r="J611" s="766"/>
    </row>
    <row r="612" spans="2:10" x14ac:dyDescent="0.25">
      <c r="B612" s="800" t="s">
        <v>847</v>
      </c>
      <c r="C612" s="800" t="s">
        <v>2493</v>
      </c>
      <c r="D612" s="478" t="s">
        <v>2516</v>
      </c>
      <c r="E612" s="800" t="s">
        <v>1140</v>
      </c>
      <c r="F612" s="478" t="s">
        <v>2209</v>
      </c>
      <c r="G612" s="766">
        <v>44196</v>
      </c>
      <c r="H612" s="766">
        <v>73049</v>
      </c>
      <c r="I612" s="478" t="str">
        <f t="shared" si="9"/>
        <v>x04-Terminrisiko</v>
      </c>
      <c r="J612" s="766"/>
    </row>
    <row r="613" spans="2:10" x14ac:dyDescent="0.25">
      <c r="B613" s="800" t="s">
        <v>847</v>
      </c>
      <c r="C613" s="800" t="s">
        <v>2493</v>
      </c>
      <c r="D613" s="478" t="s">
        <v>2516</v>
      </c>
      <c r="E613" s="800" t="s">
        <v>1142</v>
      </c>
      <c r="F613" s="478" t="s">
        <v>2210</v>
      </c>
      <c r="G613" s="766">
        <v>44196</v>
      </c>
      <c r="H613" s="766">
        <v>73049</v>
      </c>
      <c r="I613" s="478" t="str">
        <f t="shared" si="9"/>
        <v>x05-Abrufrisiko</v>
      </c>
      <c r="J613" s="766"/>
    </row>
    <row r="614" spans="2:10" x14ac:dyDescent="0.25">
      <c r="B614" s="800" t="s">
        <v>847</v>
      </c>
      <c r="C614" s="800" t="s">
        <v>2493</v>
      </c>
      <c r="D614" s="478" t="s">
        <v>2516</v>
      </c>
      <c r="E614" s="800" t="s">
        <v>1143</v>
      </c>
      <c r="F614" s="478" t="s">
        <v>2211</v>
      </c>
      <c r="G614" s="766">
        <v>44196</v>
      </c>
      <c r="H614" s="766">
        <v>73049</v>
      </c>
      <c r="I614" s="478" t="str">
        <f t="shared" si="9"/>
        <v>x06-Untertägige Liquiditätsrisiken</v>
      </c>
      <c r="J614" s="766"/>
    </row>
    <row r="615" spans="2:10" x14ac:dyDescent="0.25">
      <c r="B615" s="800" t="s">
        <v>847</v>
      </c>
      <c r="C615" s="800" t="s">
        <v>2493</v>
      </c>
      <c r="D615" s="478" t="s">
        <v>2516</v>
      </c>
      <c r="E615" s="800" t="s">
        <v>1144</v>
      </c>
      <c r="F615" s="478" t="s">
        <v>2212</v>
      </c>
      <c r="G615" s="766">
        <v>44196</v>
      </c>
      <c r="H615" s="766">
        <v>73049</v>
      </c>
      <c r="I615" s="478" t="str">
        <f t="shared" si="9"/>
        <v>x07-Liquiditätstransferrisiko</v>
      </c>
      <c r="J615" s="766"/>
    </row>
    <row r="616" spans="2:10" x14ac:dyDescent="0.25">
      <c r="B616" s="800" t="s">
        <v>847</v>
      </c>
      <c r="C616" s="800" t="s">
        <v>2493</v>
      </c>
      <c r="D616" s="478" t="s">
        <v>2516</v>
      </c>
      <c r="E616" s="800" t="s">
        <v>1145</v>
      </c>
      <c r="F616" s="478" t="s">
        <v>2213</v>
      </c>
      <c r="G616" s="766">
        <v>44196</v>
      </c>
      <c r="H616" s="766">
        <v>73049</v>
      </c>
      <c r="I616" s="478" t="str">
        <f t="shared" si="9"/>
        <v>x08-Eigenbonitätsrisiko</v>
      </c>
      <c r="J616" s="766"/>
    </row>
    <row r="617" spans="2:10" x14ac:dyDescent="0.25">
      <c r="B617" s="800" t="s">
        <v>847</v>
      </c>
      <c r="C617" s="800" t="s">
        <v>2493</v>
      </c>
      <c r="D617" s="478" t="s">
        <v>2516</v>
      </c>
      <c r="E617" s="800" t="s">
        <v>1146</v>
      </c>
      <c r="F617" s="478" t="s">
        <v>2214</v>
      </c>
      <c r="G617" s="766">
        <v>44196</v>
      </c>
      <c r="H617" s="766">
        <v>73049</v>
      </c>
      <c r="I617" s="478" t="str">
        <f t="shared" si="9"/>
        <v>x09-Liquiditätsrisiko -&gt; Bitte Unterkategorien erfassen</v>
      </c>
      <c r="J617" s="766"/>
    </row>
    <row r="618" spans="2:10" x14ac:dyDescent="0.25">
      <c r="B618" s="800" t="s">
        <v>847</v>
      </c>
      <c r="C618" s="800" t="s">
        <v>2493</v>
      </c>
      <c r="D618" s="478" t="s">
        <v>2516</v>
      </c>
      <c r="E618" s="800" t="s">
        <v>1141</v>
      </c>
      <c r="F618" s="478" t="s">
        <v>1667</v>
      </c>
      <c r="G618" s="766">
        <v>44196</v>
      </c>
      <c r="H618" s="766">
        <v>73049</v>
      </c>
      <c r="I618" s="478" t="str">
        <f t="shared" si="9"/>
        <v>x99-Sonstiges -&gt; Bitte kurz erläutern</v>
      </c>
      <c r="J618" s="766"/>
    </row>
    <row r="619" spans="2:10" x14ac:dyDescent="0.25">
      <c r="B619" s="800" t="s">
        <v>847</v>
      </c>
      <c r="C619" s="800" t="s">
        <v>2502</v>
      </c>
      <c r="D619" s="478" t="s">
        <v>2517</v>
      </c>
      <c r="E619" s="800" t="s">
        <v>1137</v>
      </c>
      <c r="F619" s="478" t="s">
        <v>2206</v>
      </c>
      <c r="G619" s="766">
        <v>44196</v>
      </c>
      <c r="H619" s="766">
        <v>73049</v>
      </c>
      <c r="I619" s="478" t="str">
        <f t="shared" si="9"/>
        <v>x01-Zahlungsunfähigkeitsrisiko</v>
      </c>
      <c r="J619" s="766"/>
    </row>
    <row r="620" spans="2:10" x14ac:dyDescent="0.25">
      <c r="B620" s="800" t="s">
        <v>847</v>
      </c>
      <c r="C620" s="800" t="s">
        <v>2502</v>
      </c>
      <c r="D620" s="478" t="s">
        <v>2517</v>
      </c>
      <c r="E620" s="800" t="s">
        <v>1138</v>
      </c>
      <c r="F620" s="478" t="s">
        <v>2207</v>
      </c>
      <c r="G620" s="766">
        <v>44196</v>
      </c>
      <c r="H620" s="766">
        <v>73049</v>
      </c>
      <c r="I620" s="478" t="str">
        <f t="shared" si="9"/>
        <v>x02-Refinanzierungsrisiko</v>
      </c>
      <c r="J620" s="766"/>
    </row>
    <row r="621" spans="2:10" x14ac:dyDescent="0.25">
      <c r="B621" s="800" t="s">
        <v>847</v>
      </c>
      <c r="C621" s="800" t="s">
        <v>2502</v>
      </c>
      <c r="D621" s="478" t="s">
        <v>2517</v>
      </c>
      <c r="E621" s="800" t="s">
        <v>1139</v>
      </c>
      <c r="F621" s="478" t="s">
        <v>2208</v>
      </c>
      <c r="G621" s="766">
        <v>44196</v>
      </c>
      <c r="H621" s="766">
        <v>73049</v>
      </c>
      <c r="I621" s="478" t="str">
        <f t="shared" si="9"/>
        <v>x03-Marktliquiditätsrisiko</v>
      </c>
      <c r="J621" s="766"/>
    </row>
    <row r="622" spans="2:10" x14ac:dyDescent="0.25">
      <c r="B622" s="800" t="s">
        <v>847</v>
      </c>
      <c r="C622" s="800" t="s">
        <v>2502</v>
      </c>
      <c r="D622" s="478" t="s">
        <v>2517</v>
      </c>
      <c r="E622" s="800" t="s">
        <v>1140</v>
      </c>
      <c r="F622" s="478" t="s">
        <v>2209</v>
      </c>
      <c r="G622" s="766">
        <v>44196</v>
      </c>
      <c r="H622" s="766">
        <v>73049</v>
      </c>
      <c r="I622" s="478" t="str">
        <f t="shared" si="9"/>
        <v>x04-Terminrisiko</v>
      </c>
      <c r="J622" s="766"/>
    </row>
    <row r="623" spans="2:10" x14ac:dyDescent="0.25">
      <c r="B623" s="800" t="s">
        <v>847</v>
      </c>
      <c r="C623" s="800" t="s">
        <v>2502</v>
      </c>
      <c r="D623" s="478" t="s">
        <v>2517</v>
      </c>
      <c r="E623" s="800" t="s">
        <v>1142</v>
      </c>
      <c r="F623" s="478" t="s">
        <v>2210</v>
      </c>
      <c r="G623" s="766">
        <v>44196</v>
      </c>
      <c r="H623" s="766">
        <v>73049</v>
      </c>
      <c r="I623" s="478" t="str">
        <f t="shared" si="9"/>
        <v>x05-Abrufrisiko</v>
      </c>
      <c r="J623" s="766"/>
    </row>
    <row r="624" spans="2:10" x14ac:dyDescent="0.25">
      <c r="B624" s="800" t="s">
        <v>847</v>
      </c>
      <c r="C624" s="800" t="s">
        <v>2502</v>
      </c>
      <c r="D624" s="478" t="s">
        <v>2517</v>
      </c>
      <c r="E624" s="800" t="s">
        <v>1143</v>
      </c>
      <c r="F624" s="478" t="s">
        <v>2211</v>
      </c>
      <c r="G624" s="766">
        <v>44196</v>
      </c>
      <c r="H624" s="766">
        <v>73049</v>
      </c>
      <c r="I624" s="478" t="str">
        <f t="shared" si="9"/>
        <v>x06-Untertägige Liquiditätsrisiken</v>
      </c>
      <c r="J624" s="766"/>
    </row>
    <row r="625" spans="2:10" x14ac:dyDescent="0.25">
      <c r="B625" s="800" t="s">
        <v>847</v>
      </c>
      <c r="C625" s="800" t="s">
        <v>2502</v>
      </c>
      <c r="D625" s="478" t="s">
        <v>2517</v>
      </c>
      <c r="E625" s="800" t="s">
        <v>1144</v>
      </c>
      <c r="F625" s="478" t="s">
        <v>2212</v>
      </c>
      <c r="G625" s="766">
        <v>44196</v>
      </c>
      <c r="H625" s="766">
        <v>73049</v>
      </c>
      <c r="I625" s="478" t="str">
        <f t="shared" si="9"/>
        <v>x07-Liquiditätstransferrisiko</v>
      </c>
      <c r="J625" s="766"/>
    </row>
    <row r="626" spans="2:10" x14ac:dyDescent="0.25">
      <c r="B626" s="800" t="s">
        <v>847</v>
      </c>
      <c r="C626" s="800" t="s">
        <v>2502</v>
      </c>
      <c r="D626" s="478" t="s">
        <v>2517</v>
      </c>
      <c r="E626" s="800" t="s">
        <v>1145</v>
      </c>
      <c r="F626" s="478" t="s">
        <v>2213</v>
      </c>
      <c r="G626" s="766">
        <v>44196</v>
      </c>
      <c r="H626" s="766">
        <v>73049</v>
      </c>
      <c r="I626" s="478" t="str">
        <f t="shared" si="9"/>
        <v>x08-Eigenbonitätsrisiko</v>
      </c>
      <c r="J626" s="766"/>
    </row>
    <row r="627" spans="2:10" x14ac:dyDescent="0.25">
      <c r="B627" s="800" t="s">
        <v>847</v>
      </c>
      <c r="C627" s="800" t="s">
        <v>2502</v>
      </c>
      <c r="D627" s="478" t="s">
        <v>2517</v>
      </c>
      <c r="E627" s="800" t="s">
        <v>1141</v>
      </c>
      <c r="F627" s="478" t="s">
        <v>1667</v>
      </c>
      <c r="G627" s="766">
        <v>44196</v>
      </c>
      <c r="H627" s="766">
        <v>73049</v>
      </c>
      <c r="I627" s="478" t="str">
        <f t="shared" si="9"/>
        <v>x99-Sonstiges -&gt; Bitte kurz erläutern</v>
      </c>
      <c r="J627" s="766"/>
    </row>
    <row r="628" spans="2:10" x14ac:dyDescent="0.25">
      <c r="B628" s="800" t="s">
        <v>866</v>
      </c>
      <c r="C628" s="800" t="s">
        <v>2493</v>
      </c>
      <c r="D628" s="478" t="s">
        <v>2518</v>
      </c>
      <c r="E628" s="800" t="s">
        <v>1137</v>
      </c>
      <c r="F628" s="478" t="s">
        <v>2215</v>
      </c>
      <c r="G628" s="766">
        <v>44196</v>
      </c>
      <c r="H628" s="766">
        <v>73049</v>
      </c>
      <c r="I628" s="478" t="str">
        <f t="shared" si="9"/>
        <v>x01-Net Stable Funding Ratio (NSFR)</v>
      </c>
      <c r="J628" s="766"/>
    </row>
    <row r="629" spans="2:10" x14ac:dyDescent="0.25">
      <c r="B629" s="800" t="s">
        <v>866</v>
      </c>
      <c r="C629" s="800" t="s">
        <v>2493</v>
      </c>
      <c r="D629" s="478" t="s">
        <v>2518</v>
      </c>
      <c r="E629" s="800" t="s">
        <v>1138</v>
      </c>
      <c r="F629" s="478" t="s">
        <v>2216</v>
      </c>
      <c r="G629" s="766">
        <v>44196</v>
      </c>
      <c r="H629" s="766">
        <v>73049</v>
      </c>
      <c r="I629" s="478" t="str">
        <f t="shared" si="9"/>
        <v>x02-Loan-to-Deposit-Ratio (LDR)</v>
      </c>
      <c r="J629" s="766"/>
    </row>
    <row r="630" spans="2:10" x14ac:dyDescent="0.25">
      <c r="B630" s="800" t="s">
        <v>866</v>
      </c>
      <c r="C630" s="800" t="s">
        <v>2493</v>
      </c>
      <c r="D630" s="478" t="s">
        <v>2518</v>
      </c>
      <c r="E630" s="800" t="s">
        <v>1139</v>
      </c>
      <c r="F630" s="478" t="s">
        <v>2217</v>
      </c>
      <c r="G630" s="766">
        <v>44196</v>
      </c>
      <c r="H630" s="766">
        <v>73049</v>
      </c>
      <c r="I630" s="478" t="str">
        <f t="shared" si="9"/>
        <v>x03-Auslastung Liquiditätsdeckungspotenzial (LDP)</v>
      </c>
      <c r="J630" s="766"/>
    </row>
    <row r="631" spans="2:10" x14ac:dyDescent="0.25">
      <c r="B631" s="800" t="s">
        <v>866</v>
      </c>
      <c r="C631" s="800" t="s">
        <v>2493</v>
      </c>
      <c r="D631" s="478" t="s">
        <v>2518</v>
      </c>
      <c r="E631" s="800" t="s">
        <v>1140</v>
      </c>
      <c r="F631" s="478" t="s">
        <v>2218</v>
      </c>
      <c r="G631" s="766">
        <v>44196</v>
      </c>
      <c r="H631" s="766">
        <v>73049</v>
      </c>
      <c r="I631" s="478" t="str">
        <f t="shared" si="9"/>
        <v>x04-Auslastung Liquiditätspuffer</v>
      </c>
      <c r="J631" s="766"/>
    </row>
    <row r="632" spans="2:10" x14ac:dyDescent="0.25">
      <c r="B632" s="800" t="s">
        <v>866</v>
      </c>
      <c r="C632" s="800" t="s">
        <v>2493</v>
      </c>
      <c r="D632" s="800" t="s">
        <v>2518</v>
      </c>
      <c r="E632" s="800" t="s">
        <v>1142</v>
      </c>
      <c r="F632" s="800" t="s">
        <v>2586</v>
      </c>
      <c r="G632" s="766">
        <v>44561</v>
      </c>
      <c r="H632" s="766">
        <v>73049</v>
      </c>
      <c r="I632" s="478" t="str">
        <f t="shared" si="9"/>
        <v>x05-Asset Encumberance Ratio</v>
      </c>
      <c r="J632" s="766"/>
    </row>
    <row r="633" spans="2:10" x14ac:dyDescent="0.25">
      <c r="B633" s="800" t="s">
        <v>866</v>
      </c>
      <c r="C633" s="800" t="s">
        <v>2493</v>
      </c>
      <c r="D633" s="478" t="s">
        <v>2518</v>
      </c>
      <c r="E633" s="800" t="s">
        <v>1141</v>
      </c>
      <c r="F633" s="478" t="s">
        <v>1667</v>
      </c>
      <c r="G633" s="766">
        <v>44196</v>
      </c>
      <c r="H633" s="766">
        <v>73049</v>
      </c>
      <c r="I633" s="478" t="str">
        <f t="shared" si="9"/>
        <v>x99-Sonstiges -&gt; Bitte kurz erläutern</v>
      </c>
      <c r="J633" s="766"/>
    </row>
    <row r="634" spans="2:10" x14ac:dyDescent="0.25">
      <c r="B634" s="800" t="s">
        <v>868</v>
      </c>
      <c r="C634" s="800" t="s">
        <v>2493</v>
      </c>
      <c r="D634" s="478" t="s">
        <v>2519</v>
      </c>
      <c r="E634" s="800" t="s">
        <v>1137</v>
      </c>
      <c r="F634" s="478" t="s">
        <v>2219</v>
      </c>
      <c r="G634" s="766">
        <v>44196</v>
      </c>
      <c r="H634" s="766">
        <v>73049</v>
      </c>
      <c r="I634" s="478" t="str">
        <f t="shared" si="9"/>
        <v>x01-Überlebenshorizont (in Tagen)</v>
      </c>
      <c r="J634" s="766"/>
    </row>
    <row r="635" spans="2:10" x14ac:dyDescent="0.25">
      <c r="B635" s="800" t="s">
        <v>868</v>
      </c>
      <c r="C635" s="800" t="s">
        <v>2493</v>
      </c>
      <c r="D635" s="478" t="s">
        <v>2519</v>
      </c>
      <c r="E635" s="800" t="s">
        <v>1141</v>
      </c>
      <c r="F635" s="478" t="s">
        <v>1667</v>
      </c>
      <c r="G635" s="766">
        <v>44196</v>
      </c>
      <c r="H635" s="766">
        <v>73049</v>
      </c>
      <c r="I635" s="478" t="str">
        <f t="shared" si="9"/>
        <v>x99-Sonstiges -&gt; Bitte kurz erläutern</v>
      </c>
      <c r="J635" s="766"/>
    </row>
    <row r="636" spans="2:10" x14ac:dyDescent="0.25">
      <c r="B636" s="800" t="s">
        <v>870</v>
      </c>
      <c r="C636" s="800" t="s">
        <v>2493</v>
      </c>
      <c r="D636" s="478" t="s">
        <v>2520</v>
      </c>
      <c r="E636" s="800" t="s">
        <v>1137</v>
      </c>
      <c r="F636" s="478" t="s">
        <v>2220</v>
      </c>
      <c r="G636" s="766">
        <v>44196</v>
      </c>
      <c r="H636" s="766">
        <v>73049</v>
      </c>
      <c r="I636" s="478" t="str">
        <f t="shared" si="9"/>
        <v>x01-Stressed Net Liquidity Position (SNLP)</v>
      </c>
      <c r="J636" s="766"/>
    </row>
    <row r="637" spans="2:10" x14ac:dyDescent="0.25">
      <c r="B637" s="800" t="s">
        <v>870</v>
      </c>
      <c r="C637" s="800" t="s">
        <v>2493</v>
      </c>
      <c r="D637" s="478" t="s">
        <v>2520</v>
      </c>
      <c r="E637" s="800" t="s">
        <v>1138</v>
      </c>
      <c r="F637" s="478" t="s">
        <v>2221</v>
      </c>
      <c r="G637" s="766">
        <v>44196</v>
      </c>
      <c r="H637" s="766">
        <v>73049</v>
      </c>
      <c r="I637" s="478" t="str">
        <f t="shared" si="9"/>
        <v>x02-Liquidity at Risk (LaR)</v>
      </c>
      <c r="J637" s="766"/>
    </row>
    <row r="638" spans="2:10" x14ac:dyDescent="0.25">
      <c r="B638" s="800" t="s">
        <v>870</v>
      </c>
      <c r="C638" s="800" t="s">
        <v>2493</v>
      </c>
      <c r="D638" s="800" t="s">
        <v>2520</v>
      </c>
      <c r="E638" s="800" t="s">
        <v>1139</v>
      </c>
      <c r="F638" s="800" t="s">
        <v>2587</v>
      </c>
      <c r="G638" s="766">
        <v>44561</v>
      </c>
      <c r="H638" s="766">
        <v>73049</v>
      </c>
      <c r="I638" s="478" t="str">
        <f t="shared" si="9"/>
        <v>x03-Mindestliquidität</v>
      </c>
      <c r="J638" s="766"/>
    </row>
    <row r="639" spans="2:10" x14ac:dyDescent="0.25">
      <c r="B639" s="800" t="s">
        <v>870</v>
      </c>
      <c r="C639" s="800" t="s">
        <v>2493</v>
      </c>
      <c r="D639" s="800" t="s">
        <v>2520</v>
      </c>
      <c r="E639" s="800" t="s">
        <v>1140</v>
      </c>
      <c r="F639" s="800" t="s">
        <v>2588</v>
      </c>
      <c r="G639" s="766">
        <v>44561</v>
      </c>
      <c r="H639" s="766">
        <v>73049</v>
      </c>
      <c r="I639" s="478" t="str">
        <f t="shared" si="9"/>
        <v>x04-Freie Liquidität</v>
      </c>
      <c r="J639" s="766"/>
    </row>
    <row r="640" spans="2:10" x14ac:dyDescent="0.25">
      <c r="B640" s="800" t="s">
        <v>870</v>
      </c>
      <c r="C640" s="800" t="s">
        <v>2493</v>
      </c>
      <c r="D640" s="800" t="s">
        <v>2520</v>
      </c>
      <c r="E640" s="800" t="s">
        <v>1142</v>
      </c>
      <c r="F640" s="800" t="s">
        <v>2589</v>
      </c>
      <c r="G640" s="766">
        <v>44561</v>
      </c>
      <c r="H640" s="766">
        <v>73049</v>
      </c>
      <c r="I640" s="478" t="str">
        <f t="shared" si="9"/>
        <v>x05-Volumen größte Einleger</v>
      </c>
      <c r="J640" s="766"/>
    </row>
    <row r="641" spans="2:10" x14ac:dyDescent="0.25">
      <c r="B641" s="800" t="s">
        <v>870</v>
      </c>
      <c r="C641" s="800" t="s">
        <v>2493</v>
      </c>
      <c r="D641" s="800" t="s">
        <v>2520</v>
      </c>
      <c r="E641" s="800" t="s">
        <v>1143</v>
      </c>
      <c r="F641" s="800" t="s">
        <v>2590</v>
      </c>
      <c r="G641" s="766">
        <v>44561</v>
      </c>
      <c r="H641" s="766">
        <v>73049</v>
      </c>
      <c r="I641" s="478" t="str">
        <f t="shared" si="9"/>
        <v>x06-Abfluss größte Einleger</v>
      </c>
      <c r="J641" s="766"/>
    </row>
    <row r="642" spans="2:10" x14ac:dyDescent="0.25">
      <c r="B642" s="800" t="s">
        <v>870</v>
      </c>
      <c r="C642" s="800" t="s">
        <v>2493</v>
      </c>
      <c r="D642" s="800" t="s">
        <v>2520</v>
      </c>
      <c r="E642" s="800" t="s">
        <v>1144</v>
      </c>
      <c r="F642" s="800" t="s">
        <v>2591</v>
      </c>
      <c r="G642" s="766">
        <v>44561</v>
      </c>
      <c r="H642" s="766">
        <v>73049</v>
      </c>
      <c r="I642" s="478" t="str">
        <f t="shared" si="9"/>
        <v>x07-Liquiditätspuffer / -reserve</v>
      </c>
      <c r="J642" s="766"/>
    </row>
    <row r="643" spans="2:10" x14ac:dyDescent="0.25">
      <c r="B643" s="800" t="s">
        <v>870</v>
      </c>
      <c r="C643" s="800" t="s">
        <v>2493</v>
      </c>
      <c r="D643" s="478" t="s">
        <v>2520</v>
      </c>
      <c r="E643" s="800" t="s">
        <v>1141</v>
      </c>
      <c r="F643" s="478" t="s">
        <v>1667</v>
      </c>
      <c r="G643" s="766">
        <v>44196</v>
      </c>
      <c r="H643" s="766">
        <v>73049</v>
      </c>
      <c r="I643" s="478" t="str">
        <f t="shared" si="9"/>
        <v>x99-Sonstiges -&gt; Bitte kurz erläutern</v>
      </c>
      <c r="J643" s="766"/>
    </row>
    <row r="644" spans="2:10" x14ac:dyDescent="0.25">
      <c r="B644" s="800" t="s">
        <v>876</v>
      </c>
      <c r="C644" s="800" t="s">
        <v>2493</v>
      </c>
      <c r="D644" s="478" t="s">
        <v>2521</v>
      </c>
      <c r="E644" s="800" t="s">
        <v>1137</v>
      </c>
      <c r="F644" s="478" t="s">
        <v>2222</v>
      </c>
      <c r="G644" s="766">
        <v>44196</v>
      </c>
      <c r="H644" s="766">
        <v>73049</v>
      </c>
      <c r="I644" s="478" t="str">
        <f t="shared" si="9"/>
        <v>x01-1 Woche</v>
      </c>
      <c r="J644" s="766"/>
    </row>
    <row r="645" spans="2:10" x14ac:dyDescent="0.25">
      <c r="B645" s="800" t="s">
        <v>876</v>
      </c>
      <c r="C645" s="800" t="s">
        <v>2493</v>
      </c>
      <c r="D645" s="478" t="s">
        <v>2521</v>
      </c>
      <c r="E645" s="800" t="s">
        <v>1138</v>
      </c>
      <c r="F645" s="478" t="s">
        <v>2223</v>
      </c>
      <c r="G645" s="766">
        <v>44196</v>
      </c>
      <c r="H645" s="766">
        <v>73049</v>
      </c>
      <c r="I645" s="478" t="str">
        <f t="shared" ref="I645:I708" si="10">IF(H645&gt;$I$2,CONCATENATE(E645,"-",F645),"")</f>
        <v>x02-2 Wochen</v>
      </c>
      <c r="J645" s="766"/>
    </row>
    <row r="646" spans="2:10" x14ac:dyDescent="0.25">
      <c r="B646" s="800" t="s">
        <v>876</v>
      </c>
      <c r="C646" s="800" t="s">
        <v>2493</v>
      </c>
      <c r="D646" s="478" t="s">
        <v>2521</v>
      </c>
      <c r="E646" s="800" t="s">
        <v>1139</v>
      </c>
      <c r="F646" s="478" t="s">
        <v>2224</v>
      </c>
      <c r="G646" s="766">
        <v>44196</v>
      </c>
      <c r="H646" s="766">
        <v>73049</v>
      </c>
      <c r="I646" s="478" t="str">
        <f t="shared" si="10"/>
        <v>x03-3 Wochen</v>
      </c>
      <c r="J646" s="766"/>
    </row>
    <row r="647" spans="2:10" x14ac:dyDescent="0.25">
      <c r="B647" s="800" t="s">
        <v>876</v>
      </c>
      <c r="C647" s="800" t="s">
        <v>2493</v>
      </c>
      <c r="D647" s="800" t="s">
        <v>2521</v>
      </c>
      <c r="E647" s="800" t="s">
        <v>1215</v>
      </c>
      <c r="F647" s="800" t="s">
        <v>2576</v>
      </c>
      <c r="G647" s="766">
        <v>44561</v>
      </c>
      <c r="H647" s="766">
        <v>73049</v>
      </c>
      <c r="I647" s="478" t="str">
        <f t="shared" si="10"/>
        <v>x17-4 Wochen</v>
      </c>
      <c r="J647" s="766"/>
    </row>
    <row r="648" spans="2:10" x14ac:dyDescent="0.25">
      <c r="B648" s="800" t="s">
        <v>876</v>
      </c>
      <c r="C648" s="800" t="s">
        <v>2493</v>
      </c>
      <c r="D648" s="478" t="s">
        <v>2521</v>
      </c>
      <c r="E648" s="800" t="s">
        <v>1140</v>
      </c>
      <c r="F648" s="478" t="s">
        <v>2225</v>
      </c>
      <c r="G648" s="766">
        <v>44196</v>
      </c>
      <c r="H648" s="766">
        <v>73049</v>
      </c>
      <c r="I648" s="478" t="str">
        <f t="shared" si="10"/>
        <v>x04-1 Monat</v>
      </c>
      <c r="J648" s="766"/>
    </row>
    <row r="649" spans="2:10" x14ac:dyDescent="0.25">
      <c r="B649" s="800" t="s">
        <v>876</v>
      </c>
      <c r="C649" s="801" t="s">
        <v>2493</v>
      </c>
      <c r="D649" s="800" t="s">
        <v>2521</v>
      </c>
      <c r="E649" s="800" t="s">
        <v>1142</v>
      </c>
      <c r="F649" s="800" t="s">
        <v>2226</v>
      </c>
      <c r="G649" s="766">
        <v>44561</v>
      </c>
      <c r="H649" s="766">
        <v>73049</v>
      </c>
      <c r="I649" s="478" t="str">
        <f t="shared" si="10"/>
        <v>x05-5 Wochen</v>
      </c>
      <c r="J649" s="766" t="s">
        <v>2625</v>
      </c>
    </row>
    <row r="650" spans="2:10" x14ac:dyDescent="0.25">
      <c r="B650" s="800" t="s">
        <v>876</v>
      </c>
      <c r="C650" s="800" t="s">
        <v>2493</v>
      </c>
      <c r="D650" s="800" t="s">
        <v>2521</v>
      </c>
      <c r="E650" s="800" t="s">
        <v>1143</v>
      </c>
      <c r="F650" s="800" t="s">
        <v>2227</v>
      </c>
      <c r="G650" s="766">
        <v>44561</v>
      </c>
      <c r="H650" s="766">
        <v>73049</v>
      </c>
      <c r="I650" s="478" t="str">
        <f t="shared" si="10"/>
        <v>x06-2 Monate</v>
      </c>
      <c r="J650" s="766" t="s">
        <v>2625</v>
      </c>
    </row>
    <row r="651" spans="2:10" x14ac:dyDescent="0.25">
      <c r="B651" s="800" t="s">
        <v>876</v>
      </c>
      <c r="C651" s="800" t="s">
        <v>2493</v>
      </c>
      <c r="D651" s="478" t="s">
        <v>2521</v>
      </c>
      <c r="E651" s="800" t="s">
        <v>1144</v>
      </c>
      <c r="F651" s="478" t="s">
        <v>2228</v>
      </c>
      <c r="G651" s="766">
        <v>44196</v>
      </c>
      <c r="H651" s="766">
        <v>73049</v>
      </c>
      <c r="I651" s="478" t="str">
        <f t="shared" si="10"/>
        <v>x07-3 Monate</v>
      </c>
      <c r="J651" s="766"/>
    </row>
    <row r="652" spans="2:10" x14ac:dyDescent="0.25">
      <c r="B652" s="800" t="s">
        <v>876</v>
      </c>
      <c r="C652" s="800" t="s">
        <v>2493</v>
      </c>
      <c r="D652" s="800" t="s">
        <v>2521</v>
      </c>
      <c r="E652" s="800" t="s">
        <v>1145</v>
      </c>
      <c r="F652" s="800" t="s">
        <v>2229</v>
      </c>
      <c r="G652" s="766">
        <v>44561</v>
      </c>
      <c r="H652" s="766">
        <v>73049</v>
      </c>
      <c r="I652" s="478" t="str">
        <f t="shared" si="10"/>
        <v>x08-6 Monate</v>
      </c>
      <c r="J652" s="766" t="s">
        <v>2625</v>
      </c>
    </row>
    <row r="653" spans="2:10" x14ac:dyDescent="0.25">
      <c r="B653" s="800" t="s">
        <v>876</v>
      </c>
      <c r="C653" s="801" t="s">
        <v>2493</v>
      </c>
      <c r="D653" s="800" t="s">
        <v>2521</v>
      </c>
      <c r="E653" s="800" t="s">
        <v>1146</v>
      </c>
      <c r="F653" s="800" t="s">
        <v>2230</v>
      </c>
      <c r="G653" s="766">
        <v>44561</v>
      </c>
      <c r="H653" s="766">
        <v>73049</v>
      </c>
      <c r="I653" s="478" t="str">
        <f t="shared" si="10"/>
        <v>x09-1 Jahr</v>
      </c>
      <c r="J653" s="766" t="s">
        <v>2625</v>
      </c>
    </row>
    <row r="654" spans="2:10" x14ac:dyDescent="0.25">
      <c r="B654" s="800" t="s">
        <v>876</v>
      </c>
      <c r="C654" s="800" t="s">
        <v>2493</v>
      </c>
      <c r="D654" s="478" t="s">
        <v>2521</v>
      </c>
      <c r="E654" s="800" t="s">
        <v>1141</v>
      </c>
      <c r="F654" s="478" t="s">
        <v>1667</v>
      </c>
      <c r="G654" s="766">
        <v>44196</v>
      </c>
      <c r="H654" s="766">
        <v>73049</v>
      </c>
      <c r="I654" s="478" t="str">
        <f t="shared" si="10"/>
        <v>x99-Sonstiges -&gt; Bitte kurz erläutern</v>
      </c>
      <c r="J654" s="766"/>
    </row>
    <row r="655" spans="2:10" x14ac:dyDescent="0.25">
      <c r="B655" s="800" t="s">
        <v>876</v>
      </c>
      <c r="C655" s="800" t="s">
        <v>2502</v>
      </c>
      <c r="D655" s="478" t="s">
        <v>2522</v>
      </c>
      <c r="E655" s="800" t="s">
        <v>1140</v>
      </c>
      <c r="F655" s="478" t="s">
        <v>2225</v>
      </c>
      <c r="G655" s="766">
        <v>44196</v>
      </c>
      <c r="H655" s="766">
        <v>73049</v>
      </c>
      <c r="I655" s="478" t="str">
        <f t="shared" si="10"/>
        <v>x04-1 Monat</v>
      </c>
      <c r="J655" s="766"/>
    </row>
    <row r="656" spans="2:10" x14ac:dyDescent="0.25">
      <c r="B656" s="800" t="s">
        <v>876</v>
      </c>
      <c r="C656" s="800" t="s">
        <v>2502</v>
      </c>
      <c r="D656" s="478" t="s">
        <v>2522</v>
      </c>
      <c r="E656" s="800" t="s">
        <v>1142</v>
      </c>
      <c r="F656" s="478" t="s">
        <v>2226</v>
      </c>
      <c r="G656" s="766">
        <v>44196</v>
      </c>
      <c r="H656" s="766">
        <v>73049</v>
      </c>
      <c r="I656" s="478" t="str">
        <f t="shared" si="10"/>
        <v>x05-5 Wochen</v>
      </c>
      <c r="J656" s="766"/>
    </row>
    <row r="657" spans="2:10" x14ac:dyDescent="0.25">
      <c r="B657" s="800" t="s">
        <v>876</v>
      </c>
      <c r="C657" s="800" t="s">
        <v>2502</v>
      </c>
      <c r="D657" s="478" t="s">
        <v>2522</v>
      </c>
      <c r="E657" s="800" t="s">
        <v>1143</v>
      </c>
      <c r="F657" s="478" t="s">
        <v>2227</v>
      </c>
      <c r="G657" s="766">
        <v>44196</v>
      </c>
      <c r="H657" s="766">
        <v>73049</v>
      </c>
      <c r="I657" s="478" t="str">
        <f t="shared" si="10"/>
        <v>x06-2 Monate</v>
      </c>
      <c r="J657" s="766"/>
    </row>
    <row r="658" spans="2:10" x14ac:dyDescent="0.25">
      <c r="B658" s="800" t="s">
        <v>876</v>
      </c>
      <c r="C658" s="800" t="s">
        <v>2502</v>
      </c>
      <c r="D658" s="478" t="s">
        <v>2522</v>
      </c>
      <c r="E658" s="800" t="s">
        <v>1144</v>
      </c>
      <c r="F658" s="478" t="s">
        <v>2228</v>
      </c>
      <c r="G658" s="766">
        <v>44196</v>
      </c>
      <c r="H658" s="766">
        <v>73049</v>
      </c>
      <c r="I658" s="478" t="str">
        <f t="shared" si="10"/>
        <v>x07-3 Monate</v>
      </c>
      <c r="J658" s="766"/>
    </row>
    <row r="659" spans="2:10" x14ac:dyDescent="0.25">
      <c r="B659" s="800" t="s">
        <v>876</v>
      </c>
      <c r="C659" s="801" t="s">
        <v>2502</v>
      </c>
      <c r="D659" s="800" t="s">
        <v>2522</v>
      </c>
      <c r="E659" s="800" t="s">
        <v>1145</v>
      </c>
      <c r="F659" s="800" t="s">
        <v>2229</v>
      </c>
      <c r="G659" s="766">
        <v>44561</v>
      </c>
      <c r="H659" s="766">
        <v>73049</v>
      </c>
      <c r="I659" s="478" t="str">
        <f t="shared" si="10"/>
        <v>x08-6 Monate</v>
      </c>
      <c r="J659" s="766" t="s">
        <v>2625</v>
      </c>
    </row>
    <row r="660" spans="2:10" x14ac:dyDescent="0.25">
      <c r="B660" s="800" t="s">
        <v>876</v>
      </c>
      <c r="C660" s="800" t="s">
        <v>2502</v>
      </c>
      <c r="D660" s="478" t="s">
        <v>2522</v>
      </c>
      <c r="E660" s="800" t="s">
        <v>1146</v>
      </c>
      <c r="F660" s="478" t="s">
        <v>2230</v>
      </c>
      <c r="G660" s="766">
        <v>44196</v>
      </c>
      <c r="H660" s="766">
        <v>73049</v>
      </c>
      <c r="I660" s="478" t="str">
        <f t="shared" si="10"/>
        <v>x09-1 Jahr</v>
      </c>
      <c r="J660" s="766"/>
    </row>
    <row r="661" spans="2:10" x14ac:dyDescent="0.25">
      <c r="B661" s="800" t="s">
        <v>876</v>
      </c>
      <c r="C661" s="800" t="s">
        <v>2502</v>
      </c>
      <c r="D661" s="478" t="s">
        <v>2522</v>
      </c>
      <c r="E661" s="800" t="s">
        <v>1141</v>
      </c>
      <c r="F661" s="478" t="s">
        <v>1667</v>
      </c>
      <c r="G661" s="766">
        <v>44196</v>
      </c>
      <c r="H661" s="766">
        <v>73049</v>
      </c>
      <c r="I661" s="478" t="str">
        <f t="shared" si="10"/>
        <v>x99-Sonstiges -&gt; Bitte kurz erläutern</v>
      </c>
      <c r="J661" s="766"/>
    </row>
    <row r="662" spans="2:10" x14ac:dyDescent="0.25">
      <c r="B662" s="800" t="s">
        <v>876</v>
      </c>
      <c r="C662" s="800" t="s">
        <v>2504</v>
      </c>
      <c r="D662" s="478" t="s">
        <v>2523</v>
      </c>
      <c r="E662" s="800" t="s">
        <v>1145</v>
      </c>
      <c r="F662" s="478" t="s">
        <v>2229</v>
      </c>
      <c r="G662" s="766">
        <v>44196</v>
      </c>
      <c r="H662" s="766">
        <v>73049</v>
      </c>
      <c r="I662" s="478" t="str">
        <f t="shared" si="10"/>
        <v>x08-6 Monate</v>
      </c>
      <c r="J662" s="766"/>
    </row>
    <row r="663" spans="2:10" x14ac:dyDescent="0.25">
      <c r="B663" s="800" t="s">
        <v>876</v>
      </c>
      <c r="C663" s="800" t="s">
        <v>2504</v>
      </c>
      <c r="D663" s="478" t="s">
        <v>2523</v>
      </c>
      <c r="E663" s="800" t="s">
        <v>1146</v>
      </c>
      <c r="F663" s="478" t="s">
        <v>2230</v>
      </c>
      <c r="G663" s="766">
        <v>44196</v>
      </c>
      <c r="H663" s="766">
        <v>73049</v>
      </c>
      <c r="I663" s="478" t="str">
        <f t="shared" si="10"/>
        <v>x09-1 Jahr</v>
      </c>
      <c r="J663" s="766"/>
    </row>
    <row r="664" spans="2:10" x14ac:dyDescent="0.25">
      <c r="B664" s="800" t="s">
        <v>876</v>
      </c>
      <c r="C664" s="800" t="s">
        <v>2504</v>
      </c>
      <c r="D664" s="478" t="s">
        <v>2523</v>
      </c>
      <c r="E664" s="800" t="s">
        <v>1147</v>
      </c>
      <c r="F664" s="478" t="s">
        <v>2231</v>
      </c>
      <c r="G664" s="766">
        <v>44196</v>
      </c>
      <c r="H664" s="766">
        <v>73049</v>
      </c>
      <c r="I664" s="478" t="str">
        <f t="shared" si="10"/>
        <v>x10-2 Jahre</v>
      </c>
      <c r="J664" s="766"/>
    </row>
    <row r="665" spans="2:10" x14ac:dyDescent="0.25">
      <c r="B665" s="800" t="s">
        <v>876</v>
      </c>
      <c r="C665" s="800" t="s">
        <v>2504</v>
      </c>
      <c r="D665" s="478" t="s">
        <v>2523</v>
      </c>
      <c r="E665" s="800" t="s">
        <v>1148</v>
      </c>
      <c r="F665" s="478" t="s">
        <v>2232</v>
      </c>
      <c r="G665" s="766">
        <v>44196</v>
      </c>
      <c r="H665" s="766">
        <v>73049</v>
      </c>
      <c r="I665" s="478" t="str">
        <f t="shared" si="10"/>
        <v>x11-3 Jahre</v>
      </c>
      <c r="J665" s="766"/>
    </row>
    <row r="666" spans="2:10" x14ac:dyDescent="0.25">
      <c r="B666" s="800" t="s">
        <v>876</v>
      </c>
      <c r="C666" s="800" t="s">
        <v>2504</v>
      </c>
      <c r="D666" s="478" t="s">
        <v>2523</v>
      </c>
      <c r="E666" s="800" t="s">
        <v>1149</v>
      </c>
      <c r="F666" s="478" t="s">
        <v>2233</v>
      </c>
      <c r="G666" s="766">
        <v>44196</v>
      </c>
      <c r="H666" s="766">
        <v>73049</v>
      </c>
      <c r="I666" s="478" t="str">
        <f t="shared" si="10"/>
        <v>x12-4 Jahre</v>
      </c>
      <c r="J666" s="766"/>
    </row>
    <row r="667" spans="2:10" x14ac:dyDescent="0.25">
      <c r="B667" s="800" t="s">
        <v>876</v>
      </c>
      <c r="C667" s="800" t="s">
        <v>2504</v>
      </c>
      <c r="D667" s="478" t="s">
        <v>2523</v>
      </c>
      <c r="E667" s="800" t="s">
        <v>1150</v>
      </c>
      <c r="F667" s="478" t="s">
        <v>2234</v>
      </c>
      <c r="G667" s="766">
        <v>44196</v>
      </c>
      <c r="H667" s="766">
        <v>73049</v>
      </c>
      <c r="I667" s="478" t="str">
        <f t="shared" si="10"/>
        <v>x13-5 Jahre</v>
      </c>
      <c r="J667" s="766"/>
    </row>
    <row r="668" spans="2:10" x14ac:dyDescent="0.25">
      <c r="B668" s="800" t="s">
        <v>876</v>
      </c>
      <c r="C668" s="801" t="s">
        <v>2504</v>
      </c>
      <c r="D668" s="800" t="s">
        <v>2523</v>
      </c>
      <c r="E668" s="800" t="s">
        <v>1151</v>
      </c>
      <c r="F668" s="800" t="s">
        <v>2577</v>
      </c>
      <c r="G668" s="766">
        <v>44561</v>
      </c>
      <c r="H668" s="766">
        <v>73049</v>
      </c>
      <c r="I668" s="478" t="str">
        <f t="shared" si="10"/>
        <v>x14-&gt; 5 bis &lt; 10 Jahre</v>
      </c>
      <c r="J668" s="766" t="s">
        <v>2625</v>
      </c>
    </row>
    <row r="669" spans="2:10" x14ac:dyDescent="0.25">
      <c r="B669" s="800" t="s">
        <v>876</v>
      </c>
      <c r="C669" s="800" t="s">
        <v>2504</v>
      </c>
      <c r="D669" s="478" t="s">
        <v>2523</v>
      </c>
      <c r="E669" s="800" t="s">
        <v>1141</v>
      </c>
      <c r="F669" s="478" t="s">
        <v>1667</v>
      </c>
      <c r="G669" s="766">
        <v>44196</v>
      </c>
      <c r="H669" s="766">
        <v>73049</v>
      </c>
      <c r="I669" s="478" t="str">
        <f t="shared" si="10"/>
        <v>x99-Sonstiges -&gt; Bitte kurz erläutern</v>
      </c>
      <c r="J669" s="766"/>
    </row>
    <row r="670" spans="2:10" x14ac:dyDescent="0.25">
      <c r="B670" s="800" t="s">
        <v>876</v>
      </c>
      <c r="C670" s="800" t="s">
        <v>2506</v>
      </c>
      <c r="D670" s="478" t="s">
        <v>2524</v>
      </c>
      <c r="E670" s="800" t="s">
        <v>1146</v>
      </c>
      <c r="F670" s="478" t="s">
        <v>2230</v>
      </c>
      <c r="G670" s="766">
        <v>44196</v>
      </c>
      <c r="H670" s="766">
        <v>73049</v>
      </c>
      <c r="I670" s="478" t="str">
        <f t="shared" si="10"/>
        <v>x09-1 Jahr</v>
      </c>
      <c r="J670" s="766"/>
    </row>
    <row r="671" spans="2:10" x14ac:dyDescent="0.25">
      <c r="B671" s="800" t="s">
        <v>876</v>
      </c>
      <c r="C671" s="800" t="s">
        <v>2506</v>
      </c>
      <c r="D671" s="478" t="s">
        <v>2524</v>
      </c>
      <c r="E671" s="800" t="s">
        <v>1147</v>
      </c>
      <c r="F671" s="478" t="s">
        <v>2231</v>
      </c>
      <c r="G671" s="766">
        <v>44196</v>
      </c>
      <c r="H671" s="766">
        <v>73049</v>
      </c>
      <c r="I671" s="478" t="str">
        <f t="shared" si="10"/>
        <v>x10-2 Jahre</v>
      </c>
      <c r="J671" s="766"/>
    </row>
    <row r="672" spans="2:10" x14ac:dyDescent="0.25">
      <c r="B672" s="800" t="s">
        <v>876</v>
      </c>
      <c r="C672" s="800" t="s">
        <v>2506</v>
      </c>
      <c r="D672" s="478" t="s">
        <v>2524</v>
      </c>
      <c r="E672" s="800" t="s">
        <v>1148</v>
      </c>
      <c r="F672" s="478" t="s">
        <v>2232</v>
      </c>
      <c r="G672" s="766">
        <v>44196</v>
      </c>
      <c r="H672" s="766">
        <v>73049</v>
      </c>
      <c r="I672" s="478" t="str">
        <f t="shared" si="10"/>
        <v>x11-3 Jahre</v>
      </c>
      <c r="J672" s="766"/>
    </row>
    <row r="673" spans="2:10" x14ac:dyDescent="0.25">
      <c r="B673" s="800" t="s">
        <v>876</v>
      </c>
      <c r="C673" s="800" t="s">
        <v>2506</v>
      </c>
      <c r="D673" s="478" t="s">
        <v>2524</v>
      </c>
      <c r="E673" s="800" t="s">
        <v>1149</v>
      </c>
      <c r="F673" s="478" t="s">
        <v>2233</v>
      </c>
      <c r="G673" s="766">
        <v>44196</v>
      </c>
      <c r="H673" s="766">
        <v>73049</v>
      </c>
      <c r="I673" s="478" t="str">
        <f t="shared" si="10"/>
        <v>x12-4 Jahre</v>
      </c>
      <c r="J673" s="766"/>
    </row>
    <row r="674" spans="2:10" x14ac:dyDescent="0.25">
      <c r="B674" s="800" t="s">
        <v>876</v>
      </c>
      <c r="C674" s="800" t="s">
        <v>2506</v>
      </c>
      <c r="D674" s="478" t="s">
        <v>2524</v>
      </c>
      <c r="E674" s="800" t="s">
        <v>1150</v>
      </c>
      <c r="F674" s="478" t="s">
        <v>2234</v>
      </c>
      <c r="G674" s="766">
        <v>44196</v>
      </c>
      <c r="H674" s="766">
        <v>73049</v>
      </c>
      <c r="I674" s="478" t="str">
        <f t="shared" si="10"/>
        <v>x13-5 Jahre</v>
      </c>
      <c r="J674" s="766"/>
    </row>
    <row r="675" spans="2:10" x14ac:dyDescent="0.25">
      <c r="B675" s="800" t="s">
        <v>876</v>
      </c>
      <c r="C675" s="800" t="s">
        <v>2506</v>
      </c>
      <c r="D675" s="478" t="s">
        <v>2524</v>
      </c>
      <c r="E675" s="800" t="s">
        <v>1151</v>
      </c>
      <c r="F675" s="478" t="s">
        <v>2577</v>
      </c>
      <c r="G675" s="766">
        <v>44196</v>
      </c>
      <c r="H675" s="766">
        <v>73049</v>
      </c>
      <c r="I675" s="478" t="str">
        <f t="shared" si="10"/>
        <v>x14-&gt; 5 bis &lt; 10 Jahre</v>
      </c>
      <c r="J675" s="766"/>
    </row>
    <row r="676" spans="2:10" x14ac:dyDescent="0.25">
      <c r="B676" s="800" t="s">
        <v>876</v>
      </c>
      <c r="C676" s="800" t="s">
        <v>2506</v>
      </c>
      <c r="D676" s="478" t="s">
        <v>2524</v>
      </c>
      <c r="E676" s="800" t="s">
        <v>1213</v>
      </c>
      <c r="F676" s="478" t="s">
        <v>2235</v>
      </c>
      <c r="G676" s="766">
        <v>44196</v>
      </c>
      <c r="H676" s="766">
        <v>73049</v>
      </c>
      <c r="I676" s="478" t="str">
        <f t="shared" si="10"/>
        <v>x15-10 Jahre</v>
      </c>
      <c r="J676" s="766"/>
    </row>
    <row r="677" spans="2:10" x14ac:dyDescent="0.25">
      <c r="B677" s="800" t="s">
        <v>876</v>
      </c>
      <c r="C677" s="800" t="s">
        <v>2506</v>
      </c>
      <c r="D677" s="478" t="s">
        <v>2524</v>
      </c>
      <c r="E677" s="800" t="s">
        <v>1214</v>
      </c>
      <c r="F677" s="478" t="s">
        <v>2236</v>
      </c>
      <c r="G677" s="766">
        <v>44196</v>
      </c>
      <c r="H677" s="766">
        <v>73049</v>
      </c>
      <c r="I677" s="478" t="str">
        <f t="shared" si="10"/>
        <v>x16-&gt; 10 Jahre</v>
      </c>
      <c r="J677" s="766"/>
    </row>
    <row r="678" spans="2:10" x14ac:dyDescent="0.25">
      <c r="B678" s="800" t="s">
        <v>876</v>
      </c>
      <c r="C678" s="800" t="s">
        <v>2506</v>
      </c>
      <c r="D678" s="478" t="s">
        <v>2524</v>
      </c>
      <c r="E678" s="800" t="s">
        <v>1141</v>
      </c>
      <c r="F678" s="478" t="s">
        <v>1667</v>
      </c>
      <c r="G678" s="766">
        <v>44196</v>
      </c>
      <c r="H678" s="766">
        <v>73049</v>
      </c>
      <c r="I678" s="478" t="str">
        <f t="shared" si="10"/>
        <v>x99-Sonstiges -&gt; Bitte kurz erläutern</v>
      </c>
      <c r="J678" s="766"/>
    </row>
    <row r="679" spans="2:10" x14ac:dyDescent="0.25">
      <c r="B679" s="800" t="s">
        <v>939</v>
      </c>
      <c r="C679" s="800" t="s">
        <v>2493</v>
      </c>
      <c r="D679" s="478" t="s">
        <v>2525</v>
      </c>
      <c r="E679" s="800" t="s">
        <v>1137</v>
      </c>
      <c r="F679" s="478" t="s">
        <v>2237</v>
      </c>
      <c r="G679" s="766">
        <v>44196</v>
      </c>
      <c r="H679" s="766">
        <v>73049</v>
      </c>
      <c r="I679" s="478" t="str">
        <f t="shared" si="10"/>
        <v>x01-Aktiva der Stufe 1</v>
      </c>
      <c r="J679" s="766"/>
    </row>
    <row r="680" spans="2:10" x14ac:dyDescent="0.25">
      <c r="B680" s="800" t="s">
        <v>939</v>
      </c>
      <c r="C680" s="800" t="s">
        <v>2493</v>
      </c>
      <c r="D680" s="478" t="s">
        <v>2525</v>
      </c>
      <c r="E680" s="800" t="s">
        <v>1138</v>
      </c>
      <c r="F680" s="478" t="s">
        <v>2238</v>
      </c>
      <c r="G680" s="766">
        <v>44196</v>
      </c>
      <c r="H680" s="766">
        <v>73049</v>
      </c>
      <c r="I680" s="478" t="str">
        <f t="shared" si="10"/>
        <v>x02-Aktiva der Stufe 2A</v>
      </c>
      <c r="J680" s="766"/>
    </row>
    <row r="681" spans="2:10" x14ac:dyDescent="0.25">
      <c r="B681" s="800" t="s">
        <v>939</v>
      </c>
      <c r="C681" s="800" t="s">
        <v>2493</v>
      </c>
      <c r="D681" s="478" t="s">
        <v>2525</v>
      </c>
      <c r="E681" s="800" t="s">
        <v>1139</v>
      </c>
      <c r="F681" s="478" t="s">
        <v>2239</v>
      </c>
      <c r="G681" s="766">
        <v>44196</v>
      </c>
      <c r="H681" s="766">
        <v>73049</v>
      </c>
      <c r="I681" s="478" t="str">
        <f t="shared" si="10"/>
        <v>x03-Aktiva der Stufe 2B</v>
      </c>
      <c r="J681" s="766"/>
    </row>
    <row r="682" spans="2:10" x14ac:dyDescent="0.25">
      <c r="B682" s="800" t="s">
        <v>939</v>
      </c>
      <c r="C682" s="800" t="s">
        <v>2493</v>
      </c>
      <c r="D682" s="478" t="s">
        <v>2525</v>
      </c>
      <c r="E682" s="800" t="s">
        <v>1140</v>
      </c>
      <c r="F682" s="478" t="s">
        <v>2240</v>
      </c>
      <c r="G682" s="766">
        <v>44196</v>
      </c>
      <c r="H682" s="766">
        <v>73049</v>
      </c>
      <c r="I682" s="478" t="str">
        <f t="shared" si="10"/>
        <v>x04-Unternehmensanleihen</v>
      </c>
      <c r="J682" s="766"/>
    </row>
    <row r="683" spans="2:10" x14ac:dyDescent="0.25">
      <c r="B683" s="800" t="s">
        <v>939</v>
      </c>
      <c r="C683" s="800" t="s">
        <v>2493</v>
      </c>
      <c r="D683" s="478" t="s">
        <v>2525</v>
      </c>
      <c r="E683" s="800" t="s">
        <v>1142</v>
      </c>
      <c r="F683" s="478" t="s">
        <v>2241</v>
      </c>
      <c r="G683" s="766">
        <v>44196</v>
      </c>
      <c r="H683" s="766">
        <v>73049</v>
      </c>
      <c r="I683" s="478" t="str">
        <f t="shared" si="10"/>
        <v>x05-Gedeckte Schuldverschreibungen</v>
      </c>
      <c r="J683" s="766"/>
    </row>
    <row r="684" spans="2:10" x14ac:dyDescent="0.25">
      <c r="B684" s="800" t="s">
        <v>939</v>
      </c>
      <c r="C684" s="800" t="s">
        <v>2493</v>
      </c>
      <c r="D684" s="478" t="s">
        <v>2525</v>
      </c>
      <c r="E684" s="800" t="s">
        <v>1143</v>
      </c>
      <c r="F684" s="478" t="s">
        <v>2242</v>
      </c>
      <c r="G684" s="766">
        <v>44196</v>
      </c>
      <c r="H684" s="766">
        <v>73049</v>
      </c>
      <c r="I684" s="478" t="str">
        <f t="shared" si="10"/>
        <v>x06-Öffentliche Hand</v>
      </c>
      <c r="J684" s="766"/>
    </row>
    <row r="685" spans="2:10" x14ac:dyDescent="0.25">
      <c r="B685" s="800" t="s">
        <v>939</v>
      </c>
      <c r="C685" s="800" t="s">
        <v>2493</v>
      </c>
      <c r="D685" s="478" t="s">
        <v>2525</v>
      </c>
      <c r="E685" s="800" t="s">
        <v>1144</v>
      </c>
      <c r="F685" s="478" t="s">
        <v>2243</v>
      </c>
      <c r="G685" s="766">
        <v>44196</v>
      </c>
      <c r="H685" s="766">
        <v>73049</v>
      </c>
      <c r="I685" s="478" t="str">
        <f t="shared" si="10"/>
        <v>x07-ABS</v>
      </c>
      <c r="J685" s="766"/>
    </row>
    <row r="686" spans="2:10" x14ac:dyDescent="0.25">
      <c r="B686" s="800" t="s">
        <v>939</v>
      </c>
      <c r="C686" s="800" t="s">
        <v>2493</v>
      </c>
      <c r="D686" s="478" t="s">
        <v>2525</v>
      </c>
      <c r="E686" s="800" t="s">
        <v>1145</v>
      </c>
      <c r="F686" s="478" t="s">
        <v>2244</v>
      </c>
      <c r="G686" s="766">
        <v>44196</v>
      </c>
      <c r="H686" s="766">
        <v>73049</v>
      </c>
      <c r="I686" s="478" t="str">
        <f t="shared" si="10"/>
        <v>x08-Aktien</v>
      </c>
      <c r="J686" s="766"/>
    </row>
    <row r="687" spans="2:10" x14ac:dyDescent="0.25">
      <c r="B687" s="800" t="s">
        <v>939</v>
      </c>
      <c r="C687" s="800" t="s">
        <v>2493</v>
      </c>
      <c r="D687" s="478" t="s">
        <v>2525</v>
      </c>
      <c r="E687" s="800" t="s">
        <v>1146</v>
      </c>
      <c r="F687" s="478" t="s">
        <v>2245</v>
      </c>
      <c r="G687" s="766">
        <v>44196</v>
      </c>
      <c r="H687" s="766">
        <v>73049</v>
      </c>
      <c r="I687" s="478" t="str">
        <f t="shared" si="10"/>
        <v>x09-Zugesagte Liquiditätsfaszilitäten</v>
      </c>
      <c r="J687" s="766"/>
    </row>
    <row r="688" spans="2:10" x14ac:dyDescent="0.25">
      <c r="B688" s="800" t="s">
        <v>939</v>
      </c>
      <c r="C688" s="800" t="s">
        <v>2493</v>
      </c>
      <c r="D688" s="800" t="s">
        <v>2525</v>
      </c>
      <c r="E688" s="800" t="s">
        <v>1147</v>
      </c>
      <c r="F688" s="800" t="s">
        <v>2603</v>
      </c>
      <c r="G688" s="766">
        <v>44561</v>
      </c>
      <c r="H688" s="766">
        <v>73049</v>
      </c>
      <c r="I688" s="478" t="str">
        <f t="shared" si="10"/>
        <v>x10-Zentralbankguthaben</v>
      </c>
      <c r="J688" s="766"/>
    </row>
    <row r="689" spans="2:10" x14ac:dyDescent="0.25">
      <c r="B689" s="800" t="s">
        <v>939</v>
      </c>
      <c r="C689" s="800" t="s">
        <v>2493</v>
      </c>
      <c r="D689" s="800" t="s">
        <v>2525</v>
      </c>
      <c r="E689" s="800" t="s">
        <v>1148</v>
      </c>
      <c r="F689" s="800" t="s">
        <v>2604</v>
      </c>
      <c r="G689" s="766">
        <v>44561</v>
      </c>
      <c r="H689" s="766">
        <v>73049</v>
      </c>
      <c r="I689" s="478" t="str">
        <f t="shared" si="10"/>
        <v>x11-Barreserve</v>
      </c>
      <c r="J689" s="766"/>
    </row>
    <row r="690" spans="2:10" x14ac:dyDescent="0.25">
      <c r="B690" s="800" t="s">
        <v>939</v>
      </c>
      <c r="C690" s="800" t="s">
        <v>2493</v>
      </c>
      <c r="D690" s="800" t="s">
        <v>2525</v>
      </c>
      <c r="E690" s="800" t="s">
        <v>1149</v>
      </c>
      <c r="F690" s="800" t="s">
        <v>2605</v>
      </c>
      <c r="G690" s="766">
        <v>44561</v>
      </c>
      <c r="H690" s="766">
        <v>73049</v>
      </c>
      <c r="I690" s="478" t="str">
        <f t="shared" si="10"/>
        <v>x12-Notenbankfähige Wertpapiere</v>
      </c>
      <c r="J690" s="766"/>
    </row>
    <row r="691" spans="2:10" x14ac:dyDescent="0.25">
      <c r="B691" s="800" t="s">
        <v>939</v>
      </c>
      <c r="C691" s="800" t="s">
        <v>2493</v>
      </c>
      <c r="D691" s="800" t="s">
        <v>2525</v>
      </c>
      <c r="E691" s="800" t="s">
        <v>1150</v>
      </c>
      <c r="F691" s="800" t="s">
        <v>2606</v>
      </c>
      <c r="G691" s="766">
        <v>44561</v>
      </c>
      <c r="H691" s="766">
        <v>73049</v>
      </c>
      <c r="I691" s="478" t="str">
        <f t="shared" si="10"/>
        <v>x13-Nicht Notenbankfähige Wertpapiere</v>
      </c>
      <c r="J691" s="766"/>
    </row>
    <row r="692" spans="2:10" x14ac:dyDescent="0.25">
      <c r="B692" s="800" t="s">
        <v>939</v>
      </c>
      <c r="C692" s="800" t="s">
        <v>2493</v>
      </c>
      <c r="D692" s="800" t="s">
        <v>2525</v>
      </c>
      <c r="E692" s="800" t="s">
        <v>1151</v>
      </c>
      <c r="F692" s="800" t="s">
        <v>2607</v>
      </c>
      <c r="G692" s="766">
        <v>44561</v>
      </c>
      <c r="H692" s="766">
        <v>73049</v>
      </c>
      <c r="I692" s="478" t="str">
        <f t="shared" si="10"/>
        <v>x14-Kreditforderungen (Notenbankfähige)</v>
      </c>
      <c r="J692" s="766"/>
    </row>
    <row r="693" spans="2:10" x14ac:dyDescent="0.25">
      <c r="B693" s="800" t="s">
        <v>939</v>
      </c>
      <c r="C693" s="800" t="s">
        <v>2493</v>
      </c>
      <c r="D693" s="800" t="s">
        <v>2525</v>
      </c>
      <c r="E693" s="800" t="s">
        <v>1213</v>
      </c>
      <c r="F693" s="800" t="s">
        <v>2637</v>
      </c>
      <c r="G693" s="766">
        <v>44561</v>
      </c>
      <c r="H693" s="766">
        <v>73049</v>
      </c>
      <c r="I693" s="478" t="str">
        <f t="shared" si="10"/>
        <v>x15-Ungedeckte Schuldverschreibungen</v>
      </c>
      <c r="J693" s="766"/>
    </row>
    <row r="694" spans="2:10" x14ac:dyDescent="0.25">
      <c r="B694" s="800" t="s">
        <v>939</v>
      </c>
      <c r="C694" s="800" t="s">
        <v>2493</v>
      </c>
      <c r="D694" s="478" t="s">
        <v>2525</v>
      </c>
      <c r="E694" s="800" t="s">
        <v>1141</v>
      </c>
      <c r="F694" s="478" t="s">
        <v>1667</v>
      </c>
      <c r="G694" s="766">
        <v>44196</v>
      </c>
      <c r="H694" s="766">
        <v>73049</v>
      </c>
      <c r="I694" s="478" t="str">
        <f t="shared" si="10"/>
        <v>x99-Sonstiges -&gt; Bitte kurz erläutern</v>
      </c>
      <c r="J694" s="766"/>
    </row>
    <row r="695" spans="2:10" x14ac:dyDescent="0.25">
      <c r="B695" s="800" t="s">
        <v>952</v>
      </c>
      <c r="C695" s="800" t="s">
        <v>2493</v>
      </c>
      <c r="D695" s="478" t="s">
        <v>2526</v>
      </c>
      <c r="E695" s="800" t="s">
        <v>1137</v>
      </c>
      <c r="F695" s="478" t="s">
        <v>2246</v>
      </c>
      <c r="G695" s="766">
        <v>44196</v>
      </c>
      <c r="H695" s="766">
        <v>73049</v>
      </c>
      <c r="I695" s="478" t="str">
        <f t="shared" si="10"/>
        <v>x01-Stressszenario, das auf institutseigenen Ursachen beruht</v>
      </c>
      <c r="J695" s="766"/>
    </row>
    <row r="696" spans="2:10" x14ac:dyDescent="0.25">
      <c r="B696" s="800" t="s">
        <v>952</v>
      </c>
      <c r="C696" s="800" t="s">
        <v>2493</v>
      </c>
      <c r="D696" s="478" t="s">
        <v>2526</v>
      </c>
      <c r="E696" s="800" t="s">
        <v>1138</v>
      </c>
      <c r="F696" s="478" t="s">
        <v>2247</v>
      </c>
      <c r="G696" s="766">
        <v>44196</v>
      </c>
      <c r="H696" s="766">
        <v>73049</v>
      </c>
      <c r="I696" s="478" t="str">
        <f t="shared" si="10"/>
        <v>x02-Stressszenario, das auf marktweiten Ursachen beruht</v>
      </c>
      <c r="J696" s="766"/>
    </row>
    <row r="697" spans="2:10" x14ac:dyDescent="0.25">
      <c r="B697" s="800" t="s">
        <v>952</v>
      </c>
      <c r="C697" s="800" t="s">
        <v>2493</v>
      </c>
      <c r="D697" s="478" t="s">
        <v>2526</v>
      </c>
      <c r="E697" s="800" t="s">
        <v>1139</v>
      </c>
      <c r="F697" s="814" t="s">
        <v>2608</v>
      </c>
      <c r="G697" s="766">
        <v>44196</v>
      </c>
      <c r="H697" s="766">
        <v>73049</v>
      </c>
      <c r="I697" s="478" t="str">
        <f t="shared" si="10"/>
        <v xml:space="preserve">x03-Stressszenario, das marktweite sowie institutseigene Ursachen kombiniert </v>
      </c>
      <c r="J697" s="766"/>
    </row>
    <row r="698" spans="2:10" x14ac:dyDescent="0.25">
      <c r="B698" s="800" t="s">
        <v>952</v>
      </c>
      <c r="C698" s="800" t="s">
        <v>2493</v>
      </c>
      <c r="D698" s="478" t="s">
        <v>2526</v>
      </c>
      <c r="E698" s="800" t="s">
        <v>1140</v>
      </c>
      <c r="F698" s="478" t="s">
        <v>2248</v>
      </c>
      <c r="G698" s="766">
        <v>44196</v>
      </c>
      <c r="H698" s="766">
        <v>73049</v>
      </c>
      <c r="I698" s="478" t="str">
        <f t="shared" si="10"/>
        <v>x04-Inverses Stressszenario</v>
      </c>
      <c r="J698" s="766"/>
    </row>
    <row r="699" spans="2:10" x14ac:dyDescent="0.25">
      <c r="B699" s="800" t="s">
        <v>952</v>
      </c>
      <c r="C699" s="800" t="s">
        <v>2493</v>
      </c>
      <c r="D699" s="478" t="s">
        <v>2526</v>
      </c>
      <c r="E699" s="800" t="s">
        <v>1141</v>
      </c>
      <c r="F699" s="478" t="s">
        <v>1667</v>
      </c>
      <c r="G699" s="766">
        <v>44196</v>
      </c>
      <c r="H699" s="766">
        <v>73049</v>
      </c>
      <c r="I699" s="478" t="str">
        <f t="shared" si="10"/>
        <v>x99-Sonstiges -&gt; Bitte kurz erläutern</v>
      </c>
      <c r="J699" s="766"/>
    </row>
    <row r="700" spans="2:10" x14ac:dyDescent="0.25">
      <c r="B700" s="800" t="s">
        <v>984</v>
      </c>
      <c r="C700" s="800" t="s">
        <v>2493</v>
      </c>
      <c r="D700" s="478" t="s">
        <v>2527</v>
      </c>
      <c r="E700" s="800" t="s">
        <v>1137</v>
      </c>
      <c r="F700" s="478" t="s">
        <v>2249</v>
      </c>
      <c r="G700" s="766">
        <v>44196</v>
      </c>
      <c r="H700" s="766">
        <v>73049</v>
      </c>
      <c r="I700" s="478" t="str">
        <f t="shared" si="10"/>
        <v>x01-Überlebenshorizont</v>
      </c>
      <c r="J700" s="766"/>
    </row>
    <row r="701" spans="2:10" x14ac:dyDescent="0.25">
      <c r="B701" s="800" t="s">
        <v>984</v>
      </c>
      <c r="C701" s="800" t="s">
        <v>2493</v>
      </c>
      <c r="D701" s="478" t="s">
        <v>2527</v>
      </c>
      <c r="E701" s="800" t="s">
        <v>1138</v>
      </c>
      <c r="F701" s="478" t="s">
        <v>2250</v>
      </c>
      <c r="G701" s="766">
        <v>44196</v>
      </c>
      <c r="H701" s="766">
        <v>73049</v>
      </c>
      <c r="I701" s="478" t="str">
        <f t="shared" si="10"/>
        <v>x02-Liquiditätspuffer</v>
      </c>
      <c r="J701" s="766"/>
    </row>
    <row r="702" spans="2:10" x14ac:dyDescent="0.25">
      <c r="B702" s="800" t="s">
        <v>984</v>
      </c>
      <c r="C702" s="800" t="s">
        <v>2493</v>
      </c>
      <c r="D702" s="478" t="s">
        <v>2527</v>
      </c>
      <c r="E702" s="800" t="s">
        <v>1141</v>
      </c>
      <c r="F702" s="478" t="s">
        <v>1667</v>
      </c>
      <c r="G702" s="766">
        <v>44196</v>
      </c>
      <c r="H702" s="766">
        <v>73049</v>
      </c>
      <c r="I702" s="478" t="str">
        <f t="shared" si="10"/>
        <v>x99-Sonstiges -&gt; Bitte kurz erläutern</v>
      </c>
      <c r="J702" s="766"/>
    </row>
    <row r="703" spans="2:10" x14ac:dyDescent="0.25">
      <c r="B703" s="800" t="s">
        <v>988</v>
      </c>
      <c r="C703" s="800" t="s">
        <v>2493</v>
      </c>
      <c r="D703" s="478" t="s">
        <v>2528</v>
      </c>
      <c r="E703" s="800" t="s">
        <v>1137</v>
      </c>
      <c r="F703" s="478" t="s">
        <v>2251</v>
      </c>
      <c r="G703" s="766">
        <v>44196</v>
      </c>
      <c r="H703" s="766">
        <v>73049</v>
      </c>
      <c r="I703" s="478" t="str">
        <f t="shared" si="10"/>
        <v>x01-Aufnahme Refinanzierung</v>
      </c>
      <c r="J703" s="766"/>
    </row>
    <row r="704" spans="2:10" x14ac:dyDescent="0.25">
      <c r="B704" s="800" t="s">
        <v>988</v>
      </c>
      <c r="C704" s="800" t="s">
        <v>2493</v>
      </c>
      <c r="D704" s="478" t="s">
        <v>2528</v>
      </c>
      <c r="E704" s="800" t="s">
        <v>1138</v>
      </c>
      <c r="F704" s="478" t="s">
        <v>2252</v>
      </c>
      <c r="G704" s="766">
        <v>44196</v>
      </c>
      <c r="H704" s="766">
        <v>73049</v>
      </c>
      <c r="I704" s="478" t="str">
        <f t="shared" si="10"/>
        <v>x02-Verstärkung Liqui-Puffer</v>
      </c>
      <c r="J704" s="766"/>
    </row>
    <row r="705" spans="2:10" x14ac:dyDescent="0.25">
      <c r="B705" s="800" t="s">
        <v>988</v>
      </c>
      <c r="C705" s="800" t="s">
        <v>2493</v>
      </c>
      <c r="D705" s="478" t="s">
        <v>2528</v>
      </c>
      <c r="E705" s="800" t="s">
        <v>1139</v>
      </c>
      <c r="F705" s="478" t="s">
        <v>2253</v>
      </c>
      <c r="G705" s="766">
        <v>44196</v>
      </c>
      <c r="H705" s="766">
        <v>73049</v>
      </c>
      <c r="I705" s="478" t="str">
        <f t="shared" si="10"/>
        <v>x03-Anpassung des Notfallplans</v>
      </c>
      <c r="J705" s="766"/>
    </row>
    <row r="706" spans="2:10" x14ac:dyDescent="0.25">
      <c r="B706" s="800" t="s">
        <v>988</v>
      </c>
      <c r="C706" s="800" t="s">
        <v>2493</v>
      </c>
      <c r="D706" s="478" t="s">
        <v>2528</v>
      </c>
      <c r="E706" s="800" t="s">
        <v>1141</v>
      </c>
      <c r="F706" s="478" t="s">
        <v>1667</v>
      </c>
      <c r="G706" s="766">
        <v>44196</v>
      </c>
      <c r="H706" s="766">
        <v>73049</v>
      </c>
      <c r="I706" s="478" t="str">
        <f t="shared" si="10"/>
        <v>x99-Sonstiges -&gt; Bitte kurz erläutern</v>
      </c>
      <c r="J706" s="766"/>
    </row>
    <row r="707" spans="2:10" x14ac:dyDescent="0.25">
      <c r="B707" s="800" t="s">
        <v>442</v>
      </c>
      <c r="C707" s="800" t="s">
        <v>2493</v>
      </c>
      <c r="D707" s="478" t="s">
        <v>2529</v>
      </c>
      <c r="E707" s="800" t="s">
        <v>1137</v>
      </c>
      <c r="F707" s="478" t="s">
        <v>2254</v>
      </c>
      <c r="G707" s="766">
        <v>42185</v>
      </c>
      <c r="H707" s="766">
        <v>44195</v>
      </c>
      <c r="I707" s="478" t="str">
        <f t="shared" si="10"/>
        <v/>
      </c>
      <c r="J707" s="766"/>
    </row>
    <row r="708" spans="2:10" x14ac:dyDescent="0.25">
      <c r="B708" s="800" t="s">
        <v>442</v>
      </c>
      <c r="C708" s="800" t="s">
        <v>2493</v>
      </c>
      <c r="D708" s="478" t="s">
        <v>2529</v>
      </c>
      <c r="E708" s="800" t="s">
        <v>1138</v>
      </c>
      <c r="F708" s="478" t="s">
        <v>2255</v>
      </c>
      <c r="G708" s="766">
        <v>42185</v>
      </c>
      <c r="H708" s="766">
        <v>44195</v>
      </c>
      <c r="I708" s="478" t="str">
        <f t="shared" si="10"/>
        <v/>
      </c>
      <c r="J708" s="766"/>
    </row>
    <row r="709" spans="2:10" x14ac:dyDescent="0.25">
      <c r="B709" s="800" t="s">
        <v>442</v>
      </c>
      <c r="C709" s="800" t="s">
        <v>2493</v>
      </c>
      <c r="D709" s="478" t="s">
        <v>2529</v>
      </c>
      <c r="E709" s="800" t="s">
        <v>1141</v>
      </c>
      <c r="F709" s="478" t="s">
        <v>1658</v>
      </c>
      <c r="G709" s="766">
        <v>42185</v>
      </c>
      <c r="H709" s="766">
        <v>44195</v>
      </c>
      <c r="I709" s="478" t="str">
        <f t="shared" ref="I709:I772" si="11">IF(H709&gt;$I$2,CONCATENATE(E709,"-",F709),"")</f>
        <v/>
      </c>
      <c r="J709" s="766"/>
    </row>
    <row r="710" spans="2:10" x14ac:dyDescent="0.25">
      <c r="B710" s="800" t="s">
        <v>441</v>
      </c>
      <c r="C710" s="800" t="s">
        <v>2493</v>
      </c>
      <c r="D710" s="478" t="s">
        <v>2530</v>
      </c>
      <c r="E710" s="800" t="s">
        <v>1137</v>
      </c>
      <c r="F710" s="478" t="s">
        <v>2256</v>
      </c>
      <c r="G710" s="766">
        <v>42185</v>
      </c>
      <c r="H710" s="766">
        <v>44195</v>
      </c>
      <c r="I710" s="478" t="str">
        <f t="shared" si="11"/>
        <v/>
      </c>
      <c r="J710" s="766"/>
    </row>
    <row r="711" spans="2:10" x14ac:dyDescent="0.25">
      <c r="B711" s="800" t="s">
        <v>441</v>
      </c>
      <c r="C711" s="800" t="s">
        <v>2493</v>
      </c>
      <c r="D711" s="478" t="s">
        <v>2530</v>
      </c>
      <c r="E711" s="800" t="s">
        <v>1138</v>
      </c>
      <c r="F711" s="478" t="s">
        <v>2257</v>
      </c>
      <c r="G711" s="766">
        <v>42185</v>
      </c>
      <c r="H711" s="766">
        <v>44195</v>
      </c>
      <c r="I711" s="478" t="str">
        <f t="shared" si="11"/>
        <v/>
      </c>
      <c r="J711" s="766"/>
    </row>
    <row r="712" spans="2:10" x14ac:dyDescent="0.25">
      <c r="B712" s="800" t="s">
        <v>441</v>
      </c>
      <c r="C712" s="800" t="s">
        <v>2493</v>
      </c>
      <c r="D712" s="478" t="s">
        <v>2530</v>
      </c>
      <c r="E712" s="800" t="s">
        <v>1139</v>
      </c>
      <c r="F712" s="478" t="s">
        <v>2258</v>
      </c>
      <c r="G712" s="766">
        <v>42185</v>
      </c>
      <c r="H712" s="766">
        <v>44195</v>
      </c>
      <c r="I712" s="478" t="str">
        <f t="shared" si="11"/>
        <v/>
      </c>
      <c r="J712" s="766"/>
    </row>
    <row r="713" spans="2:10" x14ac:dyDescent="0.25">
      <c r="B713" s="800" t="s">
        <v>441</v>
      </c>
      <c r="C713" s="800" t="s">
        <v>2493</v>
      </c>
      <c r="D713" s="478" t="s">
        <v>2530</v>
      </c>
      <c r="E713" s="800" t="s">
        <v>1140</v>
      </c>
      <c r="F713" s="478" t="s">
        <v>2259</v>
      </c>
      <c r="G713" s="766">
        <v>42185</v>
      </c>
      <c r="H713" s="766">
        <v>44195</v>
      </c>
      <c r="I713" s="478" t="str">
        <f t="shared" si="11"/>
        <v/>
      </c>
      <c r="J713" s="766"/>
    </row>
    <row r="714" spans="2:10" x14ac:dyDescent="0.25">
      <c r="B714" s="800" t="s">
        <v>441</v>
      </c>
      <c r="C714" s="800" t="s">
        <v>2493</v>
      </c>
      <c r="D714" s="478" t="s">
        <v>2530</v>
      </c>
      <c r="E714" s="800" t="s">
        <v>1141</v>
      </c>
      <c r="F714" s="478" t="s">
        <v>1658</v>
      </c>
      <c r="G714" s="766">
        <v>42185</v>
      </c>
      <c r="H714" s="766">
        <v>44195</v>
      </c>
      <c r="I714" s="478" t="str">
        <f t="shared" si="11"/>
        <v/>
      </c>
      <c r="J714" s="766"/>
    </row>
    <row r="715" spans="2:10" x14ac:dyDescent="0.25">
      <c r="B715" s="800" t="s">
        <v>443</v>
      </c>
      <c r="C715" s="800" t="s">
        <v>2493</v>
      </c>
      <c r="D715" s="478" t="s">
        <v>2531</v>
      </c>
      <c r="E715" s="800" t="s">
        <v>1137</v>
      </c>
      <c r="F715" s="478" t="s">
        <v>2260</v>
      </c>
      <c r="G715" s="766">
        <v>42185</v>
      </c>
      <c r="H715" s="766">
        <v>44195</v>
      </c>
      <c r="I715" s="478" t="str">
        <f t="shared" si="11"/>
        <v/>
      </c>
      <c r="J715" s="766"/>
    </row>
    <row r="716" spans="2:10" x14ac:dyDescent="0.25">
      <c r="B716" s="800" t="s">
        <v>443</v>
      </c>
      <c r="C716" s="800" t="s">
        <v>2493</v>
      </c>
      <c r="D716" s="478" t="s">
        <v>2531</v>
      </c>
      <c r="E716" s="800" t="s">
        <v>1138</v>
      </c>
      <c r="F716" s="478" t="s">
        <v>2261</v>
      </c>
      <c r="G716" s="766">
        <v>42185</v>
      </c>
      <c r="H716" s="766">
        <v>44195</v>
      </c>
      <c r="I716" s="478" t="str">
        <f t="shared" si="11"/>
        <v/>
      </c>
      <c r="J716" s="766"/>
    </row>
    <row r="717" spans="2:10" x14ac:dyDescent="0.25">
      <c r="B717" s="800" t="s">
        <v>443</v>
      </c>
      <c r="C717" s="800" t="s">
        <v>2493</v>
      </c>
      <c r="D717" s="478" t="s">
        <v>2531</v>
      </c>
      <c r="E717" s="800" t="s">
        <v>1139</v>
      </c>
      <c r="F717" s="478" t="s">
        <v>2262</v>
      </c>
      <c r="G717" s="766">
        <v>42185</v>
      </c>
      <c r="H717" s="766">
        <v>44195</v>
      </c>
      <c r="I717" s="478" t="str">
        <f t="shared" si="11"/>
        <v/>
      </c>
      <c r="J717" s="766"/>
    </row>
    <row r="718" spans="2:10" x14ac:dyDescent="0.25">
      <c r="B718" s="800" t="s">
        <v>443</v>
      </c>
      <c r="C718" s="800" t="s">
        <v>2493</v>
      </c>
      <c r="D718" s="478" t="s">
        <v>2531</v>
      </c>
      <c r="E718" s="800" t="s">
        <v>1140</v>
      </c>
      <c r="F718" s="478" t="s">
        <v>2263</v>
      </c>
      <c r="G718" s="766">
        <v>42185</v>
      </c>
      <c r="H718" s="766">
        <v>44195</v>
      </c>
      <c r="I718" s="478" t="str">
        <f t="shared" si="11"/>
        <v/>
      </c>
      <c r="J718" s="766"/>
    </row>
    <row r="719" spans="2:10" x14ac:dyDescent="0.25">
      <c r="B719" s="800" t="s">
        <v>443</v>
      </c>
      <c r="C719" s="800" t="s">
        <v>2493</v>
      </c>
      <c r="D719" s="478" t="s">
        <v>2531</v>
      </c>
      <c r="E719" s="800" t="s">
        <v>1142</v>
      </c>
      <c r="F719" s="478" t="s">
        <v>2264</v>
      </c>
      <c r="G719" s="766">
        <v>42185</v>
      </c>
      <c r="H719" s="766">
        <v>44195</v>
      </c>
      <c r="I719" s="478" t="str">
        <f t="shared" si="11"/>
        <v/>
      </c>
      <c r="J719" s="766"/>
    </row>
    <row r="720" spans="2:10" x14ac:dyDescent="0.25">
      <c r="B720" s="800" t="s">
        <v>443</v>
      </c>
      <c r="C720" s="800" t="s">
        <v>2493</v>
      </c>
      <c r="D720" s="478" t="s">
        <v>2531</v>
      </c>
      <c r="E720" s="800" t="s">
        <v>1143</v>
      </c>
      <c r="F720" s="478" t="s">
        <v>2265</v>
      </c>
      <c r="G720" s="766">
        <v>42185</v>
      </c>
      <c r="H720" s="766">
        <v>44195</v>
      </c>
      <c r="I720" s="478" t="str">
        <f t="shared" si="11"/>
        <v/>
      </c>
      <c r="J720" s="766"/>
    </row>
    <row r="721" spans="2:10" x14ac:dyDescent="0.25">
      <c r="B721" s="800" t="s">
        <v>443</v>
      </c>
      <c r="C721" s="800" t="s">
        <v>2493</v>
      </c>
      <c r="D721" s="478" t="s">
        <v>2531</v>
      </c>
      <c r="E721" s="800" t="s">
        <v>1144</v>
      </c>
      <c r="F721" s="478" t="s">
        <v>2266</v>
      </c>
      <c r="G721" s="766">
        <v>42185</v>
      </c>
      <c r="H721" s="766">
        <v>44195</v>
      </c>
      <c r="I721" s="478" t="str">
        <f t="shared" si="11"/>
        <v/>
      </c>
      <c r="J721" s="766"/>
    </row>
    <row r="722" spans="2:10" x14ac:dyDescent="0.25">
      <c r="B722" s="800" t="s">
        <v>443</v>
      </c>
      <c r="C722" s="800" t="s">
        <v>2493</v>
      </c>
      <c r="D722" s="478" t="s">
        <v>2531</v>
      </c>
      <c r="E722" s="800" t="s">
        <v>1145</v>
      </c>
      <c r="F722" s="478" t="s">
        <v>2267</v>
      </c>
      <c r="G722" s="766">
        <v>42185</v>
      </c>
      <c r="H722" s="766">
        <v>44195</v>
      </c>
      <c r="I722" s="478" t="str">
        <f t="shared" si="11"/>
        <v/>
      </c>
      <c r="J722" s="766"/>
    </row>
    <row r="723" spans="2:10" x14ac:dyDescent="0.25">
      <c r="B723" s="800" t="s">
        <v>443</v>
      </c>
      <c r="C723" s="800" t="s">
        <v>2493</v>
      </c>
      <c r="D723" s="478" t="s">
        <v>2531</v>
      </c>
      <c r="E723" s="800" t="s">
        <v>1146</v>
      </c>
      <c r="F723" s="478" t="s">
        <v>2268</v>
      </c>
      <c r="G723" s="766">
        <v>42185</v>
      </c>
      <c r="H723" s="766">
        <v>44195</v>
      </c>
      <c r="I723" s="478" t="str">
        <f t="shared" si="11"/>
        <v/>
      </c>
      <c r="J723" s="766"/>
    </row>
    <row r="724" spans="2:10" x14ac:dyDescent="0.25">
      <c r="B724" s="800" t="s">
        <v>443</v>
      </c>
      <c r="C724" s="800" t="s">
        <v>2493</v>
      </c>
      <c r="D724" s="478" t="s">
        <v>2531</v>
      </c>
      <c r="E724" s="800" t="s">
        <v>1147</v>
      </c>
      <c r="F724" s="478" t="s">
        <v>2269</v>
      </c>
      <c r="G724" s="766">
        <v>42185</v>
      </c>
      <c r="H724" s="766">
        <v>44195</v>
      </c>
      <c r="I724" s="478" t="str">
        <f t="shared" si="11"/>
        <v/>
      </c>
      <c r="J724" s="766"/>
    </row>
    <row r="725" spans="2:10" x14ac:dyDescent="0.25">
      <c r="B725" s="800" t="s">
        <v>443</v>
      </c>
      <c r="C725" s="800" t="s">
        <v>2493</v>
      </c>
      <c r="D725" s="478" t="s">
        <v>2531</v>
      </c>
      <c r="E725" s="800" t="s">
        <v>1141</v>
      </c>
      <c r="F725" s="478" t="s">
        <v>1658</v>
      </c>
      <c r="G725" s="766">
        <v>42185</v>
      </c>
      <c r="H725" s="766">
        <v>44195</v>
      </c>
      <c r="I725" s="478" t="str">
        <f t="shared" si="11"/>
        <v/>
      </c>
      <c r="J725" s="766"/>
    </row>
    <row r="726" spans="2:10" x14ac:dyDescent="0.25">
      <c r="B726" s="800" t="s">
        <v>444</v>
      </c>
      <c r="C726" s="800" t="s">
        <v>2493</v>
      </c>
      <c r="D726" s="478" t="s">
        <v>2532</v>
      </c>
      <c r="E726" s="800" t="s">
        <v>1137</v>
      </c>
      <c r="F726" s="478" t="s">
        <v>2270</v>
      </c>
      <c r="G726" s="766">
        <v>42185</v>
      </c>
      <c r="H726" s="766">
        <v>44195</v>
      </c>
      <c r="I726" s="478" t="str">
        <f t="shared" si="11"/>
        <v/>
      </c>
      <c r="J726" s="766"/>
    </row>
    <row r="727" spans="2:10" x14ac:dyDescent="0.25">
      <c r="B727" s="800" t="s">
        <v>444</v>
      </c>
      <c r="C727" s="800" t="s">
        <v>2493</v>
      </c>
      <c r="D727" s="478" t="s">
        <v>2532</v>
      </c>
      <c r="E727" s="800" t="s">
        <v>1138</v>
      </c>
      <c r="F727" s="478" t="s">
        <v>2271</v>
      </c>
      <c r="G727" s="766">
        <v>42185</v>
      </c>
      <c r="H727" s="766">
        <v>44195</v>
      </c>
      <c r="I727" s="478" t="str">
        <f t="shared" si="11"/>
        <v/>
      </c>
      <c r="J727" s="766"/>
    </row>
    <row r="728" spans="2:10" x14ac:dyDescent="0.25">
      <c r="B728" s="800" t="s">
        <v>444</v>
      </c>
      <c r="C728" s="800" t="s">
        <v>2493</v>
      </c>
      <c r="D728" s="478" t="s">
        <v>2532</v>
      </c>
      <c r="E728" s="800" t="s">
        <v>1139</v>
      </c>
      <c r="F728" s="478" t="s">
        <v>2272</v>
      </c>
      <c r="G728" s="766">
        <v>42185</v>
      </c>
      <c r="H728" s="766">
        <v>44195</v>
      </c>
      <c r="I728" s="478" t="str">
        <f t="shared" si="11"/>
        <v/>
      </c>
      <c r="J728" s="766"/>
    </row>
    <row r="729" spans="2:10" x14ac:dyDescent="0.25">
      <c r="B729" s="800" t="s">
        <v>444</v>
      </c>
      <c r="C729" s="800" t="s">
        <v>2493</v>
      </c>
      <c r="D729" s="478" t="s">
        <v>2532</v>
      </c>
      <c r="E729" s="800" t="s">
        <v>1140</v>
      </c>
      <c r="F729" s="478" t="s">
        <v>2273</v>
      </c>
      <c r="G729" s="766">
        <v>42185</v>
      </c>
      <c r="H729" s="766">
        <v>44195</v>
      </c>
      <c r="I729" s="478" t="str">
        <f t="shared" si="11"/>
        <v/>
      </c>
      <c r="J729" s="766"/>
    </row>
    <row r="730" spans="2:10" x14ac:dyDescent="0.25">
      <c r="B730" s="800" t="s">
        <v>444</v>
      </c>
      <c r="C730" s="800" t="s">
        <v>2493</v>
      </c>
      <c r="D730" s="478" t="s">
        <v>2532</v>
      </c>
      <c r="E730" s="800" t="s">
        <v>1141</v>
      </c>
      <c r="F730" s="478" t="s">
        <v>1658</v>
      </c>
      <c r="G730" s="766">
        <v>42185</v>
      </c>
      <c r="H730" s="766">
        <v>44195</v>
      </c>
      <c r="I730" s="478" t="str">
        <f t="shared" si="11"/>
        <v/>
      </c>
      <c r="J730" s="766"/>
    </row>
    <row r="731" spans="2:10" x14ac:dyDescent="0.25">
      <c r="B731" s="800" t="s">
        <v>445</v>
      </c>
      <c r="C731" s="800" t="s">
        <v>2493</v>
      </c>
      <c r="D731" s="478" t="s">
        <v>2533</v>
      </c>
      <c r="E731" s="800" t="s">
        <v>1137</v>
      </c>
      <c r="F731" s="478" t="s">
        <v>2274</v>
      </c>
      <c r="G731" s="766">
        <v>42185</v>
      </c>
      <c r="H731" s="766">
        <v>44195</v>
      </c>
      <c r="I731" s="478" t="str">
        <f t="shared" si="11"/>
        <v/>
      </c>
      <c r="J731" s="766"/>
    </row>
    <row r="732" spans="2:10" x14ac:dyDescent="0.25">
      <c r="B732" s="800" t="s">
        <v>445</v>
      </c>
      <c r="C732" s="800" t="s">
        <v>2493</v>
      </c>
      <c r="D732" s="478" t="s">
        <v>2533</v>
      </c>
      <c r="E732" s="800" t="s">
        <v>1138</v>
      </c>
      <c r="F732" s="478" t="s">
        <v>2275</v>
      </c>
      <c r="G732" s="766">
        <v>42185</v>
      </c>
      <c r="H732" s="766">
        <v>44195</v>
      </c>
      <c r="I732" s="478" t="str">
        <f t="shared" si="11"/>
        <v/>
      </c>
      <c r="J732" s="766"/>
    </row>
    <row r="733" spans="2:10" x14ac:dyDescent="0.25">
      <c r="B733" s="800" t="s">
        <v>445</v>
      </c>
      <c r="C733" s="800" t="s">
        <v>2493</v>
      </c>
      <c r="D733" s="478" t="s">
        <v>2533</v>
      </c>
      <c r="E733" s="800" t="s">
        <v>1141</v>
      </c>
      <c r="F733" s="478" t="s">
        <v>1658</v>
      </c>
      <c r="G733" s="766">
        <v>42185</v>
      </c>
      <c r="H733" s="766">
        <v>44195</v>
      </c>
      <c r="I733" s="478" t="str">
        <f t="shared" si="11"/>
        <v/>
      </c>
      <c r="J733" s="766"/>
    </row>
    <row r="734" spans="2:10" x14ac:dyDescent="0.25">
      <c r="B734" s="800" t="s">
        <v>446</v>
      </c>
      <c r="C734" s="800" t="s">
        <v>2493</v>
      </c>
      <c r="D734" s="478" t="s">
        <v>2534</v>
      </c>
      <c r="E734" s="800" t="s">
        <v>1137</v>
      </c>
      <c r="F734" s="478" t="s">
        <v>2276</v>
      </c>
      <c r="G734" s="766">
        <v>42185</v>
      </c>
      <c r="H734" s="766">
        <v>44195</v>
      </c>
      <c r="I734" s="478" t="str">
        <f t="shared" si="11"/>
        <v/>
      </c>
      <c r="J734" s="766"/>
    </row>
    <row r="735" spans="2:10" x14ac:dyDescent="0.25">
      <c r="B735" s="800" t="s">
        <v>446</v>
      </c>
      <c r="C735" s="800" t="s">
        <v>2493</v>
      </c>
      <c r="D735" s="478" t="s">
        <v>2534</v>
      </c>
      <c r="E735" s="800" t="s">
        <v>1138</v>
      </c>
      <c r="F735" s="478" t="s">
        <v>2277</v>
      </c>
      <c r="G735" s="766">
        <v>42185</v>
      </c>
      <c r="H735" s="766">
        <v>44195</v>
      </c>
      <c r="I735" s="478" t="str">
        <f t="shared" si="11"/>
        <v/>
      </c>
      <c r="J735" s="766"/>
    </row>
    <row r="736" spans="2:10" x14ac:dyDescent="0.25">
      <c r="B736" s="800" t="s">
        <v>446</v>
      </c>
      <c r="C736" s="800" t="s">
        <v>2493</v>
      </c>
      <c r="D736" s="478" t="s">
        <v>2534</v>
      </c>
      <c r="E736" s="800" t="s">
        <v>1139</v>
      </c>
      <c r="F736" s="478" t="s">
        <v>2278</v>
      </c>
      <c r="G736" s="766">
        <v>42185</v>
      </c>
      <c r="H736" s="766">
        <v>44195</v>
      </c>
      <c r="I736" s="478" t="str">
        <f t="shared" si="11"/>
        <v/>
      </c>
      <c r="J736" s="766"/>
    </row>
    <row r="737" spans="2:10" x14ac:dyDescent="0.25">
      <c r="B737" s="800" t="s">
        <v>446</v>
      </c>
      <c r="C737" s="800" t="s">
        <v>2493</v>
      </c>
      <c r="D737" s="478" t="s">
        <v>2534</v>
      </c>
      <c r="E737" s="800" t="s">
        <v>1141</v>
      </c>
      <c r="F737" s="478" t="s">
        <v>1658</v>
      </c>
      <c r="G737" s="766">
        <v>42185</v>
      </c>
      <c r="H737" s="766">
        <v>44195</v>
      </c>
      <c r="I737" s="478" t="str">
        <f t="shared" si="11"/>
        <v/>
      </c>
      <c r="J737" s="766"/>
    </row>
    <row r="738" spans="2:10" x14ac:dyDescent="0.25">
      <c r="B738" s="800" t="s">
        <v>447</v>
      </c>
      <c r="C738" s="800" t="s">
        <v>2493</v>
      </c>
      <c r="D738" s="478" t="s">
        <v>2535</v>
      </c>
      <c r="E738" s="800" t="s">
        <v>1137</v>
      </c>
      <c r="F738" s="478" t="s">
        <v>2279</v>
      </c>
      <c r="G738" s="766">
        <v>42185</v>
      </c>
      <c r="H738" s="766">
        <v>44195</v>
      </c>
      <c r="I738" s="478" t="str">
        <f t="shared" si="11"/>
        <v/>
      </c>
      <c r="J738" s="766"/>
    </row>
    <row r="739" spans="2:10" x14ac:dyDescent="0.25">
      <c r="B739" s="800" t="s">
        <v>447</v>
      </c>
      <c r="C739" s="800" t="s">
        <v>2493</v>
      </c>
      <c r="D739" s="478" t="s">
        <v>2535</v>
      </c>
      <c r="E739" s="800" t="s">
        <v>1138</v>
      </c>
      <c r="F739" s="478" t="s">
        <v>2280</v>
      </c>
      <c r="G739" s="766">
        <v>42185</v>
      </c>
      <c r="H739" s="766">
        <v>44195</v>
      </c>
      <c r="I739" s="478" t="str">
        <f t="shared" si="11"/>
        <v/>
      </c>
      <c r="J739" s="766"/>
    </row>
    <row r="740" spans="2:10" x14ac:dyDescent="0.25">
      <c r="B740" s="800" t="s">
        <v>447</v>
      </c>
      <c r="C740" s="800" t="s">
        <v>2493</v>
      </c>
      <c r="D740" s="478" t="s">
        <v>2535</v>
      </c>
      <c r="E740" s="800" t="s">
        <v>1139</v>
      </c>
      <c r="F740" s="478" t="s">
        <v>2281</v>
      </c>
      <c r="G740" s="766">
        <v>42185</v>
      </c>
      <c r="H740" s="766">
        <v>44195</v>
      </c>
      <c r="I740" s="478" t="str">
        <f t="shared" si="11"/>
        <v/>
      </c>
      <c r="J740" s="766"/>
    </row>
    <row r="741" spans="2:10" x14ac:dyDescent="0.25">
      <c r="B741" s="800" t="s">
        <v>447</v>
      </c>
      <c r="C741" s="800" t="s">
        <v>2493</v>
      </c>
      <c r="D741" s="478" t="s">
        <v>2535</v>
      </c>
      <c r="E741" s="800" t="s">
        <v>1141</v>
      </c>
      <c r="F741" s="478" t="s">
        <v>1658</v>
      </c>
      <c r="G741" s="766">
        <v>42185</v>
      </c>
      <c r="H741" s="766">
        <v>44195</v>
      </c>
      <c r="I741" s="478" t="str">
        <f t="shared" si="11"/>
        <v/>
      </c>
      <c r="J741" s="766"/>
    </row>
    <row r="742" spans="2:10" x14ac:dyDescent="0.25">
      <c r="B742" s="800" t="s">
        <v>428</v>
      </c>
      <c r="C742" s="800" t="s">
        <v>2493</v>
      </c>
      <c r="D742" s="478" t="s">
        <v>2536</v>
      </c>
      <c r="E742" s="800" t="s">
        <v>1137</v>
      </c>
      <c r="F742" s="478" t="s">
        <v>2282</v>
      </c>
      <c r="G742" s="766">
        <v>42185</v>
      </c>
      <c r="H742" s="766">
        <v>44195</v>
      </c>
      <c r="I742" s="478" t="str">
        <f t="shared" si="11"/>
        <v/>
      </c>
      <c r="J742" s="766" t="s">
        <v>2624</v>
      </c>
    </row>
    <row r="743" spans="2:10" x14ac:dyDescent="0.25">
      <c r="B743" s="800" t="s">
        <v>428</v>
      </c>
      <c r="C743" s="800" t="s">
        <v>2493</v>
      </c>
      <c r="D743" s="478" t="s">
        <v>2536</v>
      </c>
      <c r="E743" s="800" t="s">
        <v>1138</v>
      </c>
      <c r="F743" s="478" t="s">
        <v>2283</v>
      </c>
      <c r="G743" s="766">
        <v>42185</v>
      </c>
      <c r="H743" s="766">
        <v>44195</v>
      </c>
      <c r="I743" s="478" t="str">
        <f t="shared" si="11"/>
        <v/>
      </c>
      <c r="J743" s="766" t="s">
        <v>2624</v>
      </c>
    </row>
    <row r="744" spans="2:10" x14ac:dyDescent="0.25">
      <c r="B744" s="800" t="s">
        <v>428</v>
      </c>
      <c r="C744" s="800" t="s">
        <v>2493</v>
      </c>
      <c r="D744" s="478" t="s">
        <v>2536</v>
      </c>
      <c r="E744" s="800" t="s">
        <v>1139</v>
      </c>
      <c r="F744" s="478" t="s">
        <v>2284</v>
      </c>
      <c r="G744" s="766">
        <v>42185</v>
      </c>
      <c r="H744" s="766">
        <v>43099</v>
      </c>
      <c r="I744" s="478" t="str">
        <f t="shared" si="11"/>
        <v/>
      </c>
      <c r="J744" s="766"/>
    </row>
    <row r="745" spans="2:10" x14ac:dyDescent="0.25">
      <c r="B745" s="800" t="s">
        <v>428</v>
      </c>
      <c r="C745" s="800" t="s">
        <v>2493</v>
      </c>
      <c r="D745" s="478" t="s">
        <v>2536</v>
      </c>
      <c r="E745" s="800" t="s">
        <v>1140</v>
      </c>
      <c r="F745" s="478" t="s">
        <v>2285</v>
      </c>
      <c r="G745" s="766">
        <v>42185</v>
      </c>
      <c r="H745" s="766">
        <v>44195</v>
      </c>
      <c r="I745" s="478" t="str">
        <f t="shared" si="11"/>
        <v/>
      </c>
      <c r="J745" s="766"/>
    </row>
    <row r="746" spans="2:10" x14ac:dyDescent="0.25">
      <c r="B746" s="800" t="s">
        <v>428</v>
      </c>
      <c r="C746" s="800" t="s">
        <v>2502</v>
      </c>
      <c r="D746" s="478" t="s">
        <v>2537</v>
      </c>
      <c r="E746" s="800" t="s">
        <v>1137</v>
      </c>
      <c r="F746" s="478" t="s">
        <v>2282</v>
      </c>
      <c r="G746" s="766">
        <v>42185</v>
      </c>
      <c r="H746" s="766">
        <v>73049</v>
      </c>
      <c r="I746" s="478" t="str">
        <f t="shared" si="11"/>
        <v>x01-Keine Änderungen</v>
      </c>
      <c r="J746" s="766"/>
    </row>
    <row r="747" spans="2:10" x14ac:dyDescent="0.25">
      <c r="B747" s="800" t="s">
        <v>428</v>
      </c>
      <c r="C747" s="800" t="s">
        <v>2502</v>
      </c>
      <c r="D747" s="478" t="s">
        <v>2537</v>
      </c>
      <c r="E747" s="800" t="s">
        <v>1138</v>
      </c>
      <c r="F747" s="478" t="s">
        <v>2283</v>
      </c>
      <c r="G747" s="766">
        <v>42185</v>
      </c>
      <c r="H747" s="766">
        <v>73049</v>
      </c>
      <c r="I747" s="478" t="str">
        <f t="shared" si="11"/>
        <v>x02-Neu berücksichtigt</v>
      </c>
      <c r="J747" s="766"/>
    </row>
    <row r="748" spans="2:10" x14ac:dyDescent="0.25">
      <c r="B748" s="800" t="s">
        <v>428</v>
      </c>
      <c r="C748" s="800" t="s">
        <v>2502</v>
      </c>
      <c r="D748" s="478" t="s">
        <v>2537</v>
      </c>
      <c r="E748" s="800" t="s">
        <v>1139</v>
      </c>
      <c r="F748" s="478" t="s">
        <v>2284</v>
      </c>
      <c r="G748" s="766">
        <v>42185</v>
      </c>
      <c r="H748" s="766">
        <v>43099</v>
      </c>
      <c r="I748" s="478" t="str">
        <f t="shared" si="11"/>
        <v/>
      </c>
      <c r="J748" s="766"/>
    </row>
    <row r="749" spans="2:10" x14ac:dyDescent="0.25">
      <c r="B749" s="800" t="s">
        <v>428</v>
      </c>
      <c r="C749" s="800" t="s">
        <v>2502</v>
      </c>
      <c r="D749" s="478" t="s">
        <v>2537</v>
      </c>
      <c r="E749" s="800" t="s">
        <v>1141</v>
      </c>
      <c r="F749" s="478" t="s">
        <v>2286</v>
      </c>
      <c r="G749" s="766">
        <v>42185</v>
      </c>
      <c r="H749" s="766">
        <v>73049</v>
      </c>
      <c r="I749" s="478" t="str">
        <f t="shared" si="11"/>
        <v>x99-Sonstige (bitte erläutern)</v>
      </c>
      <c r="J749" s="766"/>
    </row>
    <row r="750" spans="2:10" x14ac:dyDescent="0.25">
      <c r="B750" s="800" t="s">
        <v>433</v>
      </c>
      <c r="C750" s="800" t="s">
        <v>2493</v>
      </c>
      <c r="D750" s="478" t="s">
        <v>2538</v>
      </c>
      <c r="E750" s="800" t="s">
        <v>1137</v>
      </c>
      <c r="F750" s="478" t="s">
        <v>2287</v>
      </c>
      <c r="G750" s="766">
        <v>42185</v>
      </c>
      <c r="H750" s="766">
        <v>73049</v>
      </c>
      <c r="I750" s="478" t="str">
        <f t="shared" si="11"/>
        <v>x01-Kreditrisiko</v>
      </c>
      <c r="J750" s="766"/>
    </row>
    <row r="751" spans="2:10" x14ac:dyDescent="0.25">
      <c r="B751" s="800" t="s">
        <v>433</v>
      </c>
      <c r="C751" s="800" t="s">
        <v>2493</v>
      </c>
      <c r="D751" s="478" t="s">
        <v>2538</v>
      </c>
      <c r="E751" s="800" t="s">
        <v>1138</v>
      </c>
      <c r="F751" s="478" t="s">
        <v>2288</v>
      </c>
      <c r="G751" s="766">
        <v>42185</v>
      </c>
      <c r="H751" s="766">
        <v>73049</v>
      </c>
      <c r="I751" s="478" t="str">
        <f t="shared" si="11"/>
        <v>x02-Marktpreisrisiko</v>
      </c>
      <c r="J751" s="766"/>
    </row>
    <row r="752" spans="2:10" x14ac:dyDescent="0.25">
      <c r="B752" s="800" t="s">
        <v>433</v>
      </c>
      <c r="C752" s="800" t="s">
        <v>2493</v>
      </c>
      <c r="D752" s="478" t="s">
        <v>2538</v>
      </c>
      <c r="E752" s="800" t="s">
        <v>1139</v>
      </c>
      <c r="F752" s="478" t="s">
        <v>2289</v>
      </c>
      <c r="G752" s="766">
        <v>42185</v>
      </c>
      <c r="H752" s="766">
        <v>73049</v>
      </c>
      <c r="I752" s="478" t="str">
        <f t="shared" si="11"/>
        <v>x03-Operationelles Risiko</v>
      </c>
      <c r="J752" s="766"/>
    </row>
    <row r="753" spans="2:10" x14ac:dyDescent="0.25">
      <c r="B753" s="800" t="s">
        <v>433</v>
      </c>
      <c r="C753" s="800" t="s">
        <v>2493</v>
      </c>
      <c r="D753" s="478" t="s">
        <v>2538</v>
      </c>
      <c r="E753" s="800" t="s">
        <v>1140</v>
      </c>
      <c r="F753" s="478" t="s">
        <v>2290</v>
      </c>
      <c r="G753" s="766">
        <v>42185</v>
      </c>
      <c r="H753" s="766">
        <v>73049</v>
      </c>
      <c r="I753" s="478" t="str">
        <f t="shared" si="11"/>
        <v>x04-Aktienkursrisiko</v>
      </c>
      <c r="J753" s="766"/>
    </row>
    <row r="754" spans="2:10" x14ac:dyDescent="0.25">
      <c r="B754" s="800" t="s">
        <v>433</v>
      </c>
      <c r="C754" s="800" t="s">
        <v>2493</v>
      </c>
      <c r="D754" s="478" t="s">
        <v>2538</v>
      </c>
      <c r="E754" s="800" t="s">
        <v>1142</v>
      </c>
      <c r="F754" s="478" t="s">
        <v>2291</v>
      </c>
      <c r="G754" s="766">
        <v>42185</v>
      </c>
      <c r="H754" s="766">
        <v>73049</v>
      </c>
      <c r="I754" s="478" t="str">
        <f t="shared" si="11"/>
        <v>x05-Beteiligungsrisiko</v>
      </c>
      <c r="J754" s="766"/>
    </row>
    <row r="755" spans="2:10" x14ac:dyDescent="0.25">
      <c r="B755" s="800" t="s">
        <v>433</v>
      </c>
      <c r="C755" s="800" t="s">
        <v>2493</v>
      </c>
      <c r="D755" s="478" t="s">
        <v>2538</v>
      </c>
      <c r="E755" s="800" t="s">
        <v>1143</v>
      </c>
      <c r="F755" s="478" t="s">
        <v>2292</v>
      </c>
      <c r="G755" s="766">
        <v>42185</v>
      </c>
      <c r="H755" s="766">
        <v>73049</v>
      </c>
      <c r="I755" s="478" t="str">
        <f t="shared" si="11"/>
        <v>x06-Credit-Spread-Risiko</v>
      </c>
      <c r="J755" s="766"/>
    </row>
    <row r="756" spans="2:10" x14ac:dyDescent="0.25">
      <c r="B756" s="800" t="s">
        <v>433</v>
      </c>
      <c r="C756" s="800" t="s">
        <v>2493</v>
      </c>
      <c r="D756" s="478" t="s">
        <v>2538</v>
      </c>
      <c r="E756" s="800" t="s">
        <v>1144</v>
      </c>
      <c r="F756" s="478" t="s">
        <v>2293</v>
      </c>
      <c r="G756" s="766">
        <v>42185</v>
      </c>
      <c r="H756" s="766">
        <v>73049</v>
      </c>
      <c r="I756" s="478" t="str">
        <f t="shared" si="11"/>
        <v>x07-CVA Risiko</v>
      </c>
      <c r="J756" s="766"/>
    </row>
    <row r="757" spans="2:10" x14ac:dyDescent="0.25">
      <c r="B757" s="800" t="s">
        <v>433</v>
      </c>
      <c r="C757" s="800" t="s">
        <v>2493</v>
      </c>
      <c r="D757" s="478" t="s">
        <v>2538</v>
      </c>
      <c r="E757" s="800" t="s">
        <v>1145</v>
      </c>
      <c r="F757" s="478" t="s">
        <v>2294</v>
      </c>
      <c r="G757" s="766">
        <v>42185</v>
      </c>
      <c r="H757" s="766">
        <v>73049</v>
      </c>
      <c r="I757" s="478" t="str">
        <f t="shared" si="11"/>
        <v>x08-Default-Risiko</v>
      </c>
      <c r="J757" s="766"/>
    </row>
    <row r="758" spans="2:10" x14ac:dyDescent="0.25">
      <c r="B758" s="800" t="s">
        <v>433</v>
      </c>
      <c r="C758" s="800" t="s">
        <v>2493</v>
      </c>
      <c r="D758" s="478" t="s">
        <v>2538</v>
      </c>
      <c r="E758" s="800" t="s">
        <v>1146</v>
      </c>
      <c r="F758" s="478" t="s">
        <v>2295</v>
      </c>
      <c r="G758" s="766">
        <v>42185</v>
      </c>
      <c r="H758" s="766">
        <v>73049</v>
      </c>
      <c r="I758" s="478" t="str">
        <f t="shared" si="11"/>
        <v>x09-Geschäftsrisiko</v>
      </c>
      <c r="J758" s="766"/>
    </row>
    <row r="759" spans="2:10" x14ac:dyDescent="0.25">
      <c r="B759" s="800" t="s">
        <v>433</v>
      </c>
      <c r="C759" s="800" t="s">
        <v>2493</v>
      </c>
      <c r="D759" s="478" t="s">
        <v>2538</v>
      </c>
      <c r="E759" s="800" t="s">
        <v>1147</v>
      </c>
      <c r="F759" s="478" t="s">
        <v>2296</v>
      </c>
      <c r="G759" s="766">
        <v>42185</v>
      </c>
      <c r="H759" s="766">
        <v>73049</v>
      </c>
      <c r="I759" s="478" t="str">
        <f t="shared" si="11"/>
        <v>x10-IT- / Projektrisiko</v>
      </c>
      <c r="J759" s="766"/>
    </row>
    <row r="760" spans="2:10" x14ac:dyDescent="0.25">
      <c r="B760" s="800" t="s">
        <v>433</v>
      </c>
      <c r="C760" s="800" t="s">
        <v>2493</v>
      </c>
      <c r="D760" s="478" t="s">
        <v>2538</v>
      </c>
      <c r="E760" s="800" t="s">
        <v>1148</v>
      </c>
      <c r="F760" s="478" t="s">
        <v>2297</v>
      </c>
      <c r="G760" s="766">
        <v>42185</v>
      </c>
      <c r="H760" s="766">
        <v>73049</v>
      </c>
      <c r="I760" s="478" t="str">
        <f t="shared" si="11"/>
        <v>x11-Kontrahentenrisiko</v>
      </c>
      <c r="J760" s="766"/>
    </row>
    <row r="761" spans="2:10" x14ac:dyDescent="0.25">
      <c r="B761" s="800" t="s">
        <v>433</v>
      </c>
      <c r="C761" s="800" t="s">
        <v>2493</v>
      </c>
      <c r="D761" s="478" t="s">
        <v>2538</v>
      </c>
      <c r="E761" s="800" t="s">
        <v>1149</v>
      </c>
      <c r="F761" s="478" t="s">
        <v>2298</v>
      </c>
      <c r="G761" s="766">
        <v>42185</v>
      </c>
      <c r="H761" s="766">
        <v>73049</v>
      </c>
      <c r="I761" s="478" t="str">
        <f t="shared" si="11"/>
        <v>x12-Migrationsrisiko</v>
      </c>
      <c r="J761" s="766"/>
    </row>
    <row r="762" spans="2:10" x14ac:dyDescent="0.25">
      <c r="B762" s="800" t="s">
        <v>433</v>
      </c>
      <c r="C762" s="800" t="s">
        <v>2493</v>
      </c>
      <c r="D762" s="478" t="s">
        <v>2538</v>
      </c>
      <c r="E762" s="800" t="s">
        <v>1150</v>
      </c>
      <c r="F762" s="478" t="s">
        <v>2299</v>
      </c>
      <c r="G762" s="766">
        <v>42185</v>
      </c>
      <c r="H762" s="766">
        <v>73049</v>
      </c>
      <c r="I762" s="478" t="str">
        <f t="shared" si="11"/>
        <v>x13-Modellrisiko</v>
      </c>
      <c r="J762" s="766"/>
    </row>
    <row r="763" spans="2:10" x14ac:dyDescent="0.25">
      <c r="B763" s="800" t="s">
        <v>433</v>
      </c>
      <c r="C763" s="800" t="s">
        <v>2493</v>
      </c>
      <c r="D763" s="478" t="s">
        <v>2538</v>
      </c>
      <c r="E763" s="800" t="s">
        <v>1151</v>
      </c>
      <c r="F763" s="478" t="s">
        <v>2300</v>
      </c>
      <c r="G763" s="766">
        <v>42185</v>
      </c>
      <c r="H763" s="766">
        <v>73049</v>
      </c>
      <c r="I763" s="478" t="str">
        <f t="shared" si="11"/>
        <v>x14-Pensionsrückstellungsrisiko</v>
      </c>
      <c r="J763" s="766"/>
    </row>
    <row r="764" spans="2:10" x14ac:dyDescent="0.25">
      <c r="B764" s="800" t="s">
        <v>433</v>
      </c>
      <c r="C764" s="800" t="s">
        <v>2493</v>
      </c>
      <c r="D764" s="478" t="s">
        <v>2538</v>
      </c>
      <c r="E764" s="800" t="s">
        <v>1213</v>
      </c>
      <c r="F764" s="478" t="s">
        <v>2301</v>
      </c>
      <c r="G764" s="766">
        <v>42185</v>
      </c>
      <c r="H764" s="766">
        <v>73049</v>
      </c>
      <c r="I764" s="478" t="str">
        <f t="shared" si="11"/>
        <v>x15-Refinanzierungskostenrisiko</v>
      </c>
      <c r="J764" s="766"/>
    </row>
    <row r="765" spans="2:10" x14ac:dyDescent="0.25">
      <c r="B765" s="800" t="s">
        <v>433</v>
      </c>
      <c r="C765" s="800" t="s">
        <v>2493</v>
      </c>
      <c r="D765" s="478" t="s">
        <v>2538</v>
      </c>
      <c r="E765" s="800" t="s">
        <v>1214</v>
      </c>
      <c r="F765" s="478" t="s">
        <v>2302</v>
      </c>
      <c r="G765" s="766">
        <v>42185</v>
      </c>
      <c r="H765" s="766">
        <v>73049</v>
      </c>
      <c r="I765" s="478" t="str">
        <f t="shared" si="11"/>
        <v>x16-Reputationsrisiko</v>
      </c>
      <c r="J765" s="766"/>
    </row>
    <row r="766" spans="2:10" x14ac:dyDescent="0.25">
      <c r="B766" s="800" t="s">
        <v>433</v>
      </c>
      <c r="C766" s="800" t="s">
        <v>2493</v>
      </c>
      <c r="D766" s="478" t="s">
        <v>2538</v>
      </c>
      <c r="E766" s="800" t="s">
        <v>1215</v>
      </c>
      <c r="F766" s="478" t="s">
        <v>2303</v>
      </c>
      <c r="G766" s="766">
        <v>42185</v>
      </c>
      <c r="H766" s="766">
        <v>73049</v>
      </c>
      <c r="I766" s="478" t="str">
        <f t="shared" si="11"/>
        <v>x17-Restwertrisiko</v>
      </c>
      <c r="J766" s="766"/>
    </row>
    <row r="767" spans="2:10" x14ac:dyDescent="0.25">
      <c r="B767" s="800" t="s">
        <v>433</v>
      </c>
      <c r="C767" s="800" t="s">
        <v>2493</v>
      </c>
      <c r="D767" s="478" t="s">
        <v>2538</v>
      </c>
      <c r="E767" s="800" t="s">
        <v>1216</v>
      </c>
      <c r="F767" s="478" t="s">
        <v>2304</v>
      </c>
      <c r="G767" s="766">
        <v>42185</v>
      </c>
      <c r="H767" s="766">
        <v>73049</v>
      </c>
      <c r="I767" s="478" t="str">
        <f t="shared" si="11"/>
        <v>x18-Rohwarenrisiko</v>
      </c>
      <c r="J767" s="766"/>
    </row>
    <row r="768" spans="2:10" x14ac:dyDescent="0.25">
      <c r="B768" s="800" t="s">
        <v>433</v>
      </c>
      <c r="C768" s="800" t="s">
        <v>2493</v>
      </c>
      <c r="D768" s="478" t="s">
        <v>2538</v>
      </c>
      <c r="E768" s="800" t="s">
        <v>1217</v>
      </c>
      <c r="F768" s="478" t="s">
        <v>2305</v>
      </c>
      <c r="G768" s="766">
        <v>42185</v>
      </c>
      <c r="H768" s="766">
        <v>73049</v>
      </c>
      <c r="I768" s="478" t="str">
        <f t="shared" si="11"/>
        <v>x19-Settlementrisiko</v>
      </c>
      <c r="J768" s="766"/>
    </row>
    <row r="769" spans="2:10" x14ac:dyDescent="0.25">
      <c r="B769" s="800" t="s">
        <v>433</v>
      </c>
      <c r="C769" s="800" t="s">
        <v>2493</v>
      </c>
      <c r="D769" s="478" t="s">
        <v>2538</v>
      </c>
      <c r="E769" s="800" t="s">
        <v>1218</v>
      </c>
      <c r="F769" s="478" t="s">
        <v>2306</v>
      </c>
      <c r="G769" s="766">
        <v>42185</v>
      </c>
      <c r="H769" s="766">
        <v>73049</v>
      </c>
      <c r="I769" s="478" t="str">
        <f t="shared" si="11"/>
        <v>x20-Strategisches Risiko</v>
      </c>
      <c r="J769" s="766"/>
    </row>
    <row r="770" spans="2:10" x14ac:dyDescent="0.25">
      <c r="B770" s="800" t="s">
        <v>433</v>
      </c>
      <c r="C770" s="800" t="s">
        <v>2493</v>
      </c>
      <c r="D770" s="478" t="s">
        <v>2538</v>
      </c>
      <c r="E770" s="800" t="s">
        <v>1219</v>
      </c>
      <c r="F770" s="478" t="s">
        <v>2307</v>
      </c>
      <c r="G770" s="766">
        <v>42185</v>
      </c>
      <c r="H770" s="766">
        <v>73049</v>
      </c>
      <c r="I770" s="478" t="str">
        <f t="shared" si="11"/>
        <v>x21-Versicherungsrisiko</v>
      </c>
      <c r="J770" s="766"/>
    </row>
    <row r="771" spans="2:10" x14ac:dyDescent="0.25">
      <c r="B771" s="800" t="s">
        <v>433</v>
      </c>
      <c r="C771" s="800" t="s">
        <v>2493</v>
      </c>
      <c r="D771" s="478" t="s">
        <v>2538</v>
      </c>
      <c r="E771" s="800" t="s">
        <v>1220</v>
      </c>
      <c r="F771" s="478" t="s">
        <v>2308</v>
      </c>
      <c r="G771" s="766">
        <v>42185</v>
      </c>
      <c r="H771" s="766">
        <v>73049</v>
      </c>
      <c r="I771" s="478" t="str">
        <f t="shared" si="11"/>
        <v>x22-Währungsrisiko</v>
      </c>
      <c r="J771" s="766"/>
    </row>
    <row r="772" spans="2:10" x14ac:dyDescent="0.25">
      <c r="B772" s="800" t="s">
        <v>433</v>
      </c>
      <c r="C772" s="800" t="s">
        <v>2493</v>
      </c>
      <c r="D772" s="478" t="s">
        <v>2538</v>
      </c>
      <c r="E772" s="800" t="s">
        <v>1222</v>
      </c>
      <c r="F772" s="478" t="s">
        <v>2309</v>
      </c>
      <c r="G772" s="766">
        <v>42185</v>
      </c>
      <c r="H772" s="766">
        <v>73049</v>
      </c>
      <c r="I772" s="478" t="str">
        <f t="shared" si="11"/>
        <v>x24-Zinsänderungsrisiko im Handelsbuch</v>
      </c>
      <c r="J772" s="766"/>
    </row>
    <row r="773" spans="2:10" x14ac:dyDescent="0.25">
      <c r="B773" s="800" t="s">
        <v>433</v>
      </c>
      <c r="C773" s="800" t="s">
        <v>2493</v>
      </c>
      <c r="D773" s="478" t="s">
        <v>2538</v>
      </c>
      <c r="E773" s="800" t="s">
        <v>1223</v>
      </c>
      <c r="F773" s="478" t="s">
        <v>2310</v>
      </c>
      <c r="G773" s="766">
        <v>42185</v>
      </c>
      <c r="H773" s="766">
        <v>73049</v>
      </c>
      <c r="I773" s="478" t="str">
        <f t="shared" ref="I773:I836" si="12">IF(H773&gt;$I$2,CONCATENATE(E773,"-",F773),"")</f>
        <v>x25-Zinsänderungsrisiko im Anlagebuch</v>
      </c>
      <c r="J773" s="766"/>
    </row>
    <row r="774" spans="2:10" x14ac:dyDescent="0.25">
      <c r="B774" s="800" t="s">
        <v>433</v>
      </c>
      <c r="C774" s="800" t="s">
        <v>2493</v>
      </c>
      <c r="D774" s="478" t="s">
        <v>2538</v>
      </c>
      <c r="E774" s="800" t="s">
        <v>1228</v>
      </c>
      <c r="F774" s="478" t="s">
        <v>2315</v>
      </c>
      <c r="G774" s="766">
        <v>43100</v>
      </c>
      <c r="H774" s="766">
        <v>73049</v>
      </c>
      <c r="I774" s="478" t="str">
        <f t="shared" si="12"/>
        <v>x30-Liquiditätsrisiko</v>
      </c>
      <c r="J774" s="766"/>
    </row>
    <row r="775" spans="2:10" x14ac:dyDescent="0.25">
      <c r="B775" s="800" t="s">
        <v>433</v>
      </c>
      <c r="C775" s="800" t="s">
        <v>2493</v>
      </c>
      <c r="D775" s="478" t="s">
        <v>2538</v>
      </c>
      <c r="E775" s="800" t="s">
        <v>1229</v>
      </c>
      <c r="F775" s="478" t="s">
        <v>2316</v>
      </c>
      <c r="G775" s="766">
        <v>43100</v>
      </c>
      <c r="H775" s="766">
        <v>73049</v>
      </c>
      <c r="I775" s="478" t="str">
        <f t="shared" si="12"/>
        <v>x31-Immobilienrisiko</v>
      </c>
      <c r="J775" s="766"/>
    </row>
    <row r="776" spans="2:10" x14ac:dyDescent="0.25">
      <c r="B776" s="800" t="s">
        <v>433</v>
      </c>
      <c r="C776" s="800" t="s">
        <v>2493</v>
      </c>
      <c r="D776" s="478" t="s">
        <v>2538</v>
      </c>
      <c r="E776" s="800" t="s">
        <v>1230</v>
      </c>
      <c r="F776" s="478" t="s">
        <v>2317</v>
      </c>
      <c r="G776" s="766">
        <v>43100</v>
      </c>
      <c r="H776" s="766">
        <v>73049</v>
      </c>
      <c r="I776" s="478" t="str">
        <f t="shared" si="12"/>
        <v>x32-Fondsrisiko</v>
      </c>
      <c r="J776" s="766"/>
    </row>
    <row r="777" spans="2:10" x14ac:dyDescent="0.25">
      <c r="B777" s="800" t="s">
        <v>433</v>
      </c>
      <c r="C777" s="800" t="s">
        <v>2493</v>
      </c>
      <c r="D777" s="478" t="s">
        <v>2538</v>
      </c>
      <c r="E777" s="800" t="s">
        <v>1231</v>
      </c>
      <c r="F777" s="478" t="s">
        <v>2318</v>
      </c>
      <c r="G777" s="766">
        <v>43100</v>
      </c>
      <c r="H777" s="766">
        <v>73049</v>
      </c>
      <c r="I777" s="478" t="str">
        <f t="shared" si="12"/>
        <v>x33-Länderrisiko</v>
      </c>
      <c r="J777" s="766"/>
    </row>
    <row r="778" spans="2:10" x14ac:dyDescent="0.25">
      <c r="B778" s="800" t="s">
        <v>433</v>
      </c>
      <c r="C778" s="800" t="s">
        <v>2493</v>
      </c>
      <c r="D778" s="478" t="s">
        <v>2538</v>
      </c>
      <c r="E778" s="800" t="s">
        <v>1232</v>
      </c>
      <c r="F778" s="478" t="s">
        <v>2319</v>
      </c>
      <c r="G778" s="766">
        <v>43100</v>
      </c>
      <c r="H778" s="766">
        <v>73049</v>
      </c>
      <c r="I778" s="478" t="str">
        <f t="shared" si="12"/>
        <v>x34-Emittentenrisiko</v>
      </c>
      <c r="J778" s="766"/>
    </row>
    <row r="779" spans="2:10" x14ac:dyDescent="0.25">
      <c r="B779" s="800" t="s">
        <v>433</v>
      </c>
      <c r="C779" s="800" t="s">
        <v>2493</v>
      </c>
      <c r="D779" s="478" t="s">
        <v>2538</v>
      </c>
      <c r="E779" s="800" t="s">
        <v>1233</v>
      </c>
      <c r="F779" s="478" t="s">
        <v>2320</v>
      </c>
      <c r="G779" s="766">
        <v>43100</v>
      </c>
      <c r="H779" s="766">
        <v>73049</v>
      </c>
      <c r="I779" s="478" t="str">
        <f t="shared" si="12"/>
        <v>x35-Konzentrationsrisiko</v>
      </c>
      <c r="J779" s="766"/>
    </row>
    <row r="780" spans="2:10" x14ac:dyDescent="0.25">
      <c r="B780" s="800" t="s">
        <v>433</v>
      </c>
      <c r="C780" s="800" t="s">
        <v>2493</v>
      </c>
      <c r="D780" s="478" t="s">
        <v>2538</v>
      </c>
      <c r="E780" s="800" t="s">
        <v>1234</v>
      </c>
      <c r="F780" s="478" t="s">
        <v>2321</v>
      </c>
      <c r="G780" s="766">
        <v>43100</v>
      </c>
      <c r="H780" s="766">
        <v>73049</v>
      </c>
      <c r="I780" s="478" t="str">
        <f t="shared" si="12"/>
        <v>x36-Kursrisiko</v>
      </c>
      <c r="J780" s="766"/>
    </row>
    <row r="781" spans="2:10" x14ac:dyDescent="0.25">
      <c r="B781" s="800" t="s">
        <v>433</v>
      </c>
      <c r="C781" s="800" t="s">
        <v>2493</v>
      </c>
      <c r="D781" s="478" t="s">
        <v>2538</v>
      </c>
      <c r="E781" s="800" t="s">
        <v>1235</v>
      </c>
      <c r="F781" s="478" t="s">
        <v>2322</v>
      </c>
      <c r="G781" s="766">
        <v>43100</v>
      </c>
      <c r="H781" s="766">
        <v>73049</v>
      </c>
      <c r="I781" s="478" t="str">
        <f t="shared" si="12"/>
        <v>x37-Zinsspannenrisiko</v>
      </c>
      <c r="J781" s="766"/>
    </row>
    <row r="782" spans="2:10" x14ac:dyDescent="0.25">
      <c r="B782" s="800" t="s">
        <v>433</v>
      </c>
      <c r="C782" s="800" t="s">
        <v>2493</v>
      </c>
      <c r="D782" s="478" t="s">
        <v>2538</v>
      </c>
      <c r="E782" s="800" t="s">
        <v>1236</v>
      </c>
      <c r="F782" s="478" t="s">
        <v>2323</v>
      </c>
      <c r="G782" s="766">
        <v>43100</v>
      </c>
      <c r="H782" s="766">
        <v>73049</v>
      </c>
      <c r="I782" s="478" t="str">
        <f t="shared" si="12"/>
        <v>x38-Optionsrisiko</v>
      </c>
      <c r="J782" s="766"/>
    </row>
    <row r="783" spans="2:10" x14ac:dyDescent="0.25">
      <c r="B783" s="804" t="s">
        <v>433</v>
      </c>
      <c r="C783" s="804" t="s">
        <v>2493</v>
      </c>
      <c r="D783" s="804" t="s">
        <v>2538</v>
      </c>
      <c r="E783" s="804" t="s">
        <v>1247</v>
      </c>
      <c r="F783" s="804" t="s">
        <v>2649</v>
      </c>
      <c r="G783" s="781">
        <v>45291</v>
      </c>
      <c r="H783" s="781">
        <v>73049</v>
      </c>
      <c r="I783" s="478" t="str">
        <f t="shared" si="12"/>
        <v>x49-Pensionsrisiko</v>
      </c>
      <c r="J783" s="766"/>
    </row>
    <row r="784" spans="2:10" x14ac:dyDescent="0.25">
      <c r="B784" s="805" t="s">
        <v>433</v>
      </c>
      <c r="C784" s="805" t="s">
        <v>2493</v>
      </c>
      <c r="D784" s="805" t="s">
        <v>2538</v>
      </c>
      <c r="E784" s="805" t="s">
        <v>1141</v>
      </c>
      <c r="F784" s="805" t="s">
        <v>2324</v>
      </c>
      <c r="G784" s="766">
        <v>42185</v>
      </c>
      <c r="H784" s="766">
        <v>73049</v>
      </c>
      <c r="I784" s="478" t="str">
        <f t="shared" si="12"/>
        <v>x99-Sonstige Risiken (bitte erläutern)</v>
      </c>
      <c r="J784" s="766"/>
    </row>
    <row r="785" spans="2:10" x14ac:dyDescent="0.25">
      <c r="B785" s="805" t="s">
        <v>433</v>
      </c>
      <c r="C785" s="805" t="s">
        <v>2502</v>
      </c>
      <c r="D785" s="805" t="s">
        <v>2539</v>
      </c>
      <c r="E785" s="805" t="s">
        <v>1137</v>
      </c>
      <c r="F785" s="805" t="s">
        <v>2287</v>
      </c>
      <c r="G785" s="766">
        <v>42185</v>
      </c>
      <c r="H785" s="766">
        <v>73049</v>
      </c>
      <c r="I785" s="478" t="str">
        <f t="shared" si="12"/>
        <v>x01-Kreditrisiko</v>
      </c>
      <c r="J785" s="766"/>
    </row>
    <row r="786" spans="2:10" x14ac:dyDescent="0.25">
      <c r="B786" s="805" t="s">
        <v>433</v>
      </c>
      <c r="C786" s="805" t="s">
        <v>2502</v>
      </c>
      <c r="D786" s="805" t="s">
        <v>2539</v>
      </c>
      <c r="E786" s="805" t="s">
        <v>1138</v>
      </c>
      <c r="F786" s="805" t="s">
        <v>2288</v>
      </c>
      <c r="G786" s="766">
        <v>42185</v>
      </c>
      <c r="H786" s="766">
        <v>73049</v>
      </c>
      <c r="I786" s="478" t="str">
        <f t="shared" si="12"/>
        <v>x02-Marktpreisrisiko</v>
      </c>
      <c r="J786" s="766"/>
    </row>
    <row r="787" spans="2:10" x14ac:dyDescent="0.25">
      <c r="B787" s="805" t="s">
        <v>433</v>
      </c>
      <c r="C787" s="805" t="s">
        <v>2502</v>
      </c>
      <c r="D787" s="805" t="s">
        <v>2539</v>
      </c>
      <c r="E787" s="805" t="s">
        <v>1139</v>
      </c>
      <c r="F787" s="805" t="s">
        <v>2289</v>
      </c>
      <c r="G787" s="766">
        <v>42185</v>
      </c>
      <c r="H787" s="766">
        <v>73049</v>
      </c>
      <c r="I787" s="478" t="str">
        <f t="shared" si="12"/>
        <v>x03-Operationelles Risiko</v>
      </c>
      <c r="J787" s="766"/>
    </row>
    <row r="788" spans="2:10" x14ac:dyDescent="0.25">
      <c r="B788" s="805" t="s">
        <v>433</v>
      </c>
      <c r="C788" s="805" t="s">
        <v>2502</v>
      </c>
      <c r="D788" s="805" t="s">
        <v>2539</v>
      </c>
      <c r="E788" s="805" t="s">
        <v>1140</v>
      </c>
      <c r="F788" s="805" t="s">
        <v>2290</v>
      </c>
      <c r="G788" s="766">
        <v>42185</v>
      </c>
      <c r="H788" s="766">
        <v>73049</v>
      </c>
      <c r="I788" s="478" t="str">
        <f t="shared" si="12"/>
        <v>x04-Aktienkursrisiko</v>
      </c>
      <c r="J788" s="766"/>
    </row>
    <row r="789" spans="2:10" x14ac:dyDescent="0.25">
      <c r="B789" s="805" t="s">
        <v>433</v>
      </c>
      <c r="C789" s="805" t="s">
        <v>2502</v>
      </c>
      <c r="D789" s="805" t="s">
        <v>2539</v>
      </c>
      <c r="E789" s="805" t="s">
        <v>1142</v>
      </c>
      <c r="F789" s="805" t="s">
        <v>2291</v>
      </c>
      <c r="G789" s="766">
        <v>42185</v>
      </c>
      <c r="H789" s="766">
        <v>73049</v>
      </c>
      <c r="I789" s="478" t="str">
        <f t="shared" si="12"/>
        <v>x05-Beteiligungsrisiko</v>
      </c>
      <c r="J789" s="766"/>
    </row>
    <row r="790" spans="2:10" x14ac:dyDescent="0.25">
      <c r="B790" s="805" t="s">
        <v>433</v>
      </c>
      <c r="C790" s="805" t="s">
        <v>2502</v>
      </c>
      <c r="D790" s="805" t="s">
        <v>2539</v>
      </c>
      <c r="E790" s="805" t="s">
        <v>1143</v>
      </c>
      <c r="F790" s="805" t="s">
        <v>2292</v>
      </c>
      <c r="G790" s="766">
        <v>42185</v>
      </c>
      <c r="H790" s="766">
        <v>73049</v>
      </c>
      <c r="I790" s="478" t="str">
        <f t="shared" si="12"/>
        <v>x06-Credit-Spread-Risiko</v>
      </c>
      <c r="J790" s="766"/>
    </row>
    <row r="791" spans="2:10" x14ac:dyDescent="0.25">
      <c r="B791" s="805" t="s">
        <v>433</v>
      </c>
      <c r="C791" s="805" t="s">
        <v>2502</v>
      </c>
      <c r="D791" s="805" t="s">
        <v>2539</v>
      </c>
      <c r="E791" s="805" t="s">
        <v>1144</v>
      </c>
      <c r="F791" s="805" t="s">
        <v>2293</v>
      </c>
      <c r="G791" s="766">
        <v>42185</v>
      </c>
      <c r="H791" s="766">
        <v>73049</v>
      </c>
      <c r="I791" s="478" t="str">
        <f t="shared" si="12"/>
        <v>x07-CVA Risiko</v>
      </c>
      <c r="J791" s="766"/>
    </row>
    <row r="792" spans="2:10" x14ac:dyDescent="0.25">
      <c r="B792" s="805" t="s">
        <v>433</v>
      </c>
      <c r="C792" s="805" t="s">
        <v>2502</v>
      </c>
      <c r="D792" s="805" t="s">
        <v>2539</v>
      </c>
      <c r="E792" s="805" t="s">
        <v>1145</v>
      </c>
      <c r="F792" s="805" t="s">
        <v>2294</v>
      </c>
      <c r="G792" s="766">
        <v>42185</v>
      </c>
      <c r="H792" s="766">
        <v>73049</v>
      </c>
      <c r="I792" s="478" t="str">
        <f t="shared" si="12"/>
        <v>x08-Default-Risiko</v>
      </c>
      <c r="J792" s="766"/>
    </row>
    <row r="793" spans="2:10" x14ac:dyDescent="0.25">
      <c r="B793" s="805" t="s">
        <v>433</v>
      </c>
      <c r="C793" s="805" t="s">
        <v>2502</v>
      </c>
      <c r="D793" s="805" t="s">
        <v>2539</v>
      </c>
      <c r="E793" s="805" t="s">
        <v>1146</v>
      </c>
      <c r="F793" s="805" t="s">
        <v>2295</v>
      </c>
      <c r="G793" s="766">
        <v>42185</v>
      </c>
      <c r="H793" s="766">
        <v>73049</v>
      </c>
      <c r="I793" s="478" t="str">
        <f t="shared" si="12"/>
        <v>x09-Geschäftsrisiko</v>
      </c>
      <c r="J793" s="766"/>
    </row>
    <row r="794" spans="2:10" x14ac:dyDescent="0.25">
      <c r="B794" s="805" t="s">
        <v>433</v>
      </c>
      <c r="C794" s="805" t="s">
        <v>2502</v>
      </c>
      <c r="D794" s="805" t="s">
        <v>2539</v>
      </c>
      <c r="E794" s="805" t="s">
        <v>1147</v>
      </c>
      <c r="F794" s="805" t="s">
        <v>2296</v>
      </c>
      <c r="G794" s="766">
        <v>42185</v>
      </c>
      <c r="H794" s="766">
        <v>73049</v>
      </c>
      <c r="I794" s="478" t="str">
        <f t="shared" si="12"/>
        <v>x10-IT- / Projektrisiko</v>
      </c>
      <c r="J794" s="766"/>
    </row>
    <row r="795" spans="2:10" x14ac:dyDescent="0.25">
      <c r="B795" s="805" t="s">
        <v>433</v>
      </c>
      <c r="C795" s="805" t="s">
        <v>2502</v>
      </c>
      <c r="D795" s="805" t="s">
        <v>2539</v>
      </c>
      <c r="E795" s="805" t="s">
        <v>1148</v>
      </c>
      <c r="F795" s="805" t="s">
        <v>2297</v>
      </c>
      <c r="G795" s="766">
        <v>42185</v>
      </c>
      <c r="H795" s="766">
        <v>73049</v>
      </c>
      <c r="I795" s="478" t="str">
        <f t="shared" si="12"/>
        <v>x11-Kontrahentenrisiko</v>
      </c>
      <c r="J795" s="766"/>
    </row>
    <row r="796" spans="2:10" x14ac:dyDescent="0.25">
      <c r="B796" s="805" t="s">
        <v>433</v>
      </c>
      <c r="C796" s="805" t="s">
        <v>2502</v>
      </c>
      <c r="D796" s="805" t="s">
        <v>2539</v>
      </c>
      <c r="E796" s="805" t="s">
        <v>1149</v>
      </c>
      <c r="F796" s="805" t="s">
        <v>2298</v>
      </c>
      <c r="G796" s="766">
        <v>42185</v>
      </c>
      <c r="H796" s="766">
        <v>73049</v>
      </c>
      <c r="I796" s="478" t="str">
        <f t="shared" si="12"/>
        <v>x12-Migrationsrisiko</v>
      </c>
      <c r="J796" s="766"/>
    </row>
    <row r="797" spans="2:10" x14ac:dyDescent="0.25">
      <c r="B797" s="805" t="s">
        <v>433</v>
      </c>
      <c r="C797" s="805" t="s">
        <v>2502</v>
      </c>
      <c r="D797" s="805" t="s">
        <v>2539</v>
      </c>
      <c r="E797" s="805" t="s">
        <v>1150</v>
      </c>
      <c r="F797" s="805" t="s">
        <v>2299</v>
      </c>
      <c r="G797" s="766">
        <v>42185</v>
      </c>
      <c r="H797" s="766">
        <v>73049</v>
      </c>
      <c r="I797" s="478" t="str">
        <f t="shared" si="12"/>
        <v>x13-Modellrisiko</v>
      </c>
      <c r="J797" s="766"/>
    </row>
    <row r="798" spans="2:10" x14ac:dyDescent="0.25">
      <c r="B798" s="805" t="s">
        <v>433</v>
      </c>
      <c r="C798" s="805" t="s">
        <v>2502</v>
      </c>
      <c r="D798" s="805" t="s">
        <v>2539</v>
      </c>
      <c r="E798" s="805" t="s">
        <v>1151</v>
      </c>
      <c r="F798" s="805" t="s">
        <v>2300</v>
      </c>
      <c r="G798" s="766">
        <v>42185</v>
      </c>
      <c r="H798" s="766">
        <v>73049</v>
      </c>
      <c r="I798" s="478" t="str">
        <f t="shared" si="12"/>
        <v>x14-Pensionsrückstellungsrisiko</v>
      </c>
      <c r="J798" s="766"/>
    </row>
    <row r="799" spans="2:10" x14ac:dyDescent="0.25">
      <c r="B799" s="805" t="s">
        <v>433</v>
      </c>
      <c r="C799" s="805" t="s">
        <v>2502</v>
      </c>
      <c r="D799" s="805" t="s">
        <v>2539</v>
      </c>
      <c r="E799" s="805" t="s">
        <v>1213</v>
      </c>
      <c r="F799" s="805" t="s">
        <v>2301</v>
      </c>
      <c r="G799" s="766">
        <v>42185</v>
      </c>
      <c r="H799" s="766">
        <v>73049</v>
      </c>
      <c r="I799" s="478" t="str">
        <f t="shared" si="12"/>
        <v>x15-Refinanzierungskostenrisiko</v>
      </c>
      <c r="J799" s="766"/>
    </row>
    <row r="800" spans="2:10" x14ac:dyDescent="0.25">
      <c r="B800" s="805" t="s">
        <v>433</v>
      </c>
      <c r="C800" s="805" t="s">
        <v>2502</v>
      </c>
      <c r="D800" s="805" t="s">
        <v>2539</v>
      </c>
      <c r="E800" s="805" t="s">
        <v>1214</v>
      </c>
      <c r="F800" s="805" t="s">
        <v>2302</v>
      </c>
      <c r="G800" s="766">
        <v>42185</v>
      </c>
      <c r="H800" s="766">
        <v>73049</v>
      </c>
      <c r="I800" s="478" t="str">
        <f t="shared" si="12"/>
        <v>x16-Reputationsrisiko</v>
      </c>
      <c r="J800" s="766"/>
    </row>
    <row r="801" spans="2:10" x14ac:dyDescent="0.25">
      <c r="B801" s="805" t="s">
        <v>433</v>
      </c>
      <c r="C801" s="805" t="s">
        <v>2502</v>
      </c>
      <c r="D801" s="805" t="s">
        <v>2539</v>
      </c>
      <c r="E801" s="805" t="s">
        <v>1215</v>
      </c>
      <c r="F801" s="805" t="s">
        <v>2303</v>
      </c>
      <c r="G801" s="766">
        <v>42185</v>
      </c>
      <c r="H801" s="766">
        <v>73049</v>
      </c>
      <c r="I801" s="478" t="str">
        <f t="shared" si="12"/>
        <v>x17-Restwertrisiko</v>
      </c>
      <c r="J801" s="766"/>
    </row>
    <row r="802" spans="2:10" x14ac:dyDescent="0.25">
      <c r="B802" s="805" t="s">
        <v>433</v>
      </c>
      <c r="C802" s="805" t="s">
        <v>2502</v>
      </c>
      <c r="D802" s="805" t="s">
        <v>2539</v>
      </c>
      <c r="E802" s="805" t="s">
        <v>1216</v>
      </c>
      <c r="F802" s="805" t="s">
        <v>2304</v>
      </c>
      <c r="G802" s="766">
        <v>42185</v>
      </c>
      <c r="H802" s="766">
        <v>73049</v>
      </c>
      <c r="I802" s="478" t="str">
        <f t="shared" si="12"/>
        <v>x18-Rohwarenrisiko</v>
      </c>
      <c r="J802" s="766"/>
    </row>
    <row r="803" spans="2:10" x14ac:dyDescent="0.25">
      <c r="B803" s="805" t="s">
        <v>433</v>
      </c>
      <c r="C803" s="805" t="s">
        <v>2502</v>
      </c>
      <c r="D803" s="805" t="s">
        <v>2539</v>
      </c>
      <c r="E803" s="805" t="s">
        <v>1217</v>
      </c>
      <c r="F803" s="805" t="s">
        <v>2305</v>
      </c>
      <c r="G803" s="766">
        <v>42185</v>
      </c>
      <c r="H803" s="766">
        <v>73049</v>
      </c>
      <c r="I803" s="478" t="str">
        <f t="shared" si="12"/>
        <v>x19-Settlementrisiko</v>
      </c>
      <c r="J803" s="766"/>
    </row>
    <row r="804" spans="2:10" x14ac:dyDescent="0.25">
      <c r="B804" s="805" t="s">
        <v>433</v>
      </c>
      <c r="C804" s="805" t="s">
        <v>2502</v>
      </c>
      <c r="D804" s="805" t="s">
        <v>2539</v>
      </c>
      <c r="E804" s="805" t="s">
        <v>1218</v>
      </c>
      <c r="F804" s="805" t="s">
        <v>2306</v>
      </c>
      <c r="G804" s="766">
        <v>42185</v>
      </c>
      <c r="H804" s="766">
        <v>73049</v>
      </c>
      <c r="I804" s="478" t="str">
        <f t="shared" si="12"/>
        <v>x20-Strategisches Risiko</v>
      </c>
      <c r="J804" s="766"/>
    </row>
    <row r="805" spans="2:10" x14ac:dyDescent="0.25">
      <c r="B805" s="805" t="s">
        <v>433</v>
      </c>
      <c r="C805" s="805" t="s">
        <v>2502</v>
      </c>
      <c r="D805" s="805" t="s">
        <v>2539</v>
      </c>
      <c r="E805" s="805" t="s">
        <v>1219</v>
      </c>
      <c r="F805" s="805" t="s">
        <v>2307</v>
      </c>
      <c r="G805" s="766">
        <v>42185</v>
      </c>
      <c r="H805" s="766">
        <v>73049</v>
      </c>
      <c r="I805" s="478" t="str">
        <f t="shared" si="12"/>
        <v>x21-Versicherungsrisiko</v>
      </c>
      <c r="J805" s="766"/>
    </row>
    <row r="806" spans="2:10" x14ac:dyDescent="0.25">
      <c r="B806" s="805" t="s">
        <v>433</v>
      </c>
      <c r="C806" s="805" t="s">
        <v>2502</v>
      </c>
      <c r="D806" s="805" t="s">
        <v>2539</v>
      </c>
      <c r="E806" s="805" t="s">
        <v>1220</v>
      </c>
      <c r="F806" s="805" t="s">
        <v>2308</v>
      </c>
      <c r="G806" s="766">
        <v>42185</v>
      </c>
      <c r="H806" s="766">
        <v>73049</v>
      </c>
      <c r="I806" s="478" t="str">
        <f t="shared" si="12"/>
        <v>x22-Währungsrisiko</v>
      </c>
      <c r="J806" s="766"/>
    </row>
    <row r="807" spans="2:10" x14ac:dyDescent="0.25">
      <c r="B807" s="805" t="s">
        <v>433</v>
      </c>
      <c r="C807" s="805" t="s">
        <v>2502</v>
      </c>
      <c r="D807" s="805" t="s">
        <v>2539</v>
      </c>
      <c r="E807" s="805" t="s">
        <v>1222</v>
      </c>
      <c r="F807" s="805" t="s">
        <v>2309</v>
      </c>
      <c r="G807" s="766">
        <v>42185</v>
      </c>
      <c r="H807" s="766">
        <v>73049</v>
      </c>
      <c r="I807" s="478" t="str">
        <f t="shared" si="12"/>
        <v>x24-Zinsänderungsrisiko im Handelsbuch</v>
      </c>
      <c r="J807" s="766"/>
    </row>
    <row r="808" spans="2:10" x14ac:dyDescent="0.25">
      <c r="B808" s="805" t="s">
        <v>433</v>
      </c>
      <c r="C808" s="805" t="s">
        <v>2502</v>
      </c>
      <c r="D808" s="805" t="s">
        <v>2539</v>
      </c>
      <c r="E808" s="805" t="s">
        <v>1223</v>
      </c>
      <c r="F808" s="805" t="s">
        <v>2310</v>
      </c>
      <c r="G808" s="766">
        <v>42185</v>
      </c>
      <c r="H808" s="766">
        <v>73049</v>
      </c>
      <c r="I808" s="478" t="str">
        <f t="shared" si="12"/>
        <v>x25-Zinsänderungsrisiko im Anlagebuch</v>
      </c>
      <c r="J808" s="766"/>
    </row>
    <row r="809" spans="2:10" x14ac:dyDescent="0.25">
      <c r="B809" s="805" t="s">
        <v>433</v>
      </c>
      <c r="C809" s="805" t="s">
        <v>2502</v>
      </c>
      <c r="D809" s="805" t="s">
        <v>2539</v>
      </c>
      <c r="E809" s="805" t="s">
        <v>1224</v>
      </c>
      <c r="F809" s="805" t="s">
        <v>2311</v>
      </c>
      <c r="G809" s="766">
        <v>42185</v>
      </c>
      <c r="H809" s="766">
        <v>73049</v>
      </c>
      <c r="I809" s="478" t="str">
        <f t="shared" si="12"/>
        <v>x26-Kunden-Portfolio</v>
      </c>
      <c r="J809" s="766"/>
    </row>
    <row r="810" spans="2:10" x14ac:dyDescent="0.25">
      <c r="B810" s="805" t="s">
        <v>433</v>
      </c>
      <c r="C810" s="805" t="s">
        <v>2502</v>
      </c>
      <c r="D810" s="805" t="s">
        <v>2539</v>
      </c>
      <c r="E810" s="805" t="s">
        <v>1225</v>
      </c>
      <c r="F810" s="805" t="s">
        <v>2312</v>
      </c>
      <c r="G810" s="766">
        <v>42185</v>
      </c>
      <c r="H810" s="766">
        <v>73049</v>
      </c>
      <c r="I810" s="478" t="str">
        <f t="shared" si="12"/>
        <v>x27-Privatkunden-Portfolio</v>
      </c>
      <c r="J810" s="766"/>
    </row>
    <row r="811" spans="2:10" x14ac:dyDescent="0.25">
      <c r="B811" s="805" t="s">
        <v>433</v>
      </c>
      <c r="C811" s="805" t="s">
        <v>2502</v>
      </c>
      <c r="D811" s="805" t="s">
        <v>2539</v>
      </c>
      <c r="E811" s="805" t="s">
        <v>1226</v>
      </c>
      <c r="F811" s="805" t="s">
        <v>2313</v>
      </c>
      <c r="G811" s="766">
        <v>42185</v>
      </c>
      <c r="H811" s="766">
        <v>73049</v>
      </c>
      <c r="I811" s="478" t="str">
        <f t="shared" si="12"/>
        <v>x28-Firmenkunden-Portfolio</v>
      </c>
      <c r="J811" s="766"/>
    </row>
    <row r="812" spans="2:10" x14ac:dyDescent="0.25">
      <c r="B812" s="805" t="s">
        <v>433</v>
      </c>
      <c r="C812" s="805" t="s">
        <v>2502</v>
      </c>
      <c r="D812" s="805" t="s">
        <v>2539</v>
      </c>
      <c r="E812" s="805" t="s">
        <v>1227</v>
      </c>
      <c r="F812" s="805" t="s">
        <v>2314</v>
      </c>
      <c r="G812" s="766">
        <v>42185</v>
      </c>
      <c r="H812" s="766">
        <v>73049</v>
      </c>
      <c r="I812" s="478" t="str">
        <f t="shared" si="12"/>
        <v>x29-Eigengeschäft-Portfolio</v>
      </c>
      <c r="J812" s="766"/>
    </row>
    <row r="813" spans="2:10" x14ac:dyDescent="0.25">
      <c r="B813" s="805" t="s">
        <v>433</v>
      </c>
      <c r="C813" s="805" t="s">
        <v>2502</v>
      </c>
      <c r="D813" s="805" t="s">
        <v>2539</v>
      </c>
      <c r="E813" s="805" t="s">
        <v>1228</v>
      </c>
      <c r="F813" s="805" t="s">
        <v>2315</v>
      </c>
      <c r="G813" s="766">
        <v>43100</v>
      </c>
      <c r="H813" s="766">
        <v>73049</v>
      </c>
      <c r="I813" s="478" t="str">
        <f t="shared" si="12"/>
        <v>x30-Liquiditätsrisiko</v>
      </c>
      <c r="J813" s="766"/>
    </row>
    <row r="814" spans="2:10" x14ac:dyDescent="0.25">
      <c r="B814" s="805" t="s">
        <v>433</v>
      </c>
      <c r="C814" s="805" t="s">
        <v>2502</v>
      </c>
      <c r="D814" s="805" t="s">
        <v>2539</v>
      </c>
      <c r="E814" s="805" t="s">
        <v>1229</v>
      </c>
      <c r="F814" s="805" t="s">
        <v>2316</v>
      </c>
      <c r="G814" s="766">
        <v>43100</v>
      </c>
      <c r="H814" s="766">
        <v>73049</v>
      </c>
      <c r="I814" s="478" t="str">
        <f t="shared" si="12"/>
        <v>x31-Immobilienrisiko</v>
      </c>
      <c r="J814" s="766"/>
    </row>
    <row r="815" spans="2:10" x14ac:dyDescent="0.25">
      <c r="B815" s="805" t="s">
        <v>433</v>
      </c>
      <c r="C815" s="805" t="s">
        <v>2502</v>
      </c>
      <c r="D815" s="805" t="s">
        <v>2539</v>
      </c>
      <c r="E815" s="805" t="s">
        <v>1230</v>
      </c>
      <c r="F815" s="805" t="s">
        <v>2317</v>
      </c>
      <c r="G815" s="766">
        <v>43100</v>
      </c>
      <c r="H815" s="766">
        <v>73049</v>
      </c>
      <c r="I815" s="478" t="str">
        <f t="shared" si="12"/>
        <v>x32-Fondsrisiko</v>
      </c>
      <c r="J815" s="766"/>
    </row>
    <row r="816" spans="2:10" x14ac:dyDescent="0.25">
      <c r="B816" s="805" t="s">
        <v>433</v>
      </c>
      <c r="C816" s="805" t="s">
        <v>2502</v>
      </c>
      <c r="D816" s="805" t="s">
        <v>2539</v>
      </c>
      <c r="E816" s="805" t="s">
        <v>1231</v>
      </c>
      <c r="F816" s="805" t="s">
        <v>2318</v>
      </c>
      <c r="G816" s="766">
        <v>43100</v>
      </c>
      <c r="H816" s="766">
        <v>73049</v>
      </c>
      <c r="I816" s="478" t="str">
        <f t="shared" si="12"/>
        <v>x33-Länderrisiko</v>
      </c>
      <c r="J816" s="766"/>
    </row>
    <row r="817" spans="2:10" x14ac:dyDescent="0.25">
      <c r="B817" s="805" t="s">
        <v>433</v>
      </c>
      <c r="C817" s="805" t="s">
        <v>2502</v>
      </c>
      <c r="D817" s="805" t="s">
        <v>2539</v>
      </c>
      <c r="E817" s="805" t="s">
        <v>1232</v>
      </c>
      <c r="F817" s="805" t="s">
        <v>2319</v>
      </c>
      <c r="G817" s="766">
        <v>43100</v>
      </c>
      <c r="H817" s="766">
        <v>73049</v>
      </c>
      <c r="I817" s="478" t="str">
        <f t="shared" si="12"/>
        <v>x34-Emittentenrisiko</v>
      </c>
      <c r="J817" s="766"/>
    </row>
    <row r="818" spans="2:10" x14ac:dyDescent="0.25">
      <c r="B818" s="805" t="s">
        <v>433</v>
      </c>
      <c r="C818" s="805" t="s">
        <v>2502</v>
      </c>
      <c r="D818" s="805" t="s">
        <v>2539</v>
      </c>
      <c r="E818" s="805" t="s">
        <v>1233</v>
      </c>
      <c r="F818" s="805" t="s">
        <v>2320</v>
      </c>
      <c r="G818" s="766">
        <v>43100</v>
      </c>
      <c r="H818" s="766">
        <v>73049</v>
      </c>
      <c r="I818" s="478" t="str">
        <f t="shared" si="12"/>
        <v>x35-Konzentrationsrisiko</v>
      </c>
      <c r="J818" s="766"/>
    </row>
    <row r="819" spans="2:10" x14ac:dyDescent="0.25">
      <c r="B819" s="805" t="s">
        <v>433</v>
      </c>
      <c r="C819" s="805" t="s">
        <v>2502</v>
      </c>
      <c r="D819" s="805" t="s">
        <v>2539</v>
      </c>
      <c r="E819" s="805" t="s">
        <v>1234</v>
      </c>
      <c r="F819" s="805" t="s">
        <v>2321</v>
      </c>
      <c r="G819" s="766">
        <v>43100</v>
      </c>
      <c r="H819" s="766">
        <v>73049</v>
      </c>
      <c r="I819" s="478" t="str">
        <f t="shared" si="12"/>
        <v>x36-Kursrisiko</v>
      </c>
      <c r="J819" s="766"/>
    </row>
    <row r="820" spans="2:10" x14ac:dyDescent="0.25">
      <c r="B820" s="805" t="s">
        <v>433</v>
      </c>
      <c r="C820" s="805" t="s">
        <v>2502</v>
      </c>
      <c r="D820" s="805" t="s">
        <v>2539</v>
      </c>
      <c r="E820" s="805" t="s">
        <v>1235</v>
      </c>
      <c r="F820" s="805" t="s">
        <v>2322</v>
      </c>
      <c r="G820" s="766">
        <v>43100</v>
      </c>
      <c r="H820" s="766">
        <v>73049</v>
      </c>
      <c r="I820" s="478" t="str">
        <f t="shared" si="12"/>
        <v>x37-Zinsspannenrisiko</v>
      </c>
      <c r="J820" s="766"/>
    </row>
    <row r="821" spans="2:10" x14ac:dyDescent="0.25">
      <c r="B821" s="805" t="s">
        <v>433</v>
      </c>
      <c r="C821" s="805" t="s">
        <v>2502</v>
      </c>
      <c r="D821" s="805" t="s">
        <v>2539</v>
      </c>
      <c r="E821" s="805" t="s">
        <v>1236</v>
      </c>
      <c r="F821" s="805" t="s">
        <v>2323</v>
      </c>
      <c r="G821" s="766">
        <v>43100</v>
      </c>
      <c r="H821" s="766">
        <v>73049</v>
      </c>
      <c r="I821" s="478" t="str">
        <f t="shared" si="12"/>
        <v>x38-Optionsrisiko</v>
      </c>
      <c r="J821" s="766"/>
    </row>
    <row r="822" spans="2:10" x14ac:dyDescent="0.25">
      <c r="B822" s="804" t="s">
        <v>433</v>
      </c>
      <c r="C822" s="804" t="s">
        <v>2502</v>
      </c>
      <c r="D822" s="804" t="s">
        <v>2539</v>
      </c>
      <c r="E822" s="804" t="s">
        <v>1246</v>
      </c>
      <c r="F822" s="804" t="s">
        <v>2650</v>
      </c>
      <c r="G822" s="781">
        <v>45291</v>
      </c>
      <c r="H822" s="781">
        <v>73049</v>
      </c>
      <c r="I822" s="478" t="str">
        <f t="shared" si="12"/>
        <v>x48-Handelsbuch-Portfolio</v>
      </c>
      <c r="J822" s="766"/>
    </row>
    <row r="823" spans="2:10" x14ac:dyDescent="0.25">
      <c r="B823" s="804" t="s">
        <v>433</v>
      </c>
      <c r="C823" s="804" t="s">
        <v>2502</v>
      </c>
      <c r="D823" s="804" t="s">
        <v>2539</v>
      </c>
      <c r="E823" s="804" t="s">
        <v>1247</v>
      </c>
      <c r="F823" s="804" t="s">
        <v>2649</v>
      </c>
      <c r="G823" s="781">
        <v>45291</v>
      </c>
      <c r="H823" s="781">
        <v>73049</v>
      </c>
      <c r="I823" s="478" t="str">
        <f t="shared" si="12"/>
        <v>x49-Pensionsrisiko</v>
      </c>
      <c r="J823" s="766"/>
    </row>
    <row r="824" spans="2:10" x14ac:dyDescent="0.25">
      <c r="B824" s="805" t="s">
        <v>433</v>
      </c>
      <c r="C824" s="805" t="s">
        <v>2502</v>
      </c>
      <c r="D824" s="805" t="s">
        <v>2539</v>
      </c>
      <c r="E824" s="805" t="s">
        <v>1141</v>
      </c>
      <c r="F824" s="805" t="s">
        <v>2324</v>
      </c>
      <c r="G824" s="766">
        <v>42185</v>
      </c>
      <c r="H824" s="766">
        <v>73049</v>
      </c>
      <c r="I824" s="478" t="str">
        <f t="shared" si="12"/>
        <v>x99-Sonstige Risiken (bitte erläutern)</v>
      </c>
      <c r="J824" s="766"/>
    </row>
    <row r="825" spans="2:10" x14ac:dyDescent="0.25">
      <c r="B825" s="805" t="s">
        <v>433</v>
      </c>
      <c r="C825" s="805" t="s">
        <v>2504</v>
      </c>
      <c r="D825" s="805" t="s">
        <v>2540</v>
      </c>
      <c r="E825" s="805" t="s">
        <v>1137</v>
      </c>
      <c r="F825" s="805" t="s">
        <v>2287</v>
      </c>
      <c r="G825" s="766">
        <v>42185</v>
      </c>
      <c r="H825" s="766">
        <v>73049</v>
      </c>
      <c r="I825" s="478" t="str">
        <f t="shared" si="12"/>
        <v>x01-Kreditrisiko</v>
      </c>
      <c r="J825" s="766"/>
    </row>
    <row r="826" spans="2:10" x14ac:dyDescent="0.25">
      <c r="B826" s="805" t="s">
        <v>433</v>
      </c>
      <c r="C826" s="805" t="s">
        <v>2504</v>
      </c>
      <c r="D826" s="805" t="s">
        <v>2540</v>
      </c>
      <c r="E826" s="805" t="s">
        <v>1138</v>
      </c>
      <c r="F826" s="805" t="s">
        <v>2288</v>
      </c>
      <c r="G826" s="766">
        <v>42185</v>
      </c>
      <c r="H826" s="766">
        <v>73049</v>
      </c>
      <c r="I826" s="478" t="str">
        <f t="shared" si="12"/>
        <v>x02-Marktpreisrisiko</v>
      </c>
      <c r="J826" s="766"/>
    </row>
    <row r="827" spans="2:10" x14ac:dyDescent="0.25">
      <c r="B827" s="805" t="s">
        <v>433</v>
      </c>
      <c r="C827" s="805" t="s">
        <v>2504</v>
      </c>
      <c r="D827" s="805" t="s">
        <v>2540</v>
      </c>
      <c r="E827" s="805" t="s">
        <v>1139</v>
      </c>
      <c r="F827" s="805" t="s">
        <v>2289</v>
      </c>
      <c r="G827" s="766">
        <v>42185</v>
      </c>
      <c r="H827" s="766">
        <v>73049</v>
      </c>
      <c r="I827" s="478" t="str">
        <f t="shared" si="12"/>
        <v>x03-Operationelles Risiko</v>
      </c>
      <c r="J827" s="766"/>
    </row>
    <row r="828" spans="2:10" x14ac:dyDescent="0.25">
      <c r="B828" s="805" t="s">
        <v>433</v>
      </c>
      <c r="C828" s="805" t="s">
        <v>2504</v>
      </c>
      <c r="D828" s="805" t="s">
        <v>2540</v>
      </c>
      <c r="E828" s="805" t="s">
        <v>1140</v>
      </c>
      <c r="F828" s="805" t="s">
        <v>2290</v>
      </c>
      <c r="G828" s="766">
        <v>42185</v>
      </c>
      <c r="H828" s="766">
        <v>73049</v>
      </c>
      <c r="I828" s="478" t="str">
        <f t="shared" si="12"/>
        <v>x04-Aktienkursrisiko</v>
      </c>
      <c r="J828" s="766"/>
    </row>
    <row r="829" spans="2:10" x14ac:dyDescent="0.25">
      <c r="B829" s="805" t="s">
        <v>433</v>
      </c>
      <c r="C829" s="805" t="s">
        <v>2504</v>
      </c>
      <c r="D829" s="805" t="s">
        <v>2540</v>
      </c>
      <c r="E829" s="805" t="s">
        <v>1142</v>
      </c>
      <c r="F829" s="805" t="s">
        <v>2291</v>
      </c>
      <c r="G829" s="766">
        <v>42185</v>
      </c>
      <c r="H829" s="766">
        <v>73049</v>
      </c>
      <c r="I829" s="478" t="str">
        <f t="shared" si="12"/>
        <v>x05-Beteiligungsrisiko</v>
      </c>
      <c r="J829" s="766"/>
    </row>
    <row r="830" spans="2:10" x14ac:dyDescent="0.25">
      <c r="B830" s="805" t="s">
        <v>433</v>
      </c>
      <c r="C830" s="805" t="s">
        <v>2504</v>
      </c>
      <c r="D830" s="805" t="s">
        <v>2540</v>
      </c>
      <c r="E830" s="805" t="s">
        <v>1143</v>
      </c>
      <c r="F830" s="805" t="s">
        <v>2292</v>
      </c>
      <c r="G830" s="766">
        <v>42185</v>
      </c>
      <c r="H830" s="766">
        <v>73049</v>
      </c>
      <c r="I830" s="478" t="str">
        <f t="shared" si="12"/>
        <v>x06-Credit-Spread-Risiko</v>
      </c>
      <c r="J830" s="766"/>
    </row>
    <row r="831" spans="2:10" x14ac:dyDescent="0.25">
      <c r="B831" s="805" t="s">
        <v>433</v>
      </c>
      <c r="C831" s="805" t="s">
        <v>2504</v>
      </c>
      <c r="D831" s="805" t="s">
        <v>2540</v>
      </c>
      <c r="E831" s="805" t="s">
        <v>1144</v>
      </c>
      <c r="F831" s="805" t="s">
        <v>2293</v>
      </c>
      <c r="G831" s="766">
        <v>42185</v>
      </c>
      <c r="H831" s="766">
        <v>73049</v>
      </c>
      <c r="I831" s="478" t="str">
        <f t="shared" si="12"/>
        <v>x07-CVA Risiko</v>
      </c>
      <c r="J831" s="766"/>
    </row>
    <row r="832" spans="2:10" x14ac:dyDescent="0.25">
      <c r="B832" s="805" t="s">
        <v>433</v>
      </c>
      <c r="C832" s="805" t="s">
        <v>2504</v>
      </c>
      <c r="D832" s="805" t="s">
        <v>2540</v>
      </c>
      <c r="E832" s="805" t="s">
        <v>1145</v>
      </c>
      <c r="F832" s="805" t="s">
        <v>2294</v>
      </c>
      <c r="G832" s="766">
        <v>42185</v>
      </c>
      <c r="H832" s="766">
        <v>73049</v>
      </c>
      <c r="I832" s="478" t="str">
        <f t="shared" si="12"/>
        <v>x08-Default-Risiko</v>
      </c>
      <c r="J832" s="766"/>
    </row>
    <row r="833" spans="2:10" x14ac:dyDescent="0.25">
      <c r="B833" s="805" t="s">
        <v>433</v>
      </c>
      <c r="C833" s="805" t="s">
        <v>2504</v>
      </c>
      <c r="D833" s="805" t="s">
        <v>2540</v>
      </c>
      <c r="E833" s="805" t="s">
        <v>1146</v>
      </c>
      <c r="F833" s="805" t="s">
        <v>2295</v>
      </c>
      <c r="G833" s="766">
        <v>42185</v>
      </c>
      <c r="H833" s="766">
        <v>73049</v>
      </c>
      <c r="I833" s="478" t="str">
        <f t="shared" si="12"/>
        <v>x09-Geschäftsrisiko</v>
      </c>
      <c r="J833" s="766"/>
    </row>
    <row r="834" spans="2:10" x14ac:dyDescent="0.25">
      <c r="B834" s="805" t="s">
        <v>433</v>
      </c>
      <c r="C834" s="805" t="s">
        <v>2504</v>
      </c>
      <c r="D834" s="805" t="s">
        <v>2540</v>
      </c>
      <c r="E834" s="805" t="s">
        <v>1147</v>
      </c>
      <c r="F834" s="805" t="s">
        <v>2296</v>
      </c>
      <c r="G834" s="766">
        <v>42185</v>
      </c>
      <c r="H834" s="766">
        <v>73049</v>
      </c>
      <c r="I834" s="478" t="str">
        <f t="shared" si="12"/>
        <v>x10-IT- / Projektrisiko</v>
      </c>
      <c r="J834" s="766"/>
    </row>
    <row r="835" spans="2:10" x14ac:dyDescent="0.25">
      <c r="B835" s="805" t="s">
        <v>433</v>
      </c>
      <c r="C835" s="805" t="s">
        <v>2504</v>
      </c>
      <c r="D835" s="805" t="s">
        <v>2540</v>
      </c>
      <c r="E835" s="805" t="s">
        <v>1148</v>
      </c>
      <c r="F835" s="805" t="s">
        <v>2297</v>
      </c>
      <c r="G835" s="766">
        <v>42185</v>
      </c>
      <c r="H835" s="766">
        <v>73049</v>
      </c>
      <c r="I835" s="478" t="str">
        <f t="shared" si="12"/>
        <v>x11-Kontrahentenrisiko</v>
      </c>
      <c r="J835" s="766"/>
    </row>
    <row r="836" spans="2:10" x14ac:dyDescent="0.25">
      <c r="B836" s="805" t="s">
        <v>433</v>
      </c>
      <c r="C836" s="805" t="s">
        <v>2504</v>
      </c>
      <c r="D836" s="805" t="s">
        <v>2540</v>
      </c>
      <c r="E836" s="805" t="s">
        <v>1149</v>
      </c>
      <c r="F836" s="805" t="s">
        <v>2298</v>
      </c>
      <c r="G836" s="766">
        <v>42185</v>
      </c>
      <c r="H836" s="766">
        <v>73049</v>
      </c>
      <c r="I836" s="478" t="str">
        <f t="shared" si="12"/>
        <v>x12-Migrationsrisiko</v>
      </c>
      <c r="J836" s="766"/>
    </row>
    <row r="837" spans="2:10" x14ac:dyDescent="0.25">
      <c r="B837" s="805" t="s">
        <v>433</v>
      </c>
      <c r="C837" s="805" t="s">
        <v>2504</v>
      </c>
      <c r="D837" s="805" t="s">
        <v>2540</v>
      </c>
      <c r="E837" s="805" t="s">
        <v>1150</v>
      </c>
      <c r="F837" s="805" t="s">
        <v>2299</v>
      </c>
      <c r="G837" s="766">
        <v>42185</v>
      </c>
      <c r="H837" s="766">
        <v>73049</v>
      </c>
      <c r="I837" s="478" t="str">
        <f t="shared" ref="I837:I901" si="13">IF(H837&gt;$I$2,CONCATENATE(E837,"-",F837),"")</f>
        <v>x13-Modellrisiko</v>
      </c>
      <c r="J837" s="766"/>
    </row>
    <row r="838" spans="2:10" x14ac:dyDescent="0.25">
      <c r="B838" s="805" t="s">
        <v>433</v>
      </c>
      <c r="C838" s="805" t="s">
        <v>2504</v>
      </c>
      <c r="D838" s="805" t="s">
        <v>2540</v>
      </c>
      <c r="E838" s="805" t="s">
        <v>1151</v>
      </c>
      <c r="F838" s="805" t="s">
        <v>2300</v>
      </c>
      <c r="G838" s="766">
        <v>42185</v>
      </c>
      <c r="H838" s="766">
        <v>73049</v>
      </c>
      <c r="I838" s="478" t="str">
        <f t="shared" si="13"/>
        <v>x14-Pensionsrückstellungsrisiko</v>
      </c>
      <c r="J838" s="766"/>
    </row>
    <row r="839" spans="2:10" x14ac:dyDescent="0.25">
      <c r="B839" s="805" t="s">
        <v>433</v>
      </c>
      <c r="C839" s="805" t="s">
        <v>2504</v>
      </c>
      <c r="D839" s="805" t="s">
        <v>2540</v>
      </c>
      <c r="E839" s="805" t="s">
        <v>1213</v>
      </c>
      <c r="F839" s="805" t="s">
        <v>2301</v>
      </c>
      <c r="G839" s="766">
        <v>42185</v>
      </c>
      <c r="H839" s="766">
        <v>73049</v>
      </c>
      <c r="I839" s="478" t="str">
        <f t="shared" si="13"/>
        <v>x15-Refinanzierungskostenrisiko</v>
      </c>
      <c r="J839" s="766"/>
    </row>
    <row r="840" spans="2:10" x14ac:dyDescent="0.25">
      <c r="B840" s="805" t="s">
        <v>433</v>
      </c>
      <c r="C840" s="805" t="s">
        <v>2504</v>
      </c>
      <c r="D840" s="805" t="s">
        <v>2540</v>
      </c>
      <c r="E840" s="805" t="s">
        <v>1214</v>
      </c>
      <c r="F840" s="805" t="s">
        <v>2302</v>
      </c>
      <c r="G840" s="766">
        <v>42185</v>
      </c>
      <c r="H840" s="766">
        <v>73049</v>
      </c>
      <c r="I840" s="478" t="str">
        <f t="shared" si="13"/>
        <v>x16-Reputationsrisiko</v>
      </c>
      <c r="J840" s="766"/>
    </row>
    <row r="841" spans="2:10" x14ac:dyDescent="0.25">
      <c r="B841" s="805" t="s">
        <v>433</v>
      </c>
      <c r="C841" s="805" t="s">
        <v>2504</v>
      </c>
      <c r="D841" s="805" t="s">
        <v>2540</v>
      </c>
      <c r="E841" s="805" t="s">
        <v>1215</v>
      </c>
      <c r="F841" s="805" t="s">
        <v>2303</v>
      </c>
      <c r="G841" s="766">
        <v>42185</v>
      </c>
      <c r="H841" s="766">
        <v>73049</v>
      </c>
      <c r="I841" s="478" t="str">
        <f t="shared" si="13"/>
        <v>x17-Restwertrisiko</v>
      </c>
      <c r="J841" s="766"/>
    </row>
    <row r="842" spans="2:10" x14ac:dyDescent="0.25">
      <c r="B842" s="805" t="s">
        <v>433</v>
      </c>
      <c r="C842" s="805" t="s">
        <v>2504</v>
      </c>
      <c r="D842" s="805" t="s">
        <v>2540</v>
      </c>
      <c r="E842" s="805" t="s">
        <v>1216</v>
      </c>
      <c r="F842" s="805" t="s">
        <v>2304</v>
      </c>
      <c r="G842" s="766">
        <v>42185</v>
      </c>
      <c r="H842" s="766">
        <v>73049</v>
      </c>
      <c r="I842" s="478" t="str">
        <f t="shared" si="13"/>
        <v>x18-Rohwarenrisiko</v>
      </c>
      <c r="J842" s="766"/>
    </row>
    <row r="843" spans="2:10" x14ac:dyDescent="0.25">
      <c r="B843" s="805" t="s">
        <v>433</v>
      </c>
      <c r="C843" s="805" t="s">
        <v>2504</v>
      </c>
      <c r="D843" s="805" t="s">
        <v>2540</v>
      </c>
      <c r="E843" s="805" t="s">
        <v>1217</v>
      </c>
      <c r="F843" s="805" t="s">
        <v>2305</v>
      </c>
      <c r="G843" s="766">
        <v>42185</v>
      </c>
      <c r="H843" s="766">
        <v>73049</v>
      </c>
      <c r="I843" s="478" t="str">
        <f t="shared" si="13"/>
        <v>x19-Settlementrisiko</v>
      </c>
      <c r="J843" s="766"/>
    </row>
    <row r="844" spans="2:10" x14ac:dyDescent="0.25">
      <c r="B844" s="805" t="s">
        <v>433</v>
      </c>
      <c r="C844" s="805" t="s">
        <v>2504</v>
      </c>
      <c r="D844" s="805" t="s">
        <v>2540</v>
      </c>
      <c r="E844" s="805" t="s">
        <v>1218</v>
      </c>
      <c r="F844" s="805" t="s">
        <v>2306</v>
      </c>
      <c r="G844" s="766">
        <v>42185</v>
      </c>
      <c r="H844" s="766">
        <v>73049</v>
      </c>
      <c r="I844" s="478" t="str">
        <f t="shared" si="13"/>
        <v>x20-Strategisches Risiko</v>
      </c>
      <c r="J844" s="766"/>
    </row>
    <row r="845" spans="2:10" x14ac:dyDescent="0.25">
      <c r="B845" s="805" t="s">
        <v>433</v>
      </c>
      <c r="C845" s="805" t="s">
        <v>2504</v>
      </c>
      <c r="D845" s="805" t="s">
        <v>2540</v>
      </c>
      <c r="E845" s="805" t="s">
        <v>1219</v>
      </c>
      <c r="F845" s="805" t="s">
        <v>2307</v>
      </c>
      <c r="G845" s="766">
        <v>42185</v>
      </c>
      <c r="H845" s="766">
        <v>73049</v>
      </c>
      <c r="I845" s="478" t="str">
        <f t="shared" si="13"/>
        <v>x21-Versicherungsrisiko</v>
      </c>
      <c r="J845" s="766"/>
    </row>
    <row r="846" spans="2:10" x14ac:dyDescent="0.25">
      <c r="B846" s="805" t="s">
        <v>433</v>
      </c>
      <c r="C846" s="805" t="s">
        <v>2504</v>
      </c>
      <c r="D846" s="805" t="s">
        <v>2540</v>
      </c>
      <c r="E846" s="805" t="s">
        <v>1220</v>
      </c>
      <c r="F846" s="805" t="s">
        <v>2308</v>
      </c>
      <c r="G846" s="766">
        <v>42185</v>
      </c>
      <c r="H846" s="766">
        <v>73049</v>
      </c>
      <c r="I846" s="478" t="str">
        <f t="shared" si="13"/>
        <v>x22-Währungsrisiko</v>
      </c>
      <c r="J846" s="766"/>
    </row>
    <row r="847" spans="2:10" x14ac:dyDescent="0.25">
      <c r="B847" s="805" t="s">
        <v>433</v>
      </c>
      <c r="C847" s="805" t="s">
        <v>2504</v>
      </c>
      <c r="D847" s="805" t="s">
        <v>2540</v>
      </c>
      <c r="E847" s="805" t="s">
        <v>1222</v>
      </c>
      <c r="F847" s="805" t="s">
        <v>2309</v>
      </c>
      <c r="G847" s="766">
        <v>42185</v>
      </c>
      <c r="H847" s="766">
        <v>73049</v>
      </c>
      <c r="I847" s="478" t="str">
        <f t="shared" si="13"/>
        <v>x24-Zinsänderungsrisiko im Handelsbuch</v>
      </c>
      <c r="J847" s="766"/>
    </row>
    <row r="848" spans="2:10" x14ac:dyDescent="0.25">
      <c r="B848" s="805" t="s">
        <v>433</v>
      </c>
      <c r="C848" s="805" t="s">
        <v>2504</v>
      </c>
      <c r="D848" s="805" t="s">
        <v>2540</v>
      </c>
      <c r="E848" s="805" t="s">
        <v>1223</v>
      </c>
      <c r="F848" s="805" t="s">
        <v>2310</v>
      </c>
      <c r="G848" s="766">
        <v>42185</v>
      </c>
      <c r="H848" s="766">
        <v>73049</v>
      </c>
      <c r="I848" s="478" t="str">
        <f t="shared" si="13"/>
        <v>x25-Zinsänderungsrisiko im Anlagebuch</v>
      </c>
      <c r="J848" s="766"/>
    </row>
    <row r="849" spans="2:10" x14ac:dyDescent="0.25">
      <c r="B849" s="805" t="s">
        <v>433</v>
      </c>
      <c r="C849" s="805" t="s">
        <v>2504</v>
      </c>
      <c r="D849" s="805" t="s">
        <v>2540</v>
      </c>
      <c r="E849" s="805" t="s">
        <v>1228</v>
      </c>
      <c r="F849" s="805" t="s">
        <v>2315</v>
      </c>
      <c r="G849" s="766">
        <v>43100</v>
      </c>
      <c r="H849" s="766">
        <v>73049</v>
      </c>
      <c r="I849" s="478" t="str">
        <f t="shared" si="13"/>
        <v>x30-Liquiditätsrisiko</v>
      </c>
      <c r="J849" s="766"/>
    </row>
    <row r="850" spans="2:10" x14ac:dyDescent="0.25">
      <c r="B850" s="805" t="s">
        <v>433</v>
      </c>
      <c r="C850" s="805" t="s">
        <v>2504</v>
      </c>
      <c r="D850" s="805" t="s">
        <v>2540</v>
      </c>
      <c r="E850" s="805" t="s">
        <v>1229</v>
      </c>
      <c r="F850" s="805" t="s">
        <v>2316</v>
      </c>
      <c r="G850" s="766">
        <v>43100</v>
      </c>
      <c r="H850" s="766">
        <v>73049</v>
      </c>
      <c r="I850" s="478" t="str">
        <f t="shared" si="13"/>
        <v>x31-Immobilienrisiko</v>
      </c>
      <c r="J850" s="766"/>
    </row>
    <row r="851" spans="2:10" x14ac:dyDescent="0.25">
      <c r="B851" s="805" t="s">
        <v>433</v>
      </c>
      <c r="C851" s="805" t="s">
        <v>2504</v>
      </c>
      <c r="D851" s="805" t="s">
        <v>2540</v>
      </c>
      <c r="E851" s="805" t="s">
        <v>1230</v>
      </c>
      <c r="F851" s="805" t="s">
        <v>2317</v>
      </c>
      <c r="G851" s="766">
        <v>43100</v>
      </c>
      <c r="H851" s="766">
        <v>73049</v>
      </c>
      <c r="I851" s="478" t="str">
        <f t="shared" si="13"/>
        <v>x32-Fondsrisiko</v>
      </c>
      <c r="J851" s="766"/>
    </row>
    <row r="852" spans="2:10" x14ac:dyDescent="0.25">
      <c r="B852" s="805" t="s">
        <v>433</v>
      </c>
      <c r="C852" s="805" t="s">
        <v>2504</v>
      </c>
      <c r="D852" s="805" t="s">
        <v>2540</v>
      </c>
      <c r="E852" s="805" t="s">
        <v>1231</v>
      </c>
      <c r="F852" s="805" t="s">
        <v>2318</v>
      </c>
      <c r="G852" s="766">
        <v>43100</v>
      </c>
      <c r="H852" s="766">
        <v>73049</v>
      </c>
      <c r="I852" s="478" t="str">
        <f t="shared" si="13"/>
        <v>x33-Länderrisiko</v>
      </c>
      <c r="J852" s="766"/>
    </row>
    <row r="853" spans="2:10" x14ac:dyDescent="0.25">
      <c r="B853" s="805" t="s">
        <v>433</v>
      </c>
      <c r="C853" s="805" t="s">
        <v>2504</v>
      </c>
      <c r="D853" s="805" t="s">
        <v>2540</v>
      </c>
      <c r="E853" s="805" t="s">
        <v>1232</v>
      </c>
      <c r="F853" s="805" t="s">
        <v>2319</v>
      </c>
      <c r="G853" s="766">
        <v>43100</v>
      </c>
      <c r="H853" s="766">
        <v>73049</v>
      </c>
      <c r="I853" s="478" t="str">
        <f t="shared" si="13"/>
        <v>x34-Emittentenrisiko</v>
      </c>
      <c r="J853" s="766"/>
    </row>
    <row r="854" spans="2:10" x14ac:dyDescent="0.25">
      <c r="B854" s="805" t="s">
        <v>433</v>
      </c>
      <c r="C854" s="805" t="s">
        <v>2504</v>
      </c>
      <c r="D854" s="805" t="s">
        <v>2540</v>
      </c>
      <c r="E854" s="805" t="s">
        <v>1233</v>
      </c>
      <c r="F854" s="805" t="s">
        <v>2320</v>
      </c>
      <c r="G854" s="766">
        <v>43100</v>
      </c>
      <c r="H854" s="766">
        <v>73049</v>
      </c>
      <c r="I854" s="478" t="str">
        <f t="shared" si="13"/>
        <v>x35-Konzentrationsrisiko</v>
      </c>
      <c r="J854" s="766"/>
    </row>
    <row r="855" spans="2:10" x14ac:dyDescent="0.25">
      <c r="B855" s="805" t="s">
        <v>433</v>
      </c>
      <c r="C855" s="805" t="s">
        <v>2504</v>
      </c>
      <c r="D855" s="805" t="s">
        <v>2540</v>
      </c>
      <c r="E855" s="805" t="s">
        <v>1234</v>
      </c>
      <c r="F855" s="805" t="s">
        <v>2321</v>
      </c>
      <c r="G855" s="766">
        <v>43100</v>
      </c>
      <c r="H855" s="766">
        <v>73049</v>
      </c>
      <c r="I855" s="478" t="str">
        <f t="shared" si="13"/>
        <v>x36-Kursrisiko</v>
      </c>
      <c r="J855" s="766"/>
    </row>
    <row r="856" spans="2:10" x14ac:dyDescent="0.25">
      <c r="B856" s="805" t="s">
        <v>433</v>
      </c>
      <c r="C856" s="805" t="s">
        <v>2504</v>
      </c>
      <c r="D856" s="805" t="s">
        <v>2540</v>
      </c>
      <c r="E856" s="805" t="s">
        <v>1235</v>
      </c>
      <c r="F856" s="805" t="s">
        <v>2322</v>
      </c>
      <c r="G856" s="766">
        <v>43100</v>
      </c>
      <c r="H856" s="766">
        <v>73049</v>
      </c>
      <c r="I856" s="478" t="str">
        <f t="shared" si="13"/>
        <v>x37-Zinsspannenrisiko</v>
      </c>
      <c r="J856" s="766"/>
    </row>
    <row r="857" spans="2:10" x14ac:dyDescent="0.25">
      <c r="B857" s="805" t="s">
        <v>433</v>
      </c>
      <c r="C857" s="805" t="s">
        <v>2504</v>
      </c>
      <c r="D857" s="805" t="s">
        <v>2540</v>
      </c>
      <c r="E857" s="805" t="s">
        <v>1236</v>
      </c>
      <c r="F857" s="805" t="s">
        <v>2323</v>
      </c>
      <c r="G857" s="766">
        <v>43100</v>
      </c>
      <c r="H857" s="766">
        <v>73049</v>
      </c>
      <c r="I857" s="478" t="str">
        <f t="shared" si="13"/>
        <v>x38-Optionsrisiko</v>
      </c>
      <c r="J857" s="766"/>
    </row>
    <row r="858" spans="2:10" x14ac:dyDescent="0.25">
      <c r="B858" s="805" t="s">
        <v>433</v>
      </c>
      <c r="C858" s="805" t="s">
        <v>2504</v>
      </c>
      <c r="D858" s="805" t="s">
        <v>2540</v>
      </c>
      <c r="E858" s="805" t="s">
        <v>1247</v>
      </c>
      <c r="F858" s="805" t="s">
        <v>2649</v>
      </c>
      <c r="G858" s="766">
        <v>45291</v>
      </c>
      <c r="H858" s="766">
        <v>73049</v>
      </c>
      <c r="I858" s="478" t="str">
        <f t="shared" si="13"/>
        <v>x49-Pensionsrisiko</v>
      </c>
      <c r="J858" s="766"/>
    </row>
    <row r="859" spans="2:10" x14ac:dyDescent="0.25">
      <c r="B859" s="805" t="s">
        <v>433</v>
      </c>
      <c r="C859" s="805" t="s">
        <v>2504</v>
      </c>
      <c r="D859" s="805" t="s">
        <v>2540</v>
      </c>
      <c r="E859" s="805" t="s">
        <v>1141</v>
      </c>
      <c r="F859" s="805" t="s">
        <v>2324</v>
      </c>
      <c r="G859" s="766">
        <v>42185</v>
      </c>
      <c r="H859" s="766">
        <v>73049</v>
      </c>
      <c r="I859" s="478" t="str">
        <f t="shared" si="13"/>
        <v>x99-Sonstige Risiken (bitte erläutern)</v>
      </c>
      <c r="J859" s="766"/>
    </row>
    <row r="860" spans="2:10" x14ac:dyDescent="0.25">
      <c r="B860" s="805" t="s">
        <v>433</v>
      </c>
      <c r="C860" s="805" t="s">
        <v>2506</v>
      </c>
      <c r="D860" s="805" t="s">
        <v>2541</v>
      </c>
      <c r="E860" s="805" t="s">
        <v>1137</v>
      </c>
      <c r="F860" s="805" t="s">
        <v>2287</v>
      </c>
      <c r="G860" s="766">
        <v>42185</v>
      </c>
      <c r="H860" s="766">
        <v>73049</v>
      </c>
      <c r="I860" s="478" t="str">
        <f t="shared" si="13"/>
        <v>x01-Kreditrisiko</v>
      </c>
      <c r="J860" s="766"/>
    </row>
    <row r="861" spans="2:10" x14ac:dyDescent="0.25">
      <c r="B861" s="805" t="s">
        <v>433</v>
      </c>
      <c r="C861" s="805" t="s">
        <v>2506</v>
      </c>
      <c r="D861" s="805" t="s">
        <v>2541</v>
      </c>
      <c r="E861" s="805" t="s">
        <v>1138</v>
      </c>
      <c r="F861" s="805" t="s">
        <v>2288</v>
      </c>
      <c r="G861" s="766">
        <v>42185</v>
      </c>
      <c r="H861" s="766">
        <v>73049</v>
      </c>
      <c r="I861" s="478" t="str">
        <f t="shared" si="13"/>
        <v>x02-Marktpreisrisiko</v>
      </c>
      <c r="J861" s="766"/>
    </row>
    <row r="862" spans="2:10" x14ac:dyDescent="0.25">
      <c r="B862" s="805" t="s">
        <v>433</v>
      </c>
      <c r="C862" s="805" t="s">
        <v>2506</v>
      </c>
      <c r="D862" s="805" t="s">
        <v>2541</v>
      </c>
      <c r="E862" s="805" t="s">
        <v>1139</v>
      </c>
      <c r="F862" s="805" t="s">
        <v>2289</v>
      </c>
      <c r="G862" s="766">
        <v>42185</v>
      </c>
      <c r="H862" s="766">
        <v>73049</v>
      </c>
      <c r="I862" s="478" t="str">
        <f t="shared" si="13"/>
        <v>x03-Operationelles Risiko</v>
      </c>
      <c r="J862" s="766"/>
    </row>
    <row r="863" spans="2:10" x14ac:dyDescent="0.25">
      <c r="B863" s="805" t="s">
        <v>433</v>
      </c>
      <c r="C863" s="805" t="s">
        <v>2506</v>
      </c>
      <c r="D863" s="805" t="s">
        <v>2541</v>
      </c>
      <c r="E863" s="805" t="s">
        <v>1140</v>
      </c>
      <c r="F863" s="805" t="s">
        <v>2290</v>
      </c>
      <c r="G863" s="766">
        <v>42185</v>
      </c>
      <c r="H863" s="766">
        <v>73049</v>
      </c>
      <c r="I863" s="478" t="str">
        <f t="shared" si="13"/>
        <v>x04-Aktienkursrisiko</v>
      </c>
      <c r="J863" s="766"/>
    </row>
    <row r="864" spans="2:10" x14ac:dyDescent="0.25">
      <c r="B864" s="805" t="s">
        <v>433</v>
      </c>
      <c r="C864" s="805" t="s">
        <v>2506</v>
      </c>
      <c r="D864" s="805" t="s">
        <v>2541</v>
      </c>
      <c r="E864" s="805" t="s">
        <v>1142</v>
      </c>
      <c r="F864" s="805" t="s">
        <v>2291</v>
      </c>
      <c r="G864" s="766">
        <v>42185</v>
      </c>
      <c r="H864" s="766">
        <v>73049</v>
      </c>
      <c r="I864" s="478" t="str">
        <f t="shared" si="13"/>
        <v>x05-Beteiligungsrisiko</v>
      </c>
      <c r="J864" s="766"/>
    </row>
    <row r="865" spans="2:10" x14ac:dyDescent="0.25">
      <c r="B865" s="805" t="s">
        <v>433</v>
      </c>
      <c r="C865" s="805" t="s">
        <v>2506</v>
      </c>
      <c r="D865" s="805" t="s">
        <v>2541</v>
      </c>
      <c r="E865" s="805" t="s">
        <v>1143</v>
      </c>
      <c r="F865" s="805" t="s">
        <v>2292</v>
      </c>
      <c r="G865" s="766">
        <v>42185</v>
      </c>
      <c r="H865" s="766">
        <v>73049</v>
      </c>
      <c r="I865" s="478" t="str">
        <f t="shared" si="13"/>
        <v>x06-Credit-Spread-Risiko</v>
      </c>
      <c r="J865" s="766"/>
    </row>
    <row r="866" spans="2:10" x14ac:dyDescent="0.25">
      <c r="B866" s="805" t="s">
        <v>433</v>
      </c>
      <c r="C866" s="805" t="s">
        <v>2506</v>
      </c>
      <c r="D866" s="805" t="s">
        <v>2541</v>
      </c>
      <c r="E866" s="805" t="s">
        <v>1144</v>
      </c>
      <c r="F866" s="805" t="s">
        <v>2293</v>
      </c>
      <c r="G866" s="766">
        <v>42185</v>
      </c>
      <c r="H866" s="766">
        <v>73049</v>
      </c>
      <c r="I866" s="478" t="str">
        <f t="shared" si="13"/>
        <v>x07-CVA Risiko</v>
      </c>
      <c r="J866" s="766"/>
    </row>
    <row r="867" spans="2:10" x14ac:dyDescent="0.25">
      <c r="B867" s="805" t="s">
        <v>433</v>
      </c>
      <c r="C867" s="805" t="s">
        <v>2506</v>
      </c>
      <c r="D867" s="805" t="s">
        <v>2541</v>
      </c>
      <c r="E867" s="805" t="s">
        <v>1145</v>
      </c>
      <c r="F867" s="805" t="s">
        <v>2294</v>
      </c>
      <c r="G867" s="766">
        <v>42185</v>
      </c>
      <c r="H867" s="766">
        <v>73049</v>
      </c>
      <c r="I867" s="478" t="str">
        <f t="shared" si="13"/>
        <v>x08-Default-Risiko</v>
      </c>
      <c r="J867" s="766"/>
    </row>
    <row r="868" spans="2:10" x14ac:dyDescent="0.25">
      <c r="B868" s="805" t="s">
        <v>433</v>
      </c>
      <c r="C868" s="805" t="s">
        <v>2506</v>
      </c>
      <c r="D868" s="805" t="s">
        <v>2541</v>
      </c>
      <c r="E868" s="805" t="s">
        <v>1146</v>
      </c>
      <c r="F868" s="805" t="s">
        <v>2295</v>
      </c>
      <c r="G868" s="766">
        <v>42185</v>
      </c>
      <c r="H868" s="766">
        <v>73049</v>
      </c>
      <c r="I868" s="478" t="str">
        <f t="shared" si="13"/>
        <v>x09-Geschäftsrisiko</v>
      </c>
      <c r="J868" s="766"/>
    </row>
    <row r="869" spans="2:10" x14ac:dyDescent="0.25">
      <c r="B869" s="805" t="s">
        <v>433</v>
      </c>
      <c r="C869" s="805" t="s">
        <v>2506</v>
      </c>
      <c r="D869" s="805" t="s">
        <v>2541</v>
      </c>
      <c r="E869" s="805" t="s">
        <v>1147</v>
      </c>
      <c r="F869" s="805" t="s">
        <v>2296</v>
      </c>
      <c r="G869" s="766">
        <v>42185</v>
      </c>
      <c r="H869" s="766">
        <v>73049</v>
      </c>
      <c r="I869" s="478" t="str">
        <f t="shared" si="13"/>
        <v>x10-IT- / Projektrisiko</v>
      </c>
      <c r="J869" s="766"/>
    </row>
    <row r="870" spans="2:10" x14ac:dyDescent="0.25">
      <c r="B870" s="805" t="s">
        <v>433</v>
      </c>
      <c r="C870" s="805" t="s">
        <v>2506</v>
      </c>
      <c r="D870" s="805" t="s">
        <v>2541</v>
      </c>
      <c r="E870" s="805" t="s">
        <v>1148</v>
      </c>
      <c r="F870" s="805" t="s">
        <v>2297</v>
      </c>
      <c r="G870" s="766">
        <v>42185</v>
      </c>
      <c r="H870" s="766">
        <v>73049</v>
      </c>
      <c r="I870" s="478" t="str">
        <f t="shared" si="13"/>
        <v>x11-Kontrahentenrisiko</v>
      </c>
      <c r="J870" s="766"/>
    </row>
    <row r="871" spans="2:10" x14ac:dyDescent="0.25">
      <c r="B871" s="805" t="s">
        <v>433</v>
      </c>
      <c r="C871" s="805" t="s">
        <v>2506</v>
      </c>
      <c r="D871" s="805" t="s">
        <v>2541</v>
      </c>
      <c r="E871" s="805" t="s">
        <v>1149</v>
      </c>
      <c r="F871" s="805" t="s">
        <v>2298</v>
      </c>
      <c r="G871" s="766">
        <v>42185</v>
      </c>
      <c r="H871" s="766">
        <v>73049</v>
      </c>
      <c r="I871" s="478" t="str">
        <f t="shared" si="13"/>
        <v>x12-Migrationsrisiko</v>
      </c>
      <c r="J871" s="766"/>
    </row>
    <row r="872" spans="2:10" x14ac:dyDescent="0.25">
      <c r="B872" s="805" t="s">
        <v>433</v>
      </c>
      <c r="C872" s="805" t="s">
        <v>2506</v>
      </c>
      <c r="D872" s="805" t="s">
        <v>2541</v>
      </c>
      <c r="E872" s="805" t="s">
        <v>1150</v>
      </c>
      <c r="F872" s="805" t="s">
        <v>2299</v>
      </c>
      <c r="G872" s="766">
        <v>42185</v>
      </c>
      <c r="H872" s="766">
        <v>73049</v>
      </c>
      <c r="I872" s="478" t="str">
        <f t="shared" si="13"/>
        <v>x13-Modellrisiko</v>
      </c>
      <c r="J872" s="766"/>
    </row>
    <row r="873" spans="2:10" x14ac:dyDescent="0.25">
      <c r="B873" s="805" t="s">
        <v>433</v>
      </c>
      <c r="C873" s="805" t="s">
        <v>2506</v>
      </c>
      <c r="D873" s="805" t="s">
        <v>2541</v>
      </c>
      <c r="E873" s="805" t="s">
        <v>1151</v>
      </c>
      <c r="F873" s="805" t="s">
        <v>2300</v>
      </c>
      <c r="G873" s="766">
        <v>42185</v>
      </c>
      <c r="H873" s="766">
        <v>73049</v>
      </c>
      <c r="I873" s="478" t="str">
        <f t="shared" si="13"/>
        <v>x14-Pensionsrückstellungsrisiko</v>
      </c>
      <c r="J873" s="766"/>
    </row>
    <row r="874" spans="2:10" x14ac:dyDescent="0.25">
      <c r="B874" s="805" t="s">
        <v>433</v>
      </c>
      <c r="C874" s="805" t="s">
        <v>2506</v>
      </c>
      <c r="D874" s="805" t="s">
        <v>2541</v>
      </c>
      <c r="E874" s="805" t="s">
        <v>1213</v>
      </c>
      <c r="F874" s="805" t="s">
        <v>2301</v>
      </c>
      <c r="G874" s="766">
        <v>42185</v>
      </c>
      <c r="H874" s="766">
        <v>73049</v>
      </c>
      <c r="I874" s="478" t="str">
        <f t="shared" si="13"/>
        <v>x15-Refinanzierungskostenrisiko</v>
      </c>
      <c r="J874" s="766"/>
    </row>
    <row r="875" spans="2:10" x14ac:dyDescent="0.25">
      <c r="B875" s="805" t="s">
        <v>433</v>
      </c>
      <c r="C875" s="805" t="s">
        <v>2506</v>
      </c>
      <c r="D875" s="805" t="s">
        <v>2541</v>
      </c>
      <c r="E875" s="805" t="s">
        <v>1214</v>
      </c>
      <c r="F875" s="805" t="s">
        <v>2302</v>
      </c>
      <c r="G875" s="766">
        <v>42185</v>
      </c>
      <c r="H875" s="766">
        <v>73049</v>
      </c>
      <c r="I875" s="478" t="str">
        <f t="shared" si="13"/>
        <v>x16-Reputationsrisiko</v>
      </c>
      <c r="J875" s="766"/>
    </row>
    <row r="876" spans="2:10" x14ac:dyDescent="0.25">
      <c r="B876" s="805" t="s">
        <v>433</v>
      </c>
      <c r="C876" s="805" t="s">
        <v>2506</v>
      </c>
      <c r="D876" s="805" t="s">
        <v>2541</v>
      </c>
      <c r="E876" s="805" t="s">
        <v>1215</v>
      </c>
      <c r="F876" s="805" t="s">
        <v>2303</v>
      </c>
      <c r="G876" s="766">
        <v>42185</v>
      </c>
      <c r="H876" s="766">
        <v>73049</v>
      </c>
      <c r="I876" s="478" t="str">
        <f t="shared" si="13"/>
        <v>x17-Restwertrisiko</v>
      </c>
      <c r="J876" s="766"/>
    </row>
    <row r="877" spans="2:10" x14ac:dyDescent="0.25">
      <c r="B877" s="805" t="s">
        <v>433</v>
      </c>
      <c r="C877" s="805" t="s">
        <v>2506</v>
      </c>
      <c r="D877" s="805" t="s">
        <v>2541</v>
      </c>
      <c r="E877" s="805" t="s">
        <v>1216</v>
      </c>
      <c r="F877" s="805" t="s">
        <v>2304</v>
      </c>
      <c r="G877" s="766">
        <v>42185</v>
      </c>
      <c r="H877" s="766">
        <v>73049</v>
      </c>
      <c r="I877" s="478" t="str">
        <f t="shared" si="13"/>
        <v>x18-Rohwarenrisiko</v>
      </c>
      <c r="J877" s="766"/>
    </row>
    <row r="878" spans="2:10" x14ac:dyDescent="0.25">
      <c r="B878" s="805" t="s">
        <v>433</v>
      </c>
      <c r="C878" s="805" t="s">
        <v>2506</v>
      </c>
      <c r="D878" s="805" t="s">
        <v>2541</v>
      </c>
      <c r="E878" s="805" t="s">
        <v>1217</v>
      </c>
      <c r="F878" s="805" t="s">
        <v>2305</v>
      </c>
      <c r="G878" s="766">
        <v>42185</v>
      </c>
      <c r="H878" s="766">
        <v>73049</v>
      </c>
      <c r="I878" s="478" t="str">
        <f t="shared" si="13"/>
        <v>x19-Settlementrisiko</v>
      </c>
      <c r="J878" s="766"/>
    </row>
    <row r="879" spans="2:10" x14ac:dyDescent="0.25">
      <c r="B879" s="805" t="s">
        <v>433</v>
      </c>
      <c r="C879" s="805" t="s">
        <v>2506</v>
      </c>
      <c r="D879" s="805" t="s">
        <v>2541</v>
      </c>
      <c r="E879" s="805" t="s">
        <v>1218</v>
      </c>
      <c r="F879" s="805" t="s">
        <v>2306</v>
      </c>
      <c r="G879" s="766">
        <v>42185</v>
      </c>
      <c r="H879" s="766">
        <v>73049</v>
      </c>
      <c r="I879" s="478" t="str">
        <f t="shared" si="13"/>
        <v>x20-Strategisches Risiko</v>
      </c>
      <c r="J879" s="766"/>
    </row>
    <row r="880" spans="2:10" x14ac:dyDescent="0.25">
      <c r="B880" s="805" t="s">
        <v>433</v>
      </c>
      <c r="C880" s="805" t="s">
        <v>2506</v>
      </c>
      <c r="D880" s="805" t="s">
        <v>2541</v>
      </c>
      <c r="E880" s="805" t="s">
        <v>1219</v>
      </c>
      <c r="F880" s="805" t="s">
        <v>2307</v>
      </c>
      <c r="G880" s="766">
        <v>42185</v>
      </c>
      <c r="H880" s="766">
        <v>73049</v>
      </c>
      <c r="I880" s="478" t="str">
        <f t="shared" si="13"/>
        <v>x21-Versicherungsrisiko</v>
      </c>
      <c r="J880" s="766"/>
    </row>
    <row r="881" spans="2:10" x14ac:dyDescent="0.25">
      <c r="B881" s="805" t="s">
        <v>433</v>
      </c>
      <c r="C881" s="805" t="s">
        <v>2506</v>
      </c>
      <c r="D881" s="805" t="s">
        <v>2541</v>
      </c>
      <c r="E881" s="805" t="s">
        <v>1220</v>
      </c>
      <c r="F881" s="805" t="s">
        <v>2308</v>
      </c>
      <c r="G881" s="766">
        <v>42185</v>
      </c>
      <c r="H881" s="766">
        <v>73049</v>
      </c>
      <c r="I881" s="478" t="str">
        <f t="shared" si="13"/>
        <v>x22-Währungsrisiko</v>
      </c>
      <c r="J881" s="766"/>
    </row>
    <row r="882" spans="2:10" x14ac:dyDescent="0.25">
      <c r="B882" s="805" t="s">
        <v>433</v>
      </c>
      <c r="C882" s="805" t="s">
        <v>2506</v>
      </c>
      <c r="D882" s="805" t="s">
        <v>2541</v>
      </c>
      <c r="E882" s="805" t="s">
        <v>1221</v>
      </c>
      <c r="F882" s="805" t="s">
        <v>2206</v>
      </c>
      <c r="G882" s="766">
        <v>42185</v>
      </c>
      <c r="H882" s="766">
        <v>73049</v>
      </c>
      <c r="I882" s="478" t="str">
        <f t="shared" si="13"/>
        <v>x23-Zahlungsunfähigkeitsrisiko</v>
      </c>
      <c r="J882" s="766"/>
    </row>
    <row r="883" spans="2:10" x14ac:dyDescent="0.25">
      <c r="B883" s="805" t="s">
        <v>433</v>
      </c>
      <c r="C883" s="805" t="s">
        <v>2506</v>
      </c>
      <c r="D883" s="805" t="s">
        <v>2541</v>
      </c>
      <c r="E883" s="805" t="s">
        <v>1222</v>
      </c>
      <c r="F883" s="805" t="s">
        <v>2309</v>
      </c>
      <c r="G883" s="766">
        <v>42185</v>
      </c>
      <c r="H883" s="766">
        <v>73049</v>
      </c>
      <c r="I883" s="478" t="str">
        <f t="shared" si="13"/>
        <v>x24-Zinsänderungsrisiko im Handelsbuch</v>
      </c>
      <c r="J883" s="766"/>
    </row>
    <row r="884" spans="2:10" x14ac:dyDescent="0.25">
      <c r="B884" s="805" t="s">
        <v>433</v>
      </c>
      <c r="C884" s="805" t="s">
        <v>2506</v>
      </c>
      <c r="D884" s="805" t="s">
        <v>2541</v>
      </c>
      <c r="E884" s="805" t="s">
        <v>1223</v>
      </c>
      <c r="F884" s="805" t="s">
        <v>2310</v>
      </c>
      <c r="G884" s="766">
        <v>42185</v>
      </c>
      <c r="H884" s="766">
        <v>73049</v>
      </c>
      <c r="I884" s="478" t="str">
        <f t="shared" si="13"/>
        <v>x25-Zinsänderungsrisiko im Anlagebuch</v>
      </c>
      <c r="J884" s="766"/>
    </row>
    <row r="885" spans="2:10" x14ac:dyDescent="0.25">
      <c r="B885" s="805" t="s">
        <v>433</v>
      </c>
      <c r="C885" s="805" t="s">
        <v>2506</v>
      </c>
      <c r="D885" s="805" t="s">
        <v>2541</v>
      </c>
      <c r="E885" s="805" t="s">
        <v>1228</v>
      </c>
      <c r="F885" s="805" t="s">
        <v>2315</v>
      </c>
      <c r="G885" s="766">
        <v>43100</v>
      </c>
      <c r="H885" s="766">
        <v>73049</v>
      </c>
      <c r="I885" s="478" t="str">
        <f t="shared" si="13"/>
        <v>x30-Liquiditätsrisiko</v>
      </c>
      <c r="J885" s="766"/>
    </row>
    <row r="886" spans="2:10" x14ac:dyDescent="0.25">
      <c r="B886" s="805" t="s">
        <v>433</v>
      </c>
      <c r="C886" s="805" t="s">
        <v>2506</v>
      </c>
      <c r="D886" s="805" t="s">
        <v>2541</v>
      </c>
      <c r="E886" s="805" t="s">
        <v>1229</v>
      </c>
      <c r="F886" s="805" t="s">
        <v>2316</v>
      </c>
      <c r="G886" s="766">
        <v>43100</v>
      </c>
      <c r="H886" s="766">
        <v>73049</v>
      </c>
      <c r="I886" s="478" t="str">
        <f t="shared" si="13"/>
        <v>x31-Immobilienrisiko</v>
      </c>
      <c r="J886" s="766"/>
    </row>
    <row r="887" spans="2:10" x14ac:dyDescent="0.25">
      <c r="B887" s="805" t="s">
        <v>433</v>
      </c>
      <c r="C887" s="805" t="s">
        <v>2506</v>
      </c>
      <c r="D887" s="805" t="s">
        <v>2541</v>
      </c>
      <c r="E887" s="805" t="s">
        <v>1230</v>
      </c>
      <c r="F887" s="805" t="s">
        <v>2317</v>
      </c>
      <c r="G887" s="766">
        <v>43100</v>
      </c>
      <c r="H887" s="766">
        <v>73049</v>
      </c>
      <c r="I887" s="478" t="str">
        <f t="shared" si="13"/>
        <v>x32-Fondsrisiko</v>
      </c>
      <c r="J887" s="766"/>
    </row>
    <row r="888" spans="2:10" x14ac:dyDescent="0.25">
      <c r="B888" s="805" t="s">
        <v>433</v>
      </c>
      <c r="C888" s="805" t="s">
        <v>2506</v>
      </c>
      <c r="D888" s="805" t="s">
        <v>2541</v>
      </c>
      <c r="E888" s="805" t="s">
        <v>1231</v>
      </c>
      <c r="F888" s="805" t="s">
        <v>2318</v>
      </c>
      <c r="G888" s="766">
        <v>43100</v>
      </c>
      <c r="H888" s="766">
        <v>73049</v>
      </c>
      <c r="I888" s="478" t="str">
        <f t="shared" si="13"/>
        <v>x33-Länderrisiko</v>
      </c>
      <c r="J888" s="766"/>
    </row>
    <row r="889" spans="2:10" x14ac:dyDescent="0.25">
      <c r="B889" s="805" t="s">
        <v>433</v>
      </c>
      <c r="C889" s="805" t="s">
        <v>2506</v>
      </c>
      <c r="D889" s="805" t="s">
        <v>2541</v>
      </c>
      <c r="E889" s="805" t="s">
        <v>1232</v>
      </c>
      <c r="F889" s="805" t="s">
        <v>2319</v>
      </c>
      <c r="G889" s="766">
        <v>43100</v>
      </c>
      <c r="H889" s="766">
        <v>73049</v>
      </c>
      <c r="I889" s="478" t="str">
        <f t="shared" si="13"/>
        <v>x34-Emittentenrisiko</v>
      </c>
      <c r="J889" s="766"/>
    </row>
    <row r="890" spans="2:10" x14ac:dyDescent="0.25">
      <c r="B890" s="805" t="s">
        <v>433</v>
      </c>
      <c r="C890" s="805" t="s">
        <v>2506</v>
      </c>
      <c r="D890" s="805" t="s">
        <v>2541</v>
      </c>
      <c r="E890" s="805" t="s">
        <v>1233</v>
      </c>
      <c r="F890" s="805" t="s">
        <v>2320</v>
      </c>
      <c r="G890" s="766">
        <v>43100</v>
      </c>
      <c r="H890" s="766">
        <v>73049</v>
      </c>
      <c r="I890" s="478" t="str">
        <f t="shared" si="13"/>
        <v>x35-Konzentrationsrisiko</v>
      </c>
      <c r="J890" s="766"/>
    </row>
    <row r="891" spans="2:10" x14ac:dyDescent="0.25">
      <c r="B891" s="805" t="s">
        <v>433</v>
      </c>
      <c r="C891" s="805" t="s">
        <v>2506</v>
      </c>
      <c r="D891" s="805" t="s">
        <v>2541</v>
      </c>
      <c r="E891" s="805" t="s">
        <v>1234</v>
      </c>
      <c r="F891" s="805" t="s">
        <v>2321</v>
      </c>
      <c r="G891" s="766">
        <v>43100</v>
      </c>
      <c r="H891" s="766">
        <v>73049</v>
      </c>
      <c r="I891" s="478" t="str">
        <f t="shared" si="13"/>
        <v>x36-Kursrisiko</v>
      </c>
      <c r="J891" s="766"/>
    </row>
    <row r="892" spans="2:10" x14ac:dyDescent="0.25">
      <c r="B892" s="805" t="s">
        <v>433</v>
      </c>
      <c r="C892" s="805" t="s">
        <v>2506</v>
      </c>
      <c r="D892" s="805" t="s">
        <v>2541</v>
      </c>
      <c r="E892" s="805" t="s">
        <v>1235</v>
      </c>
      <c r="F892" s="805" t="s">
        <v>2322</v>
      </c>
      <c r="G892" s="766">
        <v>43100</v>
      </c>
      <c r="H892" s="766">
        <v>73049</v>
      </c>
      <c r="I892" s="478" t="str">
        <f t="shared" si="13"/>
        <v>x37-Zinsspannenrisiko</v>
      </c>
      <c r="J892" s="766"/>
    </row>
    <row r="893" spans="2:10" x14ac:dyDescent="0.25">
      <c r="B893" s="805" t="s">
        <v>433</v>
      </c>
      <c r="C893" s="805" t="s">
        <v>2506</v>
      </c>
      <c r="D893" s="805" t="s">
        <v>2541</v>
      </c>
      <c r="E893" s="805" t="s">
        <v>1236</v>
      </c>
      <c r="F893" s="805" t="s">
        <v>2323</v>
      </c>
      <c r="G893" s="766">
        <v>43100</v>
      </c>
      <c r="H893" s="766">
        <v>73049</v>
      </c>
      <c r="I893" s="478" t="str">
        <f t="shared" si="13"/>
        <v>x38-Optionsrisiko</v>
      </c>
      <c r="J893" s="766"/>
    </row>
    <row r="894" spans="2:10" x14ac:dyDescent="0.25">
      <c r="B894" s="805" t="s">
        <v>433</v>
      </c>
      <c r="C894" s="805" t="s">
        <v>2506</v>
      </c>
      <c r="D894" s="805" t="s">
        <v>2541</v>
      </c>
      <c r="E894" s="805" t="s">
        <v>1237</v>
      </c>
      <c r="F894" s="805" t="s">
        <v>2207</v>
      </c>
      <c r="G894" s="766">
        <v>44561</v>
      </c>
      <c r="H894" s="766">
        <v>73049</v>
      </c>
      <c r="I894" s="478" t="str">
        <f t="shared" si="13"/>
        <v>x39-Refinanzierungsrisiko</v>
      </c>
      <c r="J894" s="766"/>
    </row>
    <row r="895" spans="2:10" x14ac:dyDescent="0.25">
      <c r="B895" s="805" t="s">
        <v>433</v>
      </c>
      <c r="C895" s="805" t="s">
        <v>2506</v>
      </c>
      <c r="D895" s="805" t="s">
        <v>2541</v>
      </c>
      <c r="E895" s="805" t="s">
        <v>1238</v>
      </c>
      <c r="F895" s="805" t="s">
        <v>2208</v>
      </c>
      <c r="G895" s="766">
        <v>44561</v>
      </c>
      <c r="H895" s="766">
        <v>73049</v>
      </c>
      <c r="I895" s="478" t="str">
        <f t="shared" si="13"/>
        <v>x40-Marktliquiditätsrisiko</v>
      </c>
      <c r="J895" s="766"/>
    </row>
    <row r="896" spans="2:10" x14ac:dyDescent="0.25">
      <c r="B896" s="805" t="s">
        <v>433</v>
      </c>
      <c r="C896" s="805" t="s">
        <v>2506</v>
      </c>
      <c r="D896" s="805" t="s">
        <v>2541</v>
      </c>
      <c r="E896" s="805" t="s">
        <v>1239</v>
      </c>
      <c r="F896" s="805" t="s">
        <v>2209</v>
      </c>
      <c r="G896" s="766">
        <v>44561</v>
      </c>
      <c r="H896" s="766">
        <v>73049</v>
      </c>
      <c r="I896" s="478" t="str">
        <f t="shared" si="13"/>
        <v>x41-Terminrisiko</v>
      </c>
      <c r="J896" s="766"/>
    </row>
    <row r="897" spans="2:10" x14ac:dyDescent="0.25">
      <c r="B897" s="805" t="s">
        <v>433</v>
      </c>
      <c r="C897" s="805" t="s">
        <v>2506</v>
      </c>
      <c r="D897" s="805" t="s">
        <v>2541</v>
      </c>
      <c r="E897" s="805" t="s">
        <v>1240</v>
      </c>
      <c r="F897" s="805" t="s">
        <v>2210</v>
      </c>
      <c r="G897" s="766">
        <v>44561</v>
      </c>
      <c r="H897" s="766">
        <v>73049</v>
      </c>
      <c r="I897" s="478" t="str">
        <f t="shared" si="13"/>
        <v>x42-Abrufrisiko</v>
      </c>
      <c r="J897" s="766"/>
    </row>
    <row r="898" spans="2:10" x14ac:dyDescent="0.25">
      <c r="B898" s="805" t="s">
        <v>433</v>
      </c>
      <c r="C898" s="805" t="s">
        <v>2506</v>
      </c>
      <c r="D898" s="805" t="s">
        <v>2541</v>
      </c>
      <c r="E898" s="805" t="s">
        <v>1241</v>
      </c>
      <c r="F898" s="805" t="s">
        <v>2211</v>
      </c>
      <c r="G898" s="766">
        <v>44561</v>
      </c>
      <c r="H898" s="766">
        <v>73049</v>
      </c>
      <c r="I898" s="478" t="str">
        <f t="shared" si="13"/>
        <v>x43-Untertägige Liquiditätsrisiken</v>
      </c>
      <c r="J898" s="766"/>
    </row>
    <row r="899" spans="2:10" x14ac:dyDescent="0.25">
      <c r="B899" s="805" t="s">
        <v>433</v>
      </c>
      <c r="C899" s="805" t="s">
        <v>2506</v>
      </c>
      <c r="D899" s="805" t="s">
        <v>2541</v>
      </c>
      <c r="E899" s="805" t="s">
        <v>1242</v>
      </c>
      <c r="F899" s="805" t="s">
        <v>2212</v>
      </c>
      <c r="G899" s="766">
        <v>44561</v>
      </c>
      <c r="H899" s="766">
        <v>73049</v>
      </c>
      <c r="I899" s="478" t="str">
        <f t="shared" si="13"/>
        <v>x44-Liquiditätstransferrisiko</v>
      </c>
      <c r="J899" s="766"/>
    </row>
    <row r="900" spans="2:10" x14ac:dyDescent="0.25">
      <c r="B900" s="805" t="s">
        <v>433</v>
      </c>
      <c r="C900" s="805" t="s">
        <v>2506</v>
      </c>
      <c r="D900" s="805" t="s">
        <v>2541</v>
      </c>
      <c r="E900" s="805" t="s">
        <v>1243</v>
      </c>
      <c r="F900" s="805" t="s">
        <v>2213</v>
      </c>
      <c r="G900" s="766">
        <v>44561</v>
      </c>
      <c r="H900" s="766">
        <v>73049</v>
      </c>
      <c r="I900" s="478" t="str">
        <f t="shared" si="13"/>
        <v>x45-Eigenbonitätsrisiko</v>
      </c>
      <c r="J900" s="766"/>
    </row>
    <row r="901" spans="2:10" x14ac:dyDescent="0.25">
      <c r="B901" s="805" t="s">
        <v>433</v>
      </c>
      <c r="C901" s="805" t="s">
        <v>2506</v>
      </c>
      <c r="D901" s="805" t="s">
        <v>2541</v>
      </c>
      <c r="E901" s="805" t="s">
        <v>1244</v>
      </c>
      <c r="F901" s="805" t="s">
        <v>2584</v>
      </c>
      <c r="G901" s="766">
        <v>44561</v>
      </c>
      <c r="H901" s="766">
        <v>73049</v>
      </c>
      <c r="I901" s="478" t="str">
        <f t="shared" si="13"/>
        <v>x46-Liquiditätsanspannungsrisiko</v>
      </c>
      <c r="J901" s="766"/>
    </row>
    <row r="902" spans="2:10" x14ac:dyDescent="0.25">
      <c r="B902" s="805" t="s">
        <v>433</v>
      </c>
      <c r="C902" s="805" t="s">
        <v>2506</v>
      </c>
      <c r="D902" s="805" t="s">
        <v>2541</v>
      </c>
      <c r="E902" s="805" t="s">
        <v>1245</v>
      </c>
      <c r="F902" s="805" t="s">
        <v>2585</v>
      </c>
      <c r="G902" s="766">
        <v>44561</v>
      </c>
      <c r="H902" s="766">
        <v>73049</v>
      </c>
      <c r="I902" s="478" t="str">
        <f t="shared" ref="I902:I965" si="14">IF(H902&gt;$I$2,CONCATENATE(E902,"-",F902),"")</f>
        <v>x47-Refinanzierungsquellenrisiko</v>
      </c>
      <c r="J902" s="766"/>
    </row>
    <row r="903" spans="2:10" x14ac:dyDescent="0.25">
      <c r="B903" s="804" t="s">
        <v>433</v>
      </c>
      <c r="C903" s="804" t="s">
        <v>2506</v>
      </c>
      <c r="D903" s="804" t="s">
        <v>2541</v>
      </c>
      <c r="E903" s="804" t="s">
        <v>1247</v>
      </c>
      <c r="F903" s="804" t="s">
        <v>2649</v>
      </c>
      <c r="G903" s="781">
        <v>45291</v>
      </c>
      <c r="H903" s="781">
        <v>73049</v>
      </c>
      <c r="I903" s="478" t="str">
        <f t="shared" si="14"/>
        <v>x49-Pensionsrisiko</v>
      </c>
      <c r="J903" s="766"/>
    </row>
    <row r="904" spans="2:10" x14ac:dyDescent="0.25">
      <c r="B904" s="805" t="s">
        <v>433</v>
      </c>
      <c r="C904" s="805" t="s">
        <v>2506</v>
      </c>
      <c r="D904" s="805" t="s">
        <v>2541</v>
      </c>
      <c r="E904" s="805" t="s">
        <v>1141</v>
      </c>
      <c r="F904" s="805" t="s">
        <v>2324</v>
      </c>
      <c r="G904" s="766">
        <v>42185</v>
      </c>
      <c r="H904" s="766">
        <v>73049</v>
      </c>
      <c r="I904" s="478" t="str">
        <f t="shared" si="14"/>
        <v>x99-Sonstige Risiken (bitte erläutern)</v>
      </c>
      <c r="J904" s="766"/>
    </row>
    <row r="905" spans="2:10" x14ac:dyDescent="0.25">
      <c r="B905" s="805" t="s">
        <v>434</v>
      </c>
      <c r="C905" s="805" t="s">
        <v>2493</v>
      </c>
      <c r="D905" s="805" t="s">
        <v>2542</v>
      </c>
      <c r="E905" s="805" t="s">
        <v>1137</v>
      </c>
      <c r="F905" s="805" t="s">
        <v>2325</v>
      </c>
      <c r="G905" s="766">
        <v>42185</v>
      </c>
      <c r="H905" s="766">
        <v>73049</v>
      </c>
      <c r="I905" s="478" t="str">
        <f t="shared" si="14"/>
        <v>x01-Barwertig: Nur unerwartete Verluste (bitte erläutern)</v>
      </c>
      <c r="J905" s="766"/>
    </row>
    <row r="906" spans="2:10" x14ac:dyDescent="0.25">
      <c r="B906" s="805" t="s">
        <v>434</v>
      </c>
      <c r="C906" s="805" t="s">
        <v>2493</v>
      </c>
      <c r="D906" s="805" t="s">
        <v>2542</v>
      </c>
      <c r="E906" s="805" t="s">
        <v>1138</v>
      </c>
      <c r="F906" s="805" t="s">
        <v>2326</v>
      </c>
      <c r="G906" s="766">
        <v>42185</v>
      </c>
      <c r="H906" s="766">
        <v>73049</v>
      </c>
      <c r="I906" s="478" t="str">
        <f t="shared" si="14"/>
        <v>x02-Barwertig: Nur erwartete Verluste (bitte erläutern)</v>
      </c>
      <c r="J906" s="766"/>
    </row>
    <row r="907" spans="2:10" x14ac:dyDescent="0.25">
      <c r="B907" s="805" t="s">
        <v>434</v>
      </c>
      <c r="C907" s="805" t="s">
        <v>2493</v>
      </c>
      <c r="D907" s="805" t="s">
        <v>2542</v>
      </c>
      <c r="E907" s="805" t="s">
        <v>1139</v>
      </c>
      <c r="F907" s="805" t="s">
        <v>2327</v>
      </c>
      <c r="G907" s="766">
        <v>42185</v>
      </c>
      <c r="H907" s="766">
        <v>73049</v>
      </c>
      <c r="I907" s="478" t="str">
        <f t="shared" si="14"/>
        <v>x03-Barwertig: Unerwartete + Erwartete Verluste</v>
      </c>
      <c r="J907" s="766"/>
    </row>
    <row r="908" spans="2:10" x14ac:dyDescent="0.25">
      <c r="B908" s="805" t="s">
        <v>434</v>
      </c>
      <c r="C908" s="805" t="s">
        <v>2493</v>
      </c>
      <c r="D908" s="805" t="s">
        <v>2542</v>
      </c>
      <c r="E908" s="805" t="s">
        <v>1140</v>
      </c>
      <c r="F908" s="805" t="s">
        <v>2328</v>
      </c>
      <c r="G908" s="766">
        <v>42185</v>
      </c>
      <c r="H908" s="766">
        <v>73049</v>
      </c>
      <c r="I908" s="478" t="str">
        <f t="shared" si="14"/>
        <v>x04-Bilanziell: Nur unerwartete Verluste (bitte erläutern)</v>
      </c>
      <c r="J908" s="766"/>
    </row>
    <row r="909" spans="2:10" x14ac:dyDescent="0.25">
      <c r="B909" s="805" t="s">
        <v>434</v>
      </c>
      <c r="C909" s="805" t="s">
        <v>2493</v>
      </c>
      <c r="D909" s="805" t="s">
        <v>2542</v>
      </c>
      <c r="E909" s="805" t="s">
        <v>1142</v>
      </c>
      <c r="F909" s="805" t="s">
        <v>2329</v>
      </c>
      <c r="G909" s="766">
        <v>42185</v>
      </c>
      <c r="H909" s="766">
        <v>73049</v>
      </c>
      <c r="I909" s="478" t="str">
        <f t="shared" si="14"/>
        <v>x05-Bilanziell: Nur erwartete Verluste (bitte erläutern)</v>
      </c>
      <c r="J909" s="766"/>
    </row>
    <row r="910" spans="2:10" x14ac:dyDescent="0.25">
      <c r="B910" s="805" t="s">
        <v>434</v>
      </c>
      <c r="C910" s="805" t="s">
        <v>2493</v>
      </c>
      <c r="D910" s="805" t="s">
        <v>2542</v>
      </c>
      <c r="E910" s="805" t="s">
        <v>1143</v>
      </c>
      <c r="F910" s="805" t="s">
        <v>2330</v>
      </c>
      <c r="G910" s="766">
        <v>42185</v>
      </c>
      <c r="H910" s="766">
        <v>73049</v>
      </c>
      <c r="I910" s="478" t="str">
        <f t="shared" si="14"/>
        <v>x06-Bilanziell: Unerwartete + Erwartete Verluste</v>
      </c>
      <c r="J910" s="766"/>
    </row>
    <row r="911" spans="2:10" x14ac:dyDescent="0.25">
      <c r="B911" s="805" t="s">
        <v>439</v>
      </c>
      <c r="C911" s="805" t="s">
        <v>2493</v>
      </c>
      <c r="D911" s="805" t="s">
        <v>2543</v>
      </c>
      <c r="E911" s="805" t="s">
        <v>1137</v>
      </c>
      <c r="F911" s="805" t="s">
        <v>2331</v>
      </c>
      <c r="G911" s="766">
        <v>42185</v>
      </c>
      <c r="H911" s="766">
        <v>73049</v>
      </c>
      <c r="I911" s="478" t="str">
        <f t="shared" si="14"/>
        <v>x01-Entspricht RTF-Betrachtungshorizont</v>
      </c>
      <c r="J911" s="766"/>
    </row>
    <row r="912" spans="2:10" x14ac:dyDescent="0.25">
      <c r="B912" s="805" t="s">
        <v>439</v>
      </c>
      <c r="C912" s="805" t="s">
        <v>2493</v>
      </c>
      <c r="D912" s="805" t="s">
        <v>2543</v>
      </c>
      <c r="E912" s="805" t="s">
        <v>1138</v>
      </c>
      <c r="F912" s="805" t="s">
        <v>2332</v>
      </c>
      <c r="G912" s="766">
        <v>42185</v>
      </c>
      <c r="H912" s="766">
        <v>73049</v>
      </c>
      <c r="I912" s="478" t="str">
        <f t="shared" si="14"/>
        <v>x02-Kürzer als RTF-Betrachtungshorizont (bitte erläutern)</v>
      </c>
      <c r="J912" s="766"/>
    </row>
    <row r="913" spans="2:10" x14ac:dyDescent="0.25">
      <c r="B913" s="805" t="s">
        <v>439</v>
      </c>
      <c r="C913" s="805" t="s">
        <v>2493</v>
      </c>
      <c r="D913" s="805" t="s">
        <v>2543</v>
      </c>
      <c r="E913" s="805" t="s">
        <v>1139</v>
      </c>
      <c r="F913" s="805" t="s">
        <v>2333</v>
      </c>
      <c r="G913" s="766">
        <v>42185</v>
      </c>
      <c r="H913" s="766">
        <v>73049</v>
      </c>
      <c r="I913" s="478" t="str">
        <f t="shared" si="14"/>
        <v>x03-Länger als RTF-Betrachtungshorizont (bitte erläutern)</v>
      </c>
      <c r="J913" s="766"/>
    </row>
    <row r="914" spans="2:10" x14ac:dyDescent="0.25">
      <c r="B914" s="805" t="s">
        <v>439</v>
      </c>
      <c r="C914" s="805" t="s">
        <v>2493</v>
      </c>
      <c r="D914" s="805" t="s">
        <v>2543</v>
      </c>
      <c r="E914" s="805" t="s">
        <v>1141</v>
      </c>
      <c r="F914" s="805" t="s">
        <v>1658</v>
      </c>
      <c r="G914" s="766">
        <v>42185</v>
      </c>
      <c r="H914" s="766">
        <v>73049</v>
      </c>
      <c r="I914" s="478" t="str">
        <f t="shared" si="14"/>
        <v>x99-Sonstiges (bitte erläutern)</v>
      </c>
      <c r="J914" s="766"/>
    </row>
    <row r="915" spans="2:10" x14ac:dyDescent="0.25">
      <c r="B915" s="805" t="s">
        <v>422</v>
      </c>
      <c r="C915" s="805" t="s">
        <v>2493</v>
      </c>
      <c r="D915" s="805" t="s">
        <v>2559</v>
      </c>
      <c r="E915" s="805" t="s">
        <v>1137</v>
      </c>
      <c r="F915" s="805" t="s">
        <v>2334</v>
      </c>
      <c r="G915" s="766">
        <v>42185</v>
      </c>
      <c r="H915" s="766">
        <v>73049</v>
      </c>
      <c r="I915" s="478" t="str">
        <f t="shared" si="14"/>
        <v>x01-HGB</v>
      </c>
      <c r="J915" s="766"/>
    </row>
    <row r="916" spans="2:10" x14ac:dyDescent="0.25">
      <c r="B916" s="805" t="s">
        <v>422</v>
      </c>
      <c r="C916" s="805" t="s">
        <v>2493</v>
      </c>
      <c r="D916" s="805" t="s">
        <v>2559</v>
      </c>
      <c r="E916" s="805" t="s">
        <v>1138</v>
      </c>
      <c r="F916" s="805" t="s">
        <v>2335</v>
      </c>
      <c r="G916" s="766">
        <v>42185</v>
      </c>
      <c r="H916" s="766">
        <v>73049</v>
      </c>
      <c r="I916" s="478" t="str">
        <f t="shared" si="14"/>
        <v>x02-IFRS</v>
      </c>
      <c r="J916" s="766"/>
    </row>
    <row r="917" spans="2:10" x14ac:dyDescent="0.25">
      <c r="B917" s="805" t="s">
        <v>422</v>
      </c>
      <c r="C917" s="805" t="s">
        <v>2493</v>
      </c>
      <c r="D917" s="805" t="s">
        <v>2559</v>
      </c>
      <c r="E917" s="805" t="s">
        <v>1141</v>
      </c>
      <c r="F917" s="805" t="s">
        <v>1658</v>
      </c>
      <c r="G917" s="766">
        <v>42185</v>
      </c>
      <c r="H917" s="766">
        <v>73049</v>
      </c>
      <c r="I917" s="478" t="str">
        <f t="shared" si="14"/>
        <v>x99-Sonstiges (bitte erläutern)</v>
      </c>
      <c r="J917" s="766"/>
    </row>
    <row r="918" spans="2:10" x14ac:dyDescent="0.25">
      <c r="B918" s="805" t="s">
        <v>729</v>
      </c>
      <c r="C918" s="805" t="s">
        <v>2493</v>
      </c>
      <c r="D918" s="805" t="s">
        <v>2544</v>
      </c>
      <c r="E918" s="805" t="s">
        <v>1137</v>
      </c>
      <c r="F918" s="805" t="s">
        <v>2336</v>
      </c>
      <c r="G918" s="766">
        <v>44196</v>
      </c>
      <c r="H918" s="766">
        <v>73049</v>
      </c>
      <c r="I918" s="478" t="str">
        <f t="shared" si="14"/>
        <v>x01-Planszenario</v>
      </c>
      <c r="J918" s="766"/>
    </row>
    <row r="919" spans="2:10" x14ac:dyDescent="0.25">
      <c r="B919" s="805" t="s">
        <v>729</v>
      </c>
      <c r="C919" s="805" t="s">
        <v>2493</v>
      </c>
      <c r="D919" s="805" t="s">
        <v>2544</v>
      </c>
      <c r="E919" s="805" t="s">
        <v>1138</v>
      </c>
      <c r="F919" s="805" t="s">
        <v>2337</v>
      </c>
      <c r="G919" s="766">
        <v>44196</v>
      </c>
      <c r="H919" s="766">
        <v>73049</v>
      </c>
      <c r="I919" s="478" t="str">
        <f t="shared" si="14"/>
        <v>x02-Adverses Szenario</v>
      </c>
      <c r="J919" s="766"/>
    </row>
    <row r="920" spans="2:10" x14ac:dyDescent="0.25">
      <c r="B920" s="805" t="s">
        <v>729</v>
      </c>
      <c r="C920" s="805" t="s">
        <v>2493</v>
      </c>
      <c r="D920" s="805" t="s">
        <v>2544</v>
      </c>
      <c r="E920" s="805" t="s">
        <v>1139</v>
      </c>
      <c r="F920" s="805" t="s">
        <v>2338</v>
      </c>
      <c r="G920" s="766">
        <v>44196</v>
      </c>
      <c r="H920" s="766">
        <v>45290</v>
      </c>
      <c r="I920" s="478" t="str">
        <f t="shared" si="14"/>
        <v/>
      </c>
      <c r="J920" s="766"/>
    </row>
    <row r="921" spans="2:10" x14ac:dyDescent="0.25">
      <c r="B921" s="805" t="s">
        <v>729</v>
      </c>
      <c r="C921" s="805" t="s">
        <v>2493</v>
      </c>
      <c r="D921" s="805" t="s">
        <v>2544</v>
      </c>
      <c r="E921" s="805" t="s">
        <v>1140</v>
      </c>
      <c r="F921" s="805" t="s">
        <v>2339</v>
      </c>
      <c r="G921" s="766">
        <v>44196</v>
      </c>
      <c r="H921" s="766">
        <v>45290</v>
      </c>
      <c r="I921" s="478" t="str">
        <f t="shared" si="14"/>
        <v/>
      </c>
      <c r="J921" s="766"/>
    </row>
    <row r="922" spans="2:10" x14ac:dyDescent="0.25">
      <c r="B922" s="805" t="s">
        <v>729</v>
      </c>
      <c r="C922" s="805" t="s">
        <v>2493</v>
      </c>
      <c r="D922" s="805" t="s">
        <v>2544</v>
      </c>
      <c r="E922" s="805" t="s">
        <v>1141</v>
      </c>
      <c r="F922" s="805" t="s">
        <v>1953</v>
      </c>
      <c r="G922" s="766">
        <v>44196</v>
      </c>
      <c r="H922" s="766">
        <v>73049</v>
      </c>
      <c r="I922" s="478" t="str">
        <f t="shared" si="14"/>
        <v>x99-Sonstige -&gt; Bitte kurz erläutern</v>
      </c>
      <c r="J922" s="766"/>
    </row>
    <row r="923" spans="2:10" x14ac:dyDescent="0.25">
      <c r="B923" s="805" t="s">
        <v>432</v>
      </c>
      <c r="C923" s="805" t="s">
        <v>2493</v>
      </c>
      <c r="D923" s="805" t="s">
        <v>2545</v>
      </c>
      <c r="E923" s="805" t="s">
        <v>1137</v>
      </c>
      <c r="F923" s="805" t="s">
        <v>2340</v>
      </c>
      <c r="G923" s="766">
        <v>42185</v>
      </c>
      <c r="H923" s="766">
        <v>44195</v>
      </c>
      <c r="I923" s="478" t="str">
        <f t="shared" si="14"/>
        <v/>
      </c>
      <c r="J923" s="766"/>
    </row>
    <row r="924" spans="2:10" x14ac:dyDescent="0.25">
      <c r="B924" s="805" t="s">
        <v>432</v>
      </c>
      <c r="C924" s="805" t="s">
        <v>2493</v>
      </c>
      <c r="D924" s="805" t="s">
        <v>2545</v>
      </c>
      <c r="E924" s="805" t="s">
        <v>1138</v>
      </c>
      <c r="F924" s="805" t="s">
        <v>2341</v>
      </c>
      <c r="G924" s="766">
        <v>42185</v>
      </c>
      <c r="H924" s="766">
        <v>44195</v>
      </c>
      <c r="I924" s="478" t="str">
        <f t="shared" si="14"/>
        <v/>
      </c>
      <c r="J924" s="766"/>
    </row>
    <row r="925" spans="2:10" x14ac:dyDescent="0.25">
      <c r="B925" s="805" t="s">
        <v>432</v>
      </c>
      <c r="C925" s="805" t="s">
        <v>2493</v>
      </c>
      <c r="D925" s="805" t="s">
        <v>2545</v>
      </c>
      <c r="E925" s="805" t="s">
        <v>1139</v>
      </c>
      <c r="F925" s="805" t="s">
        <v>2342</v>
      </c>
      <c r="G925" s="766">
        <v>42185</v>
      </c>
      <c r="H925" s="766">
        <v>44195</v>
      </c>
      <c r="I925" s="478" t="str">
        <f t="shared" si="14"/>
        <v/>
      </c>
      <c r="J925" s="766"/>
    </row>
    <row r="926" spans="2:10" x14ac:dyDescent="0.25">
      <c r="B926" s="805" t="s">
        <v>432</v>
      </c>
      <c r="C926" s="805" t="s">
        <v>2493</v>
      </c>
      <c r="D926" s="805" t="s">
        <v>2545</v>
      </c>
      <c r="E926" s="805" t="s">
        <v>1153</v>
      </c>
      <c r="F926" s="805" t="s">
        <v>2343</v>
      </c>
      <c r="G926" s="766">
        <v>42185</v>
      </c>
      <c r="H926" s="766">
        <v>44195</v>
      </c>
      <c r="I926" s="478" t="str">
        <f t="shared" si="14"/>
        <v/>
      </c>
      <c r="J926" s="766"/>
    </row>
    <row r="927" spans="2:10" x14ac:dyDescent="0.25">
      <c r="B927" s="805" t="s">
        <v>432</v>
      </c>
      <c r="C927" s="805" t="s">
        <v>2493</v>
      </c>
      <c r="D927" s="805" t="s">
        <v>2545</v>
      </c>
      <c r="E927" s="805" t="s">
        <v>1141</v>
      </c>
      <c r="F927" s="805" t="s">
        <v>1658</v>
      </c>
      <c r="G927" s="766">
        <v>42185</v>
      </c>
      <c r="H927" s="766">
        <v>44195</v>
      </c>
      <c r="I927" s="478" t="str">
        <f t="shared" si="14"/>
        <v/>
      </c>
      <c r="J927" s="766"/>
    </row>
    <row r="928" spans="2:10" x14ac:dyDescent="0.25">
      <c r="B928" s="815" t="s">
        <v>430</v>
      </c>
      <c r="C928" s="815" t="s">
        <v>2493</v>
      </c>
      <c r="D928" s="815" t="s">
        <v>2562</v>
      </c>
      <c r="E928" s="815" t="s">
        <v>1137</v>
      </c>
      <c r="F928" s="815" t="s">
        <v>2344</v>
      </c>
      <c r="G928" s="787">
        <v>42185</v>
      </c>
      <c r="H928" s="787">
        <v>45290</v>
      </c>
      <c r="I928" s="478" t="str">
        <f t="shared" si="14"/>
        <v/>
      </c>
      <c r="J928" s="766"/>
    </row>
    <row r="929" spans="2:10" x14ac:dyDescent="0.25">
      <c r="B929" s="805" t="s">
        <v>430</v>
      </c>
      <c r="C929" s="805" t="s">
        <v>2493</v>
      </c>
      <c r="D929" s="805" t="s">
        <v>2562</v>
      </c>
      <c r="E929" s="805" t="s">
        <v>1138</v>
      </c>
      <c r="F929" s="805" t="s">
        <v>2345</v>
      </c>
      <c r="G929" s="766">
        <v>42185</v>
      </c>
      <c r="H929" s="766">
        <v>44195</v>
      </c>
      <c r="I929" s="478" t="str">
        <f t="shared" si="14"/>
        <v/>
      </c>
      <c r="J929" s="766"/>
    </row>
    <row r="930" spans="2:10" x14ac:dyDescent="0.25">
      <c r="B930" s="805" t="s">
        <v>430</v>
      </c>
      <c r="C930" s="805" t="s">
        <v>2493</v>
      </c>
      <c r="D930" s="805" t="s">
        <v>2562</v>
      </c>
      <c r="E930" s="805" t="s">
        <v>1139</v>
      </c>
      <c r="F930" s="805" t="s">
        <v>2346</v>
      </c>
      <c r="G930" s="766">
        <v>43100</v>
      </c>
      <c r="H930" s="766">
        <v>44195</v>
      </c>
      <c r="I930" s="478" t="str">
        <f t="shared" si="14"/>
        <v/>
      </c>
      <c r="J930" s="766"/>
    </row>
    <row r="931" spans="2:10" x14ac:dyDescent="0.25">
      <c r="B931" s="815" t="s">
        <v>430</v>
      </c>
      <c r="C931" s="815" t="s">
        <v>2493</v>
      </c>
      <c r="D931" s="815" t="s">
        <v>2562</v>
      </c>
      <c r="E931" s="815" t="s">
        <v>1140</v>
      </c>
      <c r="F931" s="815" t="s">
        <v>2347</v>
      </c>
      <c r="G931" s="787">
        <v>43100</v>
      </c>
      <c r="H931" s="787">
        <v>45290</v>
      </c>
      <c r="I931" s="478" t="str">
        <f t="shared" si="14"/>
        <v/>
      </c>
      <c r="J931" s="766"/>
    </row>
    <row r="932" spans="2:10" x14ac:dyDescent="0.25">
      <c r="B932" s="804" t="s">
        <v>430</v>
      </c>
      <c r="C932" s="804" t="s">
        <v>2493</v>
      </c>
      <c r="D932" s="804" t="s">
        <v>2562</v>
      </c>
      <c r="E932" s="804" t="s">
        <v>1142</v>
      </c>
      <c r="F932" s="804" t="s">
        <v>2638</v>
      </c>
      <c r="G932" s="781">
        <v>45291</v>
      </c>
      <c r="H932" s="781">
        <v>73049</v>
      </c>
      <c r="I932" s="478" t="str">
        <f t="shared" si="14"/>
        <v>x05-Ökonomische Perspektive - Barwertiger Ansatz</v>
      </c>
      <c r="J932" s="766"/>
    </row>
    <row r="933" spans="2:10" x14ac:dyDescent="0.25">
      <c r="B933" s="804" t="s">
        <v>430</v>
      </c>
      <c r="C933" s="804" t="s">
        <v>2493</v>
      </c>
      <c r="D933" s="804" t="s">
        <v>2562</v>
      </c>
      <c r="E933" s="804" t="s">
        <v>1143</v>
      </c>
      <c r="F933" s="804" t="s">
        <v>2639</v>
      </c>
      <c r="G933" s="781">
        <v>45291</v>
      </c>
      <c r="H933" s="781">
        <v>73049</v>
      </c>
      <c r="I933" s="478" t="str">
        <f t="shared" si="14"/>
        <v>x06-Ökonomische Perspektive - Barwertnaher Ansatz</v>
      </c>
      <c r="J933" s="766"/>
    </row>
    <row r="934" spans="2:10" x14ac:dyDescent="0.25">
      <c r="B934" s="804" t="s">
        <v>430</v>
      </c>
      <c r="C934" s="804" t="s">
        <v>2493</v>
      </c>
      <c r="D934" s="804" t="s">
        <v>2562</v>
      </c>
      <c r="E934" s="804" t="s">
        <v>1144</v>
      </c>
      <c r="F934" s="804" t="s">
        <v>2640</v>
      </c>
      <c r="G934" s="781">
        <v>45291</v>
      </c>
      <c r="H934" s="781">
        <v>73049</v>
      </c>
      <c r="I934" s="478" t="str">
        <f t="shared" si="14"/>
        <v>x07-Ökonomische Perspektive - Säule 1+ Ansatz</v>
      </c>
      <c r="J934" s="766"/>
    </row>
    <row r="935" spans="2:10" x14ac:dyDescent="0.25">
      <c r="B935" s="805" t="s">
        <v>430</v>
      </c>
      <c r="C935" s="805" t="s">
        <v>2493</v>
      </c>
      <c r="D935" s="805" t="s">
        <v>2562</v>
      </c>
      <c r="E935" s="805" t="s">
        <v>1141</v>
      </c>
      <c r="F935" s="805" t="s">
        <v>2348</v>
      </c>
      <c r="G935" s="766">
        <v>42185</v>
      </c>
      <c r="H935" s="766">
        <v>73049</v>
      </c>
      <c r="I935" s="478" t="str">
        <f t="shared" si="14"/>
        <v>x99-Anderen Ansatz (bitte erläutern)</v>
      </c>
      <c r="J935" s="766"/>
    </row>
    <row r="936" spans="2:10" x14ac:dyDescent="0.25">
      <c r="B936" s="805" t="s">
        <v>440</v>
      </c>
      <c r="C936" s="805" t="s">
        <v>2493</v>
      </c>
      <c r="D936" s="805" t="s">
        <v>2617</v>
      </c>
      <c r="E936" s="805" t="s">
        <v>1137</v>
      </c>
      <c r="F936" s="805" t="s">
        <v>2349</v>
      </c>
      <c r="G936" s="766">
        <v>42185</v>
      </c>
      <c r="H936" s="766">
        <v>73049</v>
      </c>
      <c r="I936" s="478" t="str">
        <f t="shared" si="14"/>
        <v>x01-Als Abzug vom RDP</v>
      </c>
      <c r="J936" s="766"/>
    </row>
    <row r="937" spans="2:10" x14ac:dyDescent="0.25">
      <c r="B937" s="805" t="s">
        <v>440</v>
      </c>
      <c r="C937" s="805" t="s">
        <v>2493</v>
      </c>
      <c r="D937" s="805" t="s">
        <v>2617</v>
      </c>
      <c r="E937" s="805" t="s">
        <v>1138</v>
      </c>
      <c r="F937" s="805" t="s">
        <v>2350</v>
      </c>
      <c r="G937" s="766">
        <v>42185</v>
      </c>
      <c r="H937" s="766">
        <v>73049</v>
      </c>
      <c r="I937" s="478" t="str">
        <f t="shared" si="14"/>
        <v>x02-Als Risiko</v>
      </c>
      <c r="J937" s="766"/>
    </row>
    <row r="938" spans="2:10" x14ac:dyDescent="0.25">
      <c r="B938" s="805" t="s">
        <v>440</v>
      </c>
      <c r="C938" s="805" t="s">
        <v>2493</v>
      </c>
      <c r="D938" s="805" t="s">
        <v>2617</v>
      </c>
      <c r="E938" s="805" t="s">
        <v>1141</v>
      </c>
      <c r="F938" s="805" t="s">
        <v>2286</v>
      </c>
      <c r="G938" s="766">
        <v>42185</v>
      </c>
      <c r="H938" s="766">
        <v>73049</v>
      </c>
      <c r="I938" s="478" t="str">
        <f t="shared" si="14"/>
        <v>x99-Sonstige (bitte erläutern)</v>
      </c>
      <c r="J938" s="766"/>
    </row>
    <row r="939" spans="2:10" x14ac:dyDescent="0.25">
      <c r="B939" s="805" t="s">
        <v>440</v>
      </c>
      <c r="C939" s="805" t="s">
        <v>2502</v>
      </c>
      <c r="D939" s="805" t="s">
        <v>2619</v>
      </c>
      <c r="E939" s="805" t="s">
        <v>1137</v>
      </c>
      <c r="F939" s="805" t="s">
        <v>2349</v>
      </c>
      <c r="G939" s="766">
        <v>44561</v>
      </c>
      <c r="H939" s="766">
        <v>73049</v>
      </c>
      <c r="I939" s="478" t="str">
        <f t="shared" si="14"/>
        <v>x01-Als Abzug vom RDP</v>
      </c>
      <c r="J939" s="766" t="s">
        <v>2625</v>
      </c>
    </row>
    <row r="940" spans="2:10" x14ac:dyDescent="0.25">
      <c r="B940" s="805" t="s">
        <v>440</v>
      </c>
      <c r="C940" s="805" t="s">
        <v>2502</v>
      </c>
      <c r="D940" s="805" t="s">
        <v>2619</v>
      </c>
      <c r="E940" s="805" t="s">
        <v>1138</v>
      </c>
      <c r="F940" s="805" t="s">
        <v>2350</v>
      </c>
      <c r="G940" s="766">
        <v>44561</v>
      </c>
      <c r="H940" s="766">
        <v>73049</v>
      </c>
      <c r="I940" s="478" t="str">
        <f t="shared" si="14"/>
        <v>x02-Als Risiko</v>
      </c>
      <c r="J940" s="766" t="s">
        <v>2625</v>
      </c>
    </row>
    <row r="941" spans="2:10" x14ac:dyDescent="0.25">
      <c r="B941" s="805" t="s">
        <v>440</v>
      </c>
      <c r="C941" s="805" t="s">
        <v>2502</v>
      </c>
      <c r="D941" s="805" t="s">
        <v>2619</v>
      </c>
      <c r="E941" s="805" t="s">
        <v>1139</v>
      </c>
      <c r="F941" s="805" t="s">
        <v>2618</v>
      </c>
      <c r="G941" s="766">
        <v>44561</v>
      </c>
      <c r="H941" s="766">
        <v>73049</v>
      </c>
      <c r="I941" s="478" t="str">
        <f t="shared" si="14"/>
        <v>x03-Berücksichtigung direkt in der Barwertermittlung</v>
      </c>
      <c r="J941" s="766"/>
    </row>
    <row r="942" spans="2:10" x14ac:dyDescent="0.25">
      <c r="B942" s="805" t="s">
        <v>440</v>
      </c>
      <c r="C942" s="805" t="s">
        <v>2502</v>
      </c>
      <c r="D942" s="805" t="s">
        <v>2619</v>
      </c>
      <c r="E942" s="805" t="s">
        <v>1141</v>
      </c>
      <c r="F942" s="805" t="s">
        <v>2286</v>
      </c>
      <c r="G942" s="766">
        <v>44561</v>
      </c>
      <c r="H942" s="766">
        <v>73049</v>
      </c>
      <c r="I942" s="478" t="str">
        <f t="shared" si="14"/>
        <v>x99-Sonstige (bitte erläutern)</v>
      </c>
      <c r="J942" s="766" t="s">
        <v>2625</v>
      </c>
    </row>
    <row r="943" spans="2:10" x14ac:dyDescent="0.25">
      <c r="B943" s="805" t="s">
        <v>448</v>
      </c>
      <c r="C943" s="805" t="s">
        <v>2493</v>
      </c>
      <c r="D943" s="805" t="s">
        <v>2546</v>
      </c>
      <c r="E943" s="805" t="s">
        <v>1137</v>
      </c>
      <c r="F943" s="805" t="s">
        <v>2351</v>
      </c>
      <c r="G943" s="766">
        <v>42185</v>
      </c>
      <c r="H943" s="766">
        <v>73049</v>
      </c>
      <c r="I943" s="478" t="str">
        <f t="shared" si="14"/>
        <v>x01-Fitch</v>
      </c>
      <c r="J943" s="766"/>
    </row>
    <row r="944" spans="2:10" x14ac:dyDescent="0.25">
      <c r="B944" s="805" t="s">
        <v>448</v>
      </c>
      <c r="C944" s="805" t="s">
        <v>2493</v>
      </c>
      <c r="D944" s="805" t="s">
        <v>2546</v>
      </c>
      <c r="E944" s="805" t="s">
        <v>1138</v>
      </c>
      <c r="F944" s="805" t="s">
        <v>2352</v>
      </c>
      <c r="G944" s="766">
        <v>42185</v>
      </c>
      <c r="H944" s="766">
        <v>73049</v>
      </c>
      <c r="I944" s="478" t="str">
        <f t="shared" si="14"/>
        <v>x02-Moody's</v>
      </c>
      <c r="J944" s="766"/>
    </row>
    <row r="945" spans="2:10" x14ac:dyDescent="0.25">
      <c r="B945" s="805" t="s">
        <v>448</v>
      </c>
      <c r="C945" s="805" t="s">
        <v>2493</v>
      </c>
      <c r="D945" s="805" t="s">
        <v>2546</v>
      </c>
      <c r="E945" s="805" t="s">
        <v>1139</v>
      </c>
      <c r="F945" s="805" t="s">
        <v>2353</v>
      </c>
      <c r="G945" s="766">
        <v>42185</v>
      </c>
      <c r="H945" s="766">
        <v>73049</v>
      </c>
      <c r="I945" s="478" t="str">
        <f t="shared" si="14"/>
        <v>x03-S&amp;P</v>
      </c>
      <c r="J945" s="766"/>
    </row>
    <row r="946" spans="2:10" x14ac:dyDescent="0.25">
      <c r="B946" s="805" t="s">
        <v>448</v>
      </c>
      <c r="C946" s="805" t="s">
        <v>2493</v>
      </c>
      <c r="D946" s="805" t="s">
        <v>2546</v>
      </c>
      <c r="E946" s="805" t="s">
        <v>1140</v>
      </c>
      <c r="F946" s="805" t="s">
        <v>2354</v>
      </c>
      <c r="G946" s="766">
        <v>42185</v>
      </c>
      <c r="H946" s="766">
        <v>73049</v>
      </c>
      <c r="I946" s="478" t="str">
        <f t="shared" si="14"/>
        <v>x04-Verbandsrating</v>
      </c>
      <c r="J946" s="766"/>
    </row>
    <row r="947" spans="2:10" x14ac:dyDescent="0.25">
      <c r="B947" s="805" t="s">
        <v>448</v>
      </c>
      <c r="C947" s="805" t="s">
        <v>2493</v>
      </c>
      <c r="D947" s="805" t="s">
        <v>2546</v>
      </c>
      <c r="E947" s="805" t="s">
        <v>1141</v>
      </c>
      <c r="F947" s="805" t="s">
        <v>1658</v>
      </c>
      <c r="G947" s="766">
        <v>42185</v>
      </c>
      <c r="H947" s="766">
        <v>73049</v>
      </c>
      <c r="I947" s="478" t="str">
        <f t="shared" si="14"/>
        <v>x99-Sonstiges (bitte erläutern)</v>
      </c>
      <c r="J947" s="766"/>
    </row>
    <row r="948" spans="2:10" x14ac:dyDescent="0.25">
      <c r="B948" s="805" t="s">
        <v>449</v>
      </c>
      <c r="C948" s="805" t="s">
        <v>2493</v>
      </c>
      <c r="D948" s="805" t="s">
        <v>2563</v>
      </c>
      <c r="E948" s="805" t="s">
        <v>1137</v>
      </c>
      <c r="F948" s="805" t="s">
        <v>2355</v>
      </c>
      <c r="G948" s="766">
        <v>42185</v>
      </c>
      <c r="H948" s="766">
        <v>43099</v>
      </c>
      <c r="I948" s="478" t="str">
        <f t="shared" si="14"/>
        <v/>
      </c>
      <c r="J948" s="766"/>
    </row>
    <row r="949" spans="2:10" x14ac:dyDescent="0.25">
      <c r="B949" s="805" t="s">
        <v>449</v>
      </c>
      <c r="C949" s="805" t="s">
        <v>2493</v>
      </c>
      <c r="D949" s="805" t="s">
        <v>2563</v>
      </c>
      <c r="E949" s="805" t="s">
        <v>1138</v>
      </c>
      <c r="F949" s="805" t="s">
        <v>2356</v>
      </c>
      <c r="G949" s="766">
        <v>42185</v>
      </c>
      <c r="H949" s="766">
        <v>73049</v>
      </c>
      <c r="I949" s="478" t="str">
        <f t="shared" si="14"/>
        <v>x02-Haftsummenzuschlag</v>
      </c>
      <c r="J949" s="766"/>
    </row>
    <row r="950" spans="2:10" x14ac:dyDescent="0.25">
      <c r="B950" s="805" t="s">
        <v>449</v>
      </c>
      <c r="C950" s="805" t="s">
        <v>2493</v>
      </c>
      <c r="D950" s="805" t="s">
        <v>2563</v>
      </c>
      <c r="E950" s="805" t="s">
        <v>1139</v>
      </c>
      <c r="F950" s="805" t="s">
        <v>2357</v>
      </c>
      <c r="G950" s="766">
        <v>42185</v>
      </c>
      <c r="H950" s="766">
        <v>73049</v>
      </c>
      <c r="I950" s="478" t="str">
        <f t="shared" si="14"/>
        <v>x03-Wertberichtigungsfehlbetrag</v>
      </c>
      <c r="J950" s="766"/>
    </row>
    <row r="951" spans="2:10" x14ac:dyDescent="0.25">
      <c r="B951" s="805" t="s">
        <v>449</v>
      </c>
      <c r="C951" s="805" t="s">
        <v>2493</v>
      </c>
      <c r="D951" s="805" t="s">
        <v>2563</v>
      </c>
      <c r="E951" s="805" t="s">
        <v>1140</v>
      </c>
      <c r="F951" s="805" t="s">
        <v>2358</v>
      </c>
      <c r="G951" s="766">
        <v>42185</v>
      </c>
      <c r="H951" s="766">
        <v>43099</v>
      </c>
      <c r="I951" s="478" t="str">
        <f t="shared" si="14"/>
        <v/>
      </c>
      <c r="J951" s="766" t="s">
        <v>2624</v>
      </c>
    </row>
    <row r="952" spans="2:10" x14ac:dyDescent="0.25">
      <c r="B952" s="805" t="s">
        <v>449</v>
      </c>
      <c r="C952" s="805" t="s">
        <v>2493</v>
      </c>
      <c r="D952" s="805" t="s">
        <v>2563</v>
      </c>
      <c r="E952" s="805" t="s">
        <v>1142</v>
      </c>
      <c r="F952" s="805" t="s">
        <v>2359</v>
      </c>
      <c r="G952" s="766">
        <v>42185</v>
      </c>
      <c r="H952" s="766">
        <v>43099</v>
      </c>
      <c r="I952" s="478" t="str">
        <f t="shared" si="14"/>
        <v/>
      </c>
      <c r="J952" s="766" t="s">
        <v>2624</v>
      </c>
    </row>
    <row r="953" spans="2:10" x14ac:dyDescent="0.25">
      <c r="B953" s="805" t="s">
        <v>449</v>
      </c>
      <c r="C953" s="805" t="s">
        <v>2493</v>
      </c>
      <c r="D953" s="805" t="s">
        <v>2563</v>
      </c>
      <c r="E953" s="805" t="s">
        <v>1143</v>
      </c>
      <c r="F953" s="805" t="s">
        <v>2360</v>
      </c>
      <c r="G953" s="766">
        <v>42185</v>
      </c>
      <c r="H953" s="766">
        <v>43099</v>
      </c>
      <c r="I953" s="478" t="str">
        <f t="shared" si="14"/>
        <v/>
      </c>
      <c r="J953" s="766"/>
    </row>
    <row r="954" spans="2:10" x14ac:dyDescent="0.25">
      <c r="B954" s="805" t="s">
        <v>449</v>
      </c>
      <c r="C954" s="805" t="s">
        <v>2493</v>
      </c>
      <c r="D954" s="805" t="s">
        <v>2563</v>
      </c>
      <c r="E954" s="805" t="s">
        <v>1144</v>
      </c>
      <c r="F954" s="805" t="s">
        <v>2361</v>
      </c>
      <c r="G954" s="766">
        <v>43100</v>
      </c>
      <c r="H954" s="766">
        <v>73049</v>
      </c>
      <c r="I954" s="478" t="str">
        <f t="shared" si="14"/>
        <v>x07-Abzugsposten für Beteiligungen</v>
      </c>
      <c r="J954" s="766"/>
    </row>
    <row r="955" spans="2:10" x14ac:dyDescent="0.25">
      <c r="B955" s="804" t="s">
        <v>449</v>
      </c>
      <c r="C955" s="804" t="s">
        <v>2493</v>
      </c>
      <c r="D955" s="804" t="s">
        <v>2563</v>
      </c>
      <c r="E955" s="804" t="s">
        <v>1151</v>
      </c>
      <c r="F955" s="804" t="s">
        <v>2641</v>
      </c>
      <c r="G955" s="781">
        <v>45291</v>
      </c>
      <c r="H955" s="781">
        <v>73049</v>
      </c>
      <c r="I955" s="478" t="str">
        <f t="shared" si="14"/>
        <v>x14-NPL-Backstop</v>
      </c>
      <c r="J955" s="766"/>
    </row>
    <row r="956" spans="2:10" x14ac:dyDescent="0.25">
      <c r="B956" s="805" t="s">
        <v>449</v>
      </c>
      <c r="C956" s="805" t="s">
        <v>2493</v>
      </c>
      <c r="D956" s="805" t="s">
        <v>2563</v>
      </c>
      <c r="E956" s="805" t="s">
        <v>1141</v>
      </c>
      <c r="F956" s="805" t="s">
        <v>2368</v>
      </c>
      <c r="G956" s="766">
        <v>42185</v>
      </c>
      <c r="H956" s="766">
        <v>73049</v>
      </c>
      <c r="I956" s="478" t="str">
        <f t="shared" si="14"/>
        <v>x99-Sonstige Bestandteile oder Abzugsposten (bitte erläutern)</v>
      </c>
      <c r="J956" s="766"/>
    </row>
    <row r="957" spans="2:10" x14ac:dyDescent="0.25">
      <c r="B957" s="805" t="s">
        <v>449</v>
      </c>
      <c r="C957" s="805" t="s">
        <v>2502</v>
      </c>
      <c r="D957" s="805" t="s">
        <v>2564</v>
      </c>
      <c r="E957" s="805" t="s">
        <v>1137</v>
      </c>
      <c r="F957" s="805" t="s">
        <v>2355</v>
      </c>
      <c r="G957" s="766">
        <v>42185</v>
      </c>
      <c r="H957" s="766">
        <v>43099</v>
      </c>
      <c r="I957" s="478" t="str">
        <f t="shared" si="14"/>
        <v/>
      </c>
      <c r="J957" s="766"/>
    </row>
    <row r="958" spans="2:10" x14ac:dyDescent="0.25">
      <c r="B958" s="805" t="s">
        <v>449</v>
      </c>
      <c r="C958" s="805" t="s">
        <v>2502</v>
      </c>
      <c r="D958" s="805" t="s">
        <v>2564</v>
      </c>
      <c r="E958" s="805" t="s">
        <v>1138</v>
      </c>
      <c r="F958" s="805" t="s">
        <v>2356</v>
      </c>
      <c r="G958" s="766">
        <v>42185</v>
      </c>
      <c r="H958" s="766">
        <v>73049</v>
      </c>
      <c r="I958" s="478" t="str">
        <f t="shared" si="14"/>
        <v>x02-Haftsummenzuschlag</v>
      </c>
      <c r="J958" s="766"/>
    </row>
    <row r="959" spans="2:10" x14ac:dyDescent="0.25">
      <c r="B959" s="805" t="s">
        <v>449</v>
      </c>
      <c r="C959" s="805" t="s">
        <v>2502</v>
      </c>
      <c r="D959" s="805" t="s">
        <v>2564</v>
      </c>
      <c r="E959" s="805" t="s">
        <v>1139</v>
      </c>
      <c r="F959" s="805" t="s">
        <v>2357</v>
      </c>
      <c r="G959" s="766">
        <v>42185</v>
      </c>
      <c r="H959" s="766">
        <v>73049</v>
      </c>
      <c r="I959" s="478" t="str">
        <f t="shared" si="14"/>
        <v>x03-Wertberichtigungsfehlbetrag</v>
      </c>
      <c r="J959" s="766"/>
    </row>
    <row r="960" spans="2:10" x14ac:dyDescent="0.25">
      <c r="B960" s="805" t="s">
        <v>449</v>
      </c>
      <c r="C960" s="805" t="s">
        <v>2502</v>
      </c>
      <c r="D960" s="805" t="s">
        <v>2564</v>
      </c>
      <c r="E960" s="805" t="s">
        <v>1140</v>
      </c>
      <c r="F960" s="805" t="s">
        <v>2358</v>
      </c>
      <c r="G960" s="766">
        <v>42185</v>
      </c>
      <c r="H960" s="766">
        <v>73049</v>
      </c>
      <c r="I960" s="478" t="str">
        <f t="shared" si="14"/>
        <v>x04-Erwartete Verluste</v>
      </c>
      <c r="J960" s="766"/>
    </row>
    <row r="961" spans="2:10" x14ac:dyDescent="0.25">
      <c r="B961" s="805" t="s">
        <v>449</v>
      </c>
      <c r="C961" s="805" t="s">
        <v>2502</v>
      </c>
      <c r="D961" s="805" t="s">
        <v>2564</v>
      </c>
      <c r="E961" s="805" t="s">
        <v>1142</v>
      </c>
      <c r="F961" s="805" t="s">
        <v>2359</v>
      </c>
      <c r="G961" s="766">
        <v>42185</v>
      </c>
      <c r="H961" s="766">
        <v>73049</v>
      </c>
      <c r="I961" s="478" t="str">
        <f t="shared" si="14"/>
        <v>x05-Abzugsposten für Steuern</v>
      </c>
      <c r="J961" s="766"/>
    </row>
    <row r="962" spans="2:10" x14ac:dyDescent="0.25">
      <c r="B962" s="805" t="s">
        <v>449</v>
      </c>
      <c r="C962" s="805" t="s">
        <v>2502</v>
      </c>
      <c r="D962" s="805" t="s">
        <v>2564</v>
      </c>
      <c r="E962" s="805" t="s">
        <v>1143</v>
      </c>
      <c r="F962" s="805" t="s">
        <v>2360</v>
      </c>
      <c r="G962" s="766">
        <v>42185</v>
      </c>
      <c r="H962" s="766">
        <v>43099</v>
      </c>
      <c r="I962" s="478" t="str">
        <f t="shared" si="14"/>
        <v/>
      </c>
      <c r="J962" s="766"/>
    </row>
    <row r="963" spans="2:10" x14ac:dyDescent="0.25">
      <c r="B963" s="805" t="s">
        <v>449</v>
      </c>
      <c r="C963" s="805" t="s">
        <v>2502</v>
      </c>
      <c r="D963" s="805" t="s">
        <v>2564</v>
      </c>
      <c r="E963" s="805" t="s">
        <v>1144</v>
      </c>
      <c r="F963" s="805" t="s">
        <v>2361</v>
      </c>
      <c r="G963" s="766">
        <v>43100</v>
      </c>
      <c r="H963" s="766">
        <v>73049</v>
      </c>
      <c r="I963" s="478" t="str">
        <f t="shared" si="14"/>
        <v>x07-Abzugsposten für Beteiligungen</v>
      </c>
      <c r="J963" s="766"/>
    </row>
    <row r="964" spans="2:10" x14ac:dyDescent="0.25">
      <c r="B964" s="805" t="s">
        <v>449</v>
      </c>
      <c r="C964" s="805" t="s">
        <v>2502</v>
      </c>
      <c r="D964" s="805" t="s">
        <v>2564</v>
      </c>
      <c r="E964" s="805" t="s">
        <v>1145</v>
      </c>
      <c r="F964" s="805" t="s">
        <v>2362</v>
      </c>
      <c r="G964" s="766">
        <v>43100</v>
      </c>
      <c r="H964" s="766">
        <v>73049</v>
      </c>
      <c r="I964" s="478" t="str">
        <f t="shared" si="14"/>
        <v>x08-Aufsichtliche Eigenmittelempfehlung</v>
      </c>
      <c r="J964" s="766"/>
    </row>
    <row r="965" spans="2:10" x14ac:dyDescent="0.25">
      <c r="B965" s="805" t="s">
        <v>449</v>
      </c>
      <c r="C965" s="805" t="s">
        <v>2502</v>
      </c>
      <c r="D965" s="805" t="s">
        <v>2564</v>
      </c>
      <c r="E965" s="805" t="s">
        <v>1146</v>
      </c>
      <c r="F965" s="805" t="s">
        <v>2363</v>
      </c>
      <c r="G965" s="766">
        <v>43100</v>
      </c>
      <c r="H965" s="766">
        <v>73049</v>
      </c>
      <c r="I965" s="478" t="str">
        <f t="shared" si="14"/>
        <v>x09-Abzugsposten für institutseigene Zielkapitalkennziffer</v>
      </c>
      <c r="J965" s="766"/>
    </row>
    <row r="966" spans="2:10" x14ac:dyDescent="0.25">
      <c r="B966" s="805" t="s">
        <v>449</v>
      </c>
      <c r="C966" s="805" t="s">
        <v>2502</v>
      </c>
      <c r="D966" s="805" t="s">
        <v>2564</v>
      </c>
      <c r="E966" s="805" t="s">
        <v>1147</v>
      </c>
      <c r="F966" s="805" t="s">
        <v>2364</v>
      </c>
      <c r="G966" s="766">
        <v>43100</v>
      </c>
      <c r="H966" s="766">
        <v>73049</v>
      </c>
      <c r="I966" s="478" t="str">
        <f t="shared" ref="I966:I1029" si="15">IF(H966&gt;$I$2,CONCATENATE(E966,"-",F966),"")</f>
        <v>x10-Großkreditgrenze</v>
      </c>
      <c r="J966" s="766"/>
    </row>
    <row r="967" spans="2:10" x14ac:dyDescent="0.25">
      <c r="B967" s="805" t="s">
        <v>449</v>
      </c>
      <c r="C967" s="805" t="s">
        <v>2502</v>
      </c>
      <c r="D967" s="805" t="s">
        <v>2564</v>
      </c>
      <c r="E967" s="805" t="s">
        <v>1148</v>
      </c>
      <c r="F967" s="805" t="s">
        <v>2365</v>
      </c>
      <c r="G967" s="766">
        <v>43100</v>
      </c>
      <c r="H967" s="766">
        <v>73049</v>
      </c>
      <c r="I967" s="478" t="str">
        <f t="shared" si="15"/>
        <v>x11-Abzugsposten für unwesentliche Risiken</v>
      </c>
      <c r="J967" s="766"/>
    </row>
    <row r="968" spans="2:10" x14ac:dyDescent="0.25">
      <c r="B968" s="805" t="s">
        <v>449</v>
      </c>
      <c r="C968" s="805" t="s">
        <v>2502</v>
      </c>
      <c r="D968" s="805" t="s">
        <v>2564</v>
      </c>
      <c r="E968" s="805" t="s">
        <v>1149</v>
      </c>
      <c r="F968" s="805" t="s">
        <v>2366</v>
      </c>
      <c r="G968" s="766">
        <v>43100</v>
      </c>
      <c r="H968" s="766">
        <v>73049</v>
      </c>
      <c r="I968" s="478" t="str">
        <f t="shared" si="15"/>
        <v>x12-Fehlbetrag aus Pensionsrückstellungen BilMoG</v>
      </c>
      <c r="J968" s="766"/>
    </row>
    <row r="969" spans="2:10" x14ac:dyDescent="0.25">
      <c r="B969" s="804" t="s">
        <v>449</v>
      </c>
      <c r="C969" s="804" t="s">
        <v>2502</v>
      </c>
      <c r="D969" s="804" t="s">
        <v>2564</v>
      </c>
      <c r="E969" s="804" t="s">
        <v>1151</v>
      </c>
      <c r="F969" s="804" t="s">
        <v>2641</v>
      </c>
      <c r="G969" s="781">
        <v>45291</v>
      </c>
      <c r="H969" s="781">
        <v>73049</v>
      </c>
      <c r="I969" s="478" t="str">
        <f t="shared" si="15"/>
        <v>x14-NPL-Backstop</v>
      </c>
      <c r="J969" s="766"/>
    </row>
    <row r="970" spans="2:10" x14ac:dyDescent="0.25">
      <c r="B970" s="805" t="s">
        <v>449</v>
      </c>
      <c r="C970" s="805" t="s">
        <v>2502</v>
      </c>
      <c r="D970" s="805" t="s">
        <v>2564</v>
      </c>
      <c r="E970" s="805" t="s">
        <v>1141</v>
      </c>
      <c r="F970" s="805" t="s">
        <v>2368</v>
      </c>
      <c r="G970" s="766">
        <v>42185</v>
      </c>
      <c r="H970" s="766">
        <v>73049</v>
      </c>
      <c r="I970" s="478" t="str">
        <f t="shared" si="15"/>
        <v>x99-Sonstige Bestandteile oder Abzugsposten (bitte erläutern)</v>
      </c>
      <c r="J970" s="766"/>
    </row>
    <row r="971" spans="2:10" x14ac:dyDescent="0.25">
      <c r="B971" s="805" t="s">
        <v>449</v>
      </c>
      <c r="C971" s="805" t="s">
        <v>2504</v>
      </c>
      <c r="D971" s="805" t="s">
        <v>2565</v>
      </c>
      <c r="E971" s="805" t="s">
        <v>1137</v>
      </c>
      <c r="F971" s="805" t="s">
        <v>2355</v>
      </c>
      <c r="G971" s="766">
        <v>42185</v>
      </c>
      <c r="H971" s="766">
        <v>43099</v>
      </c>
      <c r="I971" s="478" t="str">
        <f t="shared" si="15"/>
        <v/>
      </c>
      <c r="J971" s="766"/>
    </row>
    <row r="972" spans="2:10" x14ac:dyDescent="0.25">
      <c r="B972" s="805" t="s">
        <v>449</v>
      </c>
      <c r="C972" s="805" t="s">
        <v>2504</v>
      </c>
      <c r="D972" s="805" t="s">
        <v>2565</v>
      </c>
      <c r="E972" s="805" t="s">
        <v>1138</v>
      </c>
      <c r="F972" s="805" t="s">
        <v>2356</v>
      </c>
      <c r="G972" s="766">
        <v>42185</v>
      </c>
      <c r="H972" s="766">
        <v>73049</v>
      </c>
      <c r="I972" s="478" t="str">
        <f t="shared" si="15"/>
        <v>x02-Haftsummenzuschlag</v>
      </c>
      <c r="J972" s="766"/>
    </row>
    <row r="973" spans="2:10" x14ac:dyDescent="0.25">
      <c r="B973" s="805" t="s">
        <v>449</v>
      </c>
      <c r="C973" s="805" t="s">
        <v>2504</v>
      </c>
      <c r="D973" s="805" t="s">
        <v>2565</v>
      </c>
      <c r="E973" s="805" t="s">
        <v>1139</v>
      </c>
      <c r="F973" s="805" t="s">
        <v>2357</v>
      </c>
      <c r="G973" s="766">
        <v>42185</v>
      </c>
      <c r="H973" s="766">
        <v>73049</v>
      </c>
      <c r="I973" s="478" t="str">
        <f t="shared" si="15"/>
        <v>x03-Wertberichtigungsfehlbetrag</v>
      </c>
      <c r="J973" s="766"/>
    </row>
    <row r="974" spans="2:10" x14ac:dyDescent="0.25">
      <c r="B974" s="805" t="s">
        <v>449</v>
      </c>
      <c r="C974" s="805" t="s">
        <v>2504</v>
      </c>
      <c r="D974" s="805" t="s">
        <v>2565</v>
      </c>
      <c r="E974" s="805" t="s">
        <v>1140</v>
      </c>
      <c r="F974" s="805" t="s">
        <v>2358</v>
      </c>
      <c r="G974" s="766">
        <v>42185</v>
      </c>
      <c r="H974" s="766">
        <v>73049</v>
      </c>
      <c r="I974" s="478" t="str">
        <f t="shared" si="15"/>
        <v>x04-Erwartete Verluste</v>
      </c>
      <c r="J974" s="766"/>
    </row>
    <row r="975" spans="2:10" x14ac:dyDescent="0.25">
      <c r="B975" s="805" t="s">
        <v>449</v>
      </c>
      <c r="C975" s="805" t="s">
        <v>2504</v>
      </c>
      <c r="D975" s="805" t="s">
        <v>2565</v>
      </c>
      <c r="E975" s="805" t="s">
        <v>1142</v>
      </c>
      <c r="F975" s="805" t="s">
        <v>2359</v>
      </c>
      <c r="G975" s="766">
        <v>42185</v>
      </c>
      <c r="H975" s="766">
        <v>73049</v>
      </c>
      <c r="I975" s="478" t="str">
        <f t="shared" si="15"/>
        <v>x05-Abzugsposten für Steuern</v>
      </c>
      <c r="J975" s="766"/>
    </row>
    <row r="976" spans="2:10" x14ac:dyDescent="0.25">
      <c r="B976" s="805" t="s">
        <v>449</v>
      </c>
      <c r="C976" s="805" t="s">
        <v>2504</v>
      </c>
      <c r="D976" s="805" t="s">
        <v>2565</v>
      </c>
      <c r="E976" s="805" t="s">
        <v>1143</v>
      </c>
      <c r="F976" s="805" t="s">
        <v>2360</v>
      </c>
      <c r="G976" s="766">
        <v>42185</v>
      </c>
      <c r="H976" s="766">
        <v>43099</v>
      </c>
      <c r="I976" s="478" t="str">
        <f t="shared" si="15"/>
        <v/>
      </c>
      <c r="J976" s="766"/>
    </row>
    <row r="977" spans="2:10" x14ac:dyDescent="0.25">
      <c r="B977" s="805" t="s">
        <v>449</v>
      </c>
      <c r="C977" s="805" t="s">
        <v>2504</v>
      </c>
      <c r="D977" s="805" t="s">
        <v>2565</v>
      </c>
      <c r="E977" s="805" t="s">
        <v>1144</v>
      </c>
      <c r="F977" s="805" t="s">
        <v>2361</v>
      </c>
      <c r="G977" s="766">
        <v>43100</v>
      </c>
      <c r="H977" s="766">
        <v>73049</v>
      </c>
      <c r="I977" s="478" t="str">
        <f t="shared" si="15"/>
        <v>x07-Abzugsposten für Beteiligungen</v>
      </c>
      <c r="J977" s="766"/>
    </row>
    <row r="978" spans="2:10" x14ac:dyDescent="0.25">
      <c r="B978" s="805" t="s">
        <v>449</v>
      </c>
      <c r="C978" s="805" t="s">
        <v>2504</v>
      </c>
      <c r="D978" s="805" t="s">
        <v>2565</v>
      </c>
      <c r="E978" s="805" t="s">
        <v>1145</v>
      </c>
      <c r="F978" s="805" t="s">
        <v>2362</v>
      </c>
      <c r="G978" s="766">
        <v>43100</v>
      </c>
      <c r="H978" s="766">
        <v>73049</v>
      </c>
      <c r="I978" s="478" t="str">
        <f t="shared" si="15"/>
        <v>x08-Aufsichtliche Eigenmittelempfehlung</v>
      </c>
      <c r="J978" s="766"/>
    </row>
    <row r="979" spans="2:10" x14ac:dyDescent="0.25">
      <c r="B979" s="805" t="s">
        <v>449</v>
      </c>
      <c r="C979" s="805" t="s">
        <v>2504</v>
      </c>
      <c r="D979" s="805" t="s">
        <v>2565</v>
      </c>
      <c r="E979" s="805" t="s">
        <v>1146</v>
      </c>
      <c r="F979" s="805" t="s">
        <v>2363</v>
      </c>
      <c r="G979" s="766">
        <v>43100</v>
      </c>
      <c r="H979" s="766">
        <v>73049</v>
      </c>
      <c r="I979" s="478" t="str">
        <f t="shared" si="15"/>
        <v>x09-Abzugsposten für institutseigene Zielkapitalkennziffer</v>
      </c>
      <c r="J979" s="766"/>
    </row>
    <row r="980" spans="2:10" x14ac:dyDescent="0.25">
      <c r="B980" s="805" t="s">
        <v>449</v>
      </c>
      <c r="C980" s="805" t="s">
        <v>2504</v>
      </c>
      <c r="D980" s="805" t="s">
        <v>2565</v>
      </c>
      <c r="E980" s="805" t="s">
        <v>1147</v>
      </c>
      <c r="F980" s="805" t="s">
        <v>2364</v>
      </c>
      <c r="G980" s="766">
        <v>43100</v>
      </c>
      <c r="H980" s="766">
        <v>73049</v>
      </c>
      <c r="I980" s="478" t="str">
        <f t="shared" si="15"/>
        <v>x10-Großkreditgrenze</v>
      </c>
      <c r="J980" s="766"/>
    </row>
    <row r="981" spans="2:10" x14ac:dyDescent="0.25">
      <c r="B981" s="805" t="s">
        <v>449</v>
      </c>
      <c r="C981" s="805" t="s">
        <v>2504</v>
      </c>
      <c r="D981" s="805" t="s">
        <v>2565</v>
      </c>
      <c r="E981" s="805" t="s">
        <v>1148</v>
      </c>
      <c r="F981" s="805" t="s">
        <v>2365</v>
      </c>
      <c r="G981" s="766">
        <v>43100</v>
      </c>
      <c r="H981" s="766">
        <v>73049</v>
      </c>
      <c r="I981" s="478" t="str">
        <f t="shared" si="15"/>
        <v>x11-Abzugsposten für unwesentliche Risiken</v>
      </c>
      <c r="J981" s="766"/>
    </row>
    <row r="982" spans="2:10" x14ac:dyDescent="0.25">
      <c r="B982" s="805" t="s">
        <v>449</v>
      </c>
      <c r="C982" s="805" t="s">
        <v>2504</v>
      </c>
      <c r="D982" s="805" t="s">
        <v>2565</v>
      </c>
      <c r="E982" s="805" t="s">
        <v>1149</v>
      </c>
      <c r="F982" s="805" t="s">
        <v>2366</v>
      </c>
      <c r="G982" s="766">
        <v>43100</v>
      </c>
      <c r="H982" s="766">
        <v>73049</v>
      </c>
      <c r="I982" s="478" t="str">
        <f t="shared" si="15"/>
        <v>x12-Fehlbetrag aus Pensionsrückstellungen BilMoG</v>
      </c>
      <c r="J982" s="766"/>
    </row>
    <row r="983" spans="2:10" x14ac:dyDescent="0.25">
      <c r="B983" s="804" t="s">
        <v>449</v>
      </c>
      <c r="C983" s="804" t="s">
        <v>2504</v>
      </c>
      <c r="D983" s="804" t="s">
        <v>2565</v>
      </c>
      <c r="E983" s="804" t="s">
        <v>1151</v>
      </c>
      <c r="F983" s="804" t="s">
        <v>2641</v>
      </c>
      <c r="G983" s="781">
        <v>45291</v>
      </c>
      <c r="H983" s="781">
        <v>73049</v>
      </c>
      <c r="I983" s="478" t="str">
        <f t="shared" si="15"/>
        <v>x14-NPL-Backstop</v>
      </c>
      <c r="J983" s="766"/>
    </row>
    <row r="984" spans="2:10" x14ac:dyDescent="0.25">
      <c r="B984" s="804" t="s">
        <v>449</v>
      </c>
      <c r="C984" s="804" t="s">
        <v>2504</v>
      </c>
      <c r="D984" s="804" t="s">
        <v>2565</v>
      </c>
      <c r="E984" s="804" t="s">
        <v>1213</v>
      </c>
      <c r="F984" s="804" t="s">
        <v>2642</v>
      </c>
      <c r="G984" s="781">
        <v>45291</v>
      </c>
      <c r="H984" s="781">
        <v>73049</v>
      </c>
      <c r="I984" s="478" t="str">
        <f t="shared" si="15"/>
        <v>x15-Abzugsposten für Liquiditätsprämien</v>
      </c>
      <c r="J984" s="766"/>
    </row>
    <row r="985" spans="2:10" x14ac:dyDescent="0.25">
      <c r="B985" s="804" t="s">
        <v>449</v>
      </c>
      <c r="C985" s="804" t="s">
        <v>2504</v>
      </c>
      <c r="D985" s="804" t="s">
        <v>2565</v>
      </c>
      <c r="E985" s="804" t="s">
        <v>1214</v>
      </c>
      <c r="F985" s="804" t="s">
        <v>2643</v>
      </c>
      <c r="G985" s="781">
        <v>45291</v>
      </c>
      <c r="H985" s="781">
        <v>73049</v>
      </c>
      <c r="I985" s="478" t="str">
        <f t="shared" si="15"/>
        <v>x16-Abzugsposten erwartete Verluste für operationelle Risiken</v>
      </c>
      <c r="J985" s="766"/>
    </row>
    <row r="986" spans="2:10" x14ac:dyDescent="0.25">
      <c r="B986" s="804" t="s">
        <v>449</v>
      </c>
      <c r="C986" s="804" t="s">
        <v>2504</v>
      </c>
      <c r="D986" s="804" t="s">
        <v>2565</v>
      </c>
      <c r="E986" s="804" t="s">
        <v>1215</v>
      </c>
      <c r="F986" s="804" t="s">
        <v>2644</v>
      </c>
      <c r="G986" s="781">
        <v>45291</v>
      </c>
      <c r="H986" s="781">
        <v>73049</v>
      </c>
      <c r="I986" s="478" t="str">
        <f t="shared" si="15"/>
        <v>x17-Abzugsposten erwartete Verluste aus Eigenanlagen</v>
      </c>
      <c r="J986" s="766"/>
    </row>
    <row r="987" spans="2:10" x14ac:dyDescent="0.25">
      <c r="B987" s="804" t="s">
        <v>449</v>
      </c>
      <c r="C987" s="804" t="s">
        <v>2504</v>
      </c>
      <c r="D987" s="804" t="s">
        <v>2565</v>
      </c>
      <c r="E987" s="804" t="s">
        <v>1216</v>
      </c>
      <c r="F987" s="804" t="s">
        <v>2645</v>
      </c>
      <c r="G987" s="781">
        <v>45291</v>
      </c>
      <c r="H987" s="781">
        <v>73049</v>
      </c>
      <c r="I987" s="478" t="str">
        <f t="shared" si="15"/>
        <v>x18-Abzugsposten erwartete Verluste aus Kundenkreditgeschäft</v>
      </c>
      <c r="J987" s="766"/>
    </row>
    <row r="988" spans="2:10" x14ac:dyDescent="0.25">
      <c r="B988" s="804" t="s">
        <v>449</v>
      </c>
      <c r="C988" s="804" t="s">
        <v>2504</v>
      </c>
      <c r="D988" s="804" t="s">
        <v>2565</v>
      </c>
      <c r="E988" s="804" t="s">
        <v>1217</v>
      </c>
      <c r="F988" s="804" t="s">
        <v>2646</v>
      </c>
      <c r="G988" s="781">
        <v>45291</v>
      </c>
      <c r="H988" s="781">
        <v>73049</v>
      </c>
      <c r="I988" s="478" t="str">
        <f t="shared" si="15"/>
        <v>x19-Pensionsverpflichtungen</v>
      </c>
      <c r="J988" s="766"/>
    </row>
    <row r="989" spans="2:10" x14ac:dyDescent="0.25">
      <c r="B989" s="805" t="s">
        <v>449</v>
      </c>
      <c r="C989" s="805" t="s">
        <v>2504</v>
      </c>
      <c r="D989" s="805" t="s">
        <v>2565</v>
      </c>
      <c r="E989" s="805" t="s">
        <v>1141</v>
      </c>
      <c r="F989" s="805" t="s">
        <v>2368</v>
      </c>
      <c r="G989" s="766">
        <v>42185</v>
      </c>
      <c r="H989" s="766">
        <v>73049</v>
      </c>
      <c r="I989" s="478" t="str">
        <f t="shared" si="15"/>
        <v>x99-Sonstige Bestandteile oder Abzugsposten (bitte erläutern)</v>
      </c>
      <c r="J989" s="766"/>
    </row>
    <row r="990" spans="2:10" x14ac:dyDescent="0.25">
      <c r="B990" s="805" t="s">
        <v>449</v>
      </c>
      <c r="C990" s="805" t="s">
        <v>2506</v>
      </c>
      <c r="D990" s="805" t="s">
        <v>2566</v>
      </c>
      <c r="E990" s="805" t="s">
        <v>1137</v>
      </c>
      <c r="F990" s="805" t="s">
        <v>2355</v>
      </c>
      <c r="G990" s="766">
        <v>42185</v>
      </c>
      <c r="H990" s="766">
        <v>43099</v>
      </c>
      <c r="I990" s="478" t="str">
        <f t="shared" si="15"/>
        <v/>
      </c>
      <c r="J990" s="766"/>
    </row>
    <row r="991" spans="2:10" x14ac:dyDescent="0.25">
      <c r="B991" s="805" t="s">
        <v>449</v>
      </c>
      <c r="C991" s="805" t="s">
        <v>2506</v>
      </c>
      <c r="D991" s="805" t="s">
        <v>2566</v>
      </c>
      <c r="E991" s="805" t="s">
        <v>1138</v>
      </c>
      <c r="F991" s="805" t="s">
        <v>2356</v>
      </c>
      <c r="G991" s="766">
        <v>42185</v>
      </c>
      <c r="H991" s="766">
        <v>73049</v>
      </c>
      <c r="I991" s="478" t="str">
        <f t="shared" si="15"/>
        <v>x02-Haftsummenzuschlag</v>
      </c>
      <c r="J991" s="766"/>
    </row>
    <row r="992" spans="2:10" x14ac:dyDescent="0.25">
      <c r="B992" s="805" t="s">
        <v>449</v>
      </c>
      <c r="C992" s="805" t="s">
        <v>2506</v>
      </c>
      <c r="D992" s="805" t="s">
        <v>2566</v>
      </c>
      <c r="E992" s="805" t="s">
        <v>1139</v>
      </c>
      <c r="F992" s="805" t="s">
        <v>2357</v>
      </c>
      <c r="G992" s="766">
        <v>42185</v>
      </c>
      <c r="H992" s="766">
        <v>43099</v>
      </c>
      <c r="I992" s="478" t="str">
        <f t="shared" si="15"/>
        <v/>
      </c>
      <c r="J992" s="766" t="s">
        <v>2624</v>
      </c>
    </row>
    <row r="993" spans="2:10" x14ac:dyDescent="0.25">
      <c r="B993" s="805" t="s">
        <v>449</v>
      </c>
      <c r="C993" s="805" t="s">
        <v>2506</v>
      </c>
      <c r="D993" s="805" t="s">
        <v>2566</v>
      </c>
      <c r="E993" s="805" t="s">
        <v>1140</v>
      </c>
      <c r="F993" s="805" t="s">
        <v>2358</v>
      </c>
      <c r="G993" s="766">
        <v>42185</v>
      </c>
      <c r="H993" s="766">
        <v>73049</v>
      </c>
      <c r="I993" s="478" t="str">
        <f t="shared" si="15"/>
        <v>x04-Erwartete Verluste</v>
      </c>
      <c r="J993" s="766"/>
    </row>
    <row r="994" spans="2:10" x14ac:dyDescent="0.25">
      <c r="B994" s="805" t="s">
        <v>449</v>
      </c>
      <c r="C994" s="805" t="s">
        <v>2506</v>
      </c>
      <c r="D994" s="805" t="s">
        <v>2566</v>
      </c>
      <c r="E994" s="805" t="s">
        <v>1142</v>
      </c>
      <c r="F994" s="805" t="s">
        <v>2359</v>
      </c>
      <c r="G994" s="766">
        <v>42185</v>
      </c>
      <c r="H994" s="766">
        <v>43099</v>
      </c>
      <c r="I994" s="478" t="str">
        <f t="shared" si="15"/>
        <v/>
      </c>
      <c r="J994" s="766" t="s">
        <v>2624</v>
      </c>
    </row>
    <row r="995" spans="2:10" x14ac:dyDescent="0.25">
      <c r="B995" s="805" t="s">
        <v>449</v>
      </c>
      <c r="C995" s="805" t="s">
        <v>2506</v>
      </c>
      <c r="D995" s="805" t="s">
        <v>2566</v>
      </c>
      <c r="E995" s="805" t="s">
        <v>1143</v>
      </c>
      <c r="F995" s="805" t="s">
        <v>2360</v>
      </c>
      <c r="G995" s="766">
        <v>42185</v>
      </c>
      <c r="H995" s="766">
        <v>43099</v>
      </c>
      <c r="I995" s="478" t="str">
        <f t="shared" si="15"/>
        <v/>
      </c>
      <c r="J995" s="766"/>
    </row>
    <row r="996" spans="2:10" x14ac:dyDescent="0.25">
      <c r="B996" s="805" t="s">
        <v>449</v>
      </c>
      <c r="C996" s="805" t="s">
        <v>2506</v>
      </c>
      <c r="D996" s="805" t="s">
        <v>2566</v>
      </c>
      <c r="E996" s="805" t="s">
        <v>1148</v>
      </c>
      <c r="F996" s="805" t="s">
        <v>2365</v>
      </c>
      <c r="G996" s="766">
        <v>43100</v>
      </c>
      <c r="H996" s="766">
        <v>73049</v>
      </c>
      <c r="I996" s="478" t="str">
        <f t="shared" si="15"/>
        <v>x11-Abzugsposten für unwesentliche Risiken</v>
      </c>
      <c r="J996" s="766"/>
    </row>
    <row r="997" spans="2:10" x14ac:dyDescent="0.25">
      <c r="B997" s="805" t="s">
        <v>449</v>
      </c>
      <c r="C997" s="805" t="s">
        <v>2506</v>
      </c>
      <c r="D997" s="805" t="s">
        <v>2566</v>
      </c>
      <c r="E997" s="805" t="s">
        <v>1150</v>
      </c>
      <c r="F997" s="805" t="s">
        <v>2367</v>
      </c>
      <c r="G997" s="766">
        <v>43100</v>
      </c>
      <c r="H997" s="766">
        <v>73049</v>
      </c>
      <c r="I997" s="478" t="str">
        <f t="shared" si="15"/>
        <v>x13-Vermögenswertsteigerungen</v>
      </c>
      <c r="J997" s="766"/>
    </row>
    <row r="998" spans="2:10" x14ac:dyDescent="0.25">
      <c r="B998" s="805" t="s">
        <v>449</v>
      </c>
      <c r="C998" s="805" t="s">
        <v>2506</v>
      </c>
      <c r="D998" s="805" t="s">
        <v>2566</v>
      </c>
      <c r="E998" s="805" t="s">
        <v>1141</v>
      </c>
      <c r="F998" s="805" t="s">
        <v>2368</v>
      </c>
      <c r="G998" s="766">
        <v>42185</v>
      </c>
      <c r="H998" s="766">
        <v>73049</v>
      </c>
      <c r="I998" s="478" t="str">
        <f t="shared" si="15"/>
        <v>x99-Sonstige Bestandteile oder Abzugsposten (bitte erläutern)</v>
      </c>
      <c r="J998" s="766"/>
    </row>
    <row r="999" spans="2:10" x14ac:dyDescent="0.25">
      <c r="B999" s="805" t="s">
        <v>449</v>
      </c>
      <c r="C999" s="805" t="s">
        <v>2547</v>
      </c>
      <c r="D999" s="805" t="s">
        <v>2567</v>
      </c>
      <c r="E999" s="805" t="s">
        <v>1137</v>
      </c>
      <c r="F999" s="805" t="s">
        <v>2355</v>
      </c>
      <c r="G999" s="766">
        <v>42185</v>
      </c>
      <c r="H999" s="766">
        <v>43099</v>
      </c>
      <c r="I999" s="478" t="str">
        <f t="shared" si="15"/>
        <v/>
      </c>
      <c r="J999" s="766"/>
    </row>
    <row r="1000" spans="2:10" x14ac:dyDescent="0.25">
      <c r="B1000" s="805" t="s">
        <v>449</v>
      </c>
      <c r="C1000" s="805" t="s">
        <v>2547</v>
      </c>
      <c r="D1000" s="805" t="s">
        <v>2567</v>
      </c>
      <c r="E1000" s="805" t="s">
        <v>1138</v>
      </c>
      <c r="F1000" s="805" t="s">
        <v>2356</v>
      </c>
      <c r="G1000" s="766">
        <v>42185</v>
      </c>
      <c r="H1000" s="766">
        <v>43099</v>
      </c>
      <c r="I1000" s="478" t="str">
        <f t="shared" si="15"/>
        <v/>
      </c>
      <c r="J1000" s="766" t="s">
        <v>2624</v>
      </c>
    </row>
    <row r="1001" spans="2:10" x14ac:dyDescent="0.25">
      <c r="B1001" s="805" t="s">
        <v>449</v>
      </c>
      <c r="C1001" s="805" t="s">
        <v>2547</v>
      </c>
      <c r="D1001" s="805" t="s">
        <v>2567</v>
      </c>
      <c r="E1001" s="805" t="s">
        <v>1139</v>
      </c>
      <c r="F1001" s="805" t="s">
        <v>2357</v>
      </c>
      <c r="G1001" s="766">
        <v>42185</v>
      </c>
      <c r="H1001" s="766">
        <v>43099</v>
      </c>
      <c r="I1001" s="478" t="str">
        <f t="shared" si="15"/>
        <v/>
      </c>
      <c r="J1001" s="766" t="s">
        <v>2624</v>
      </c>
    </row>
    <row r="1002" spans="2:10" x14ac:dyDescent="0.25">
      <c r="B1002" s="805" t="s">
        <v>449</v>
      </c>
      <c r="C1002" s="805" t="s">
        <v>2547</v>
      </c>
      <c r="D1002" s="805" t="s">
        <v>2567</v>
      </c>
      <c r="E1002" s="805" t="s">
        <v>1140</v>
      </c>
      <c r="F1002" s="805" t="s">
        <v>2358</v>
      </c>
      <c r="G1002" s="766">
        <v>42185</v>
      </c>
      <c r="H1002" s="766">
        <v>43099</v>
      </c>
      <c r="I1002" s="478" t="str">
        <f t="shared" si="15"/>
        <v/>
      </c>
      <c r="J1002" s="766" t="s">
        <v>2624</v>
      </c>
    </row>
    <row r="1003" spans="2:10" x14ac:dyDescent="0.25">
      <c r="B1003" s="805" t="s">
        <v>449</v>
      </c>
      <c r="C1003" s="805" t="s">
        <v>2547</v>
      </c>
      <c r="D1003" s="805" t="s">
        <v>2567</v>
      </c>
      <c r="E1003" s="805" t="s">
        <v>1142</v>
      </c>
      <c r="F1003" s="805" t="s">
        <v>2359</v>
      </c>
      <c r="G1003" s="766">
        <v>42185</v>
      </c>
      <c r="H1003" s="766">
        <v>43099</v>
      </c>
      <c r="I1003" s="478" t="str">
        <f t="shared" si="15"/>
        <v/>
      </c>
      <c r="J1003" s="766" t="s">
        <v>2624</v>
      </c>
    </row>
    <row r="1004" spans="2:10" x14ac:dyDescent="0.25">
      <c r="B1004" s="805" t="s">
        <v>449</v>
      </c>
      <c r="C1004" s="805" t="s">
        <v>2547</v>
      </c>
      <c r="D1004" s="805" t="s">
        <v>2567</v>
      </c>
      <c r="E1004" s="805" t="s">
        <v>1143</v>
      </c>
      <c r="F1004" s="805" t="s">
        <v>2360</v>
      </c>
      <c r="G1004" s="766">
        <v>42185</v>
      </c>
      <c r="H1004" s="766">
        <v>43099</v>
      </c>
      <c r="I1004" s="478" t="str">
        <f t="shared" si="15"/>
        <v/>
      </c>
      <c r="J1004" s="766"/>
    </row>
    <row r="1005" spans="2:10" x14ac:dyDescent="0.25">
      <c r="B1005" s="805" t="s">
        <v>449</v>
      </c>
      <c r="C1005" s="805" t="s">
        <v>2547</v>
      </c>
      <c r="D1005" s="805" t="s">
        <v>2567</v>
      </c>
      <c r="E1005" s="805" t="s">
        <v>1145</v>
      </c>
      <c r="F1005" s="805" t="s">
        <v>2362</v>
      </c>
      <c r="G1005" s="766">
        <v>43100</v>
      </c>
      <c r="H1005" s="766">
        <v>73049</v>
      </c>
      <c r="I1005" s="478" t="str">
        <f t="shared" si="15"/>
        <v>x08-Aufsichtliche Eigenmittelempfehlung</v>
      </c>
      <c r="J1005" s="766"/>
    </row>
    <row r="1006" spans="2:10" x14ac:dyDescent="0.25">
      <c r="B1006" s="805" t="s">
        <v>449</v>
      </c>
      <c r="C1006" s="805" t="s">
        <v>2547</v>
      </c>
      <c r="D1006" s="805" t="s">
        <v>2567</v>
      </c>
      <c r="E1006" s="805" t="s">
        <v>1146</v>
      </c>
      <c r="F1006" s="805" t="s">
        <v>2363</v>
      </c>
      <c r="G1006" s="766">
        <v>43100</v>
      </c>
      <c r="H1006" s="766">
        <v>73049</v>
      </c>
      <c r="I1006" s="478" t="str">
        <f t="shared" si="15"/>
        <v>x09-Abzugsposten für institutseigene Zielkapitalkennziffer</v>
      </c>
      <c r="J1006" s="766"/>
    </row>
    <row r="1007" spans="2:10" x14ac:dyDescent="0.25">
      <c r="B1007" s="805" t="s">
        <v>449</v>
      </c>
      <c r="C1007" s="805" t="s">
        <v>2547</v>
      </c>
      <c r="D1007" s="805" t="s">
        <v>2567</v>
      </c>
      <c r="E1007" s="805" t="s">
        <v>1147</v>
      </c>
      <c r="F1007" s="805" t="s">
        <v>2364</v>
      </c>
      <c r="G1007" s="766">
        <v>43100</v>
      </c>
      <c r="H1007" s="766">
        <v>73049</v>
      </c>
      <c r="I1007" s="478" t="str">
        <f t="shared" si="15"/>
        <v>x10-Großkreditgrenze</v>
      </c>
      <c r="J1007" s="766"/>
    </row>
    <row r="1008" spans="2:10" x14ac:dyDescent="0.25">
      <c r="B1008" s="805" t="s">
        <v>449</v>
      </c>
      <c r="C1008" s="805" t="s">
        <v>2547</v>
      </c>
      <c r="D1008" s="805" t="s">
        <v>2567</v>
      </c>
      <c r="E1008" s="805" t="s">
        <v>1141</v>
      </c>
      <c r="F1008" s="805" t="s">
        <v>2368</v>
      </c>
      <c r="G1008" s="766">
        <v>42185</v>
      </c>
      <c r="H1008" s="766">
        <v>73049</v>
      </c>
      <c r="I1008" s="478" t="str">
        <f t="shared" si="15"/>
        <v>x99-Sonstige Bestandteile oder Abzugsposten (bitte erläutern)</v>
      </c>
      <c r="J1008" s="766"/>
    </row>
    <row r="1009" spans="2:10" x14ac:dyDescent="0.25">
      <c r="B1009" s="805" t="s">
        <v>449</v>
      </c>
      <c r="C1009" s="805" t="s">
        <v>2548</v>
      </c>
      <c r="D1009" s="805" t="s">
        <v>2568</v>
      </c>
      <c r="E1009" s="805" t="s">
        <v>1140</v>
      </c>
      <c r="F1009" s="805" t="s">
        <v>2358</v>
      </c>
      <c r="G1009" s="766">
        <v>43100</v>
      </c>
      <c r="H1009" s="766">
        <v>73049</v>
      </c>
      <c r="I1009" s="478" t="str">
        <f t="shared" si="15"/>
        <v>x04-Erwartete Verluste</v>
      </c>
      <c r="J1009" s="766" t="s">
        <v>2625</v>
      </c>
    </row>
    <row r="1010" spans="2:10" x14ac:dyDescent="0.25">
      <c r="B1010" s="805" t="s">
        <v>449</v>
      </c>
      <c r="C1010" s="805" t="s">
        <v>2548</v>
      </c>
      <c r="D1010" s="805" t="s">
        <v>2568</v>
      </c>
      <c r="E1010" s="805" t="s">
        <v>1142</v>
      </c>
      <c r="F1010" s="805" t="s">
        <v>2359</v>
      </c>
      <c r="G1010" s="766">
        <v>43100</v>
      </c>
      <c r="H1010" s="766">
        <v>73049</v>
      </c>
      <c r="I1010" s="478" t="str">
        <f t="shared" si="15"/>
        <v>x05-Abzugsposten für Steuern</v>
      </c>
      <c r="J1010" s="766" t="s">
        <v>2625</v>
      </c>
    </row>
    <row r="1011" spans="2:10" x14ac:dyDescent="0.25">
      <c r="B1011" s="805" t="s">
        <v>449</v>
      </c>
      <c r="C1011" s="805" t="s">
        <v>2548</v>
      </c>
      <c r="D1011" s="805" t="s">
        <v>2568</v>
      </c>
      <c r="E1011" s="805" t="s">
        <v>1145</v>
      </c>
      <c r="F1011" s="805" t="s">
        <v>2362</v>
      </c>
      <c r="G1011" s="766">
        <v>43100</v>
      </c>
      <c r="H1011" s="766">
        <v>73049</v>
      </c>
      <c r="I1011" s="478" t="str">
        <f t="shared" si="15"/>
        <v>x08-Aufsichtliche Eigenmittelempfehlung</v>
      </c>
      <c r="J1011" s="766"/>
    </row>
    <row r="1012" spans="2:10" x14ac:dyDescent="0.25">
      <c r="B1012" s="805" t="s">
        <v>449</v>
      </c>
      <c r="C1012" s="805" t="s">
        <v>2548</v>
      </c>
      <c r="D1012" s="805" t="s">
        <v>2568</v>
      </c>
      <c r="E1012" s="805" t="s">
        <v>1146</v>
      </c>
      <c r="F1012" s="805" t="s">
        <v>2363</v>
      </c>
      <c r="G1012" s="766">
        <v>43100</v>
      </c>
      <c r="H1012" s="766">
        <v>73049</v>
      </c>
      <c r="I1012" s="478" t="str">
        <f t="shared" si="15"/>
        <v>x09-Abzugsposten für institutseigene Zielkapitalkennziffer</v>
      </c>
      <c r="J1012" s="766"/>
    </row>
    <row r="1013" spans="2:10" x14ac:dyDescent="0.25">
      <c r="B1013" s="805" t="s">
        <v>449</v>
      </c>
      <c r="C1013" s="805" t="s">
        <v>2548</v>
      </c>
      <c r="D1013" s="805" t="s">
        <v>2568</v>
      </c>
      <c r="E1013" s="805" t="s">
        <v>1147</v>
      </c>
      <c r="F1013" s="805" t="s">
        <v>2364</v>
      </c>
      <c r="G1013" s="766">
        <v>43100</v>
      </c>
      <c r="H1013" s="766">
        <v>73049</v>
      </c>
      <c r="I1013" s="478" t="str">
        <f t="shared" si="15"/>
        <v>x10-Großkreditgrenze</v>
      </c>
      <c r="J1013" s="766"/>
    </row>
    <row r="1014" spans="2:10" x14ac:dyDescent="0.25">
      <c r="B1014" s="805" t="s">
        <v>449</v>
      </c>
      <c r="C1014" s="805" t="s">
        <v>2548</v>
      </c>
      <c r="D1014" s="805" t="s">
        <v>2568</v>
      </c>
      <c r="E1014" s="805" t="s">
        <v>1148</v>
      </c>
      <c r="F1014" s="805" t="s">
        <v>2365</v>
      </c>
      <c r="G1014" s="766">
        <v>43100</v>
      </c>
      <c r="H1014" s="766">
        <v>73049</v>
      </c>
      <c r="I1014" s="478" t="str">
        <f t="shared" si="15"/>
        <v>x11-Abzugsposten für unwesentliche Risiken</v>
      </c>
      <c r="J1014" s="766"/>
    </row>
    <row r="1015" spans="2:10" x14ac:dyDescent="0.25">
      <c r="B1015" s="805" t="s">
        <v>449</v>
      </c>
      <c r="C1015" s="805" t="s">
        <v>2548</v>
      </c>
      <c r="D1015" s="805" t="s">
        <v>2568</v>
      </c>
      <c r="E1015" s="805" t="s">
        <v>1149</v>
      </c>
      <c r="F1015" s="805" t="s">
        <v>2366</v>
      </c>
      <c r="G1015" s="766">
        <v>43100</v>
      </c>
      <c r="H1015" s="766">
        <v>73049</v>
      </c>
      <c r="I1015" s="478" t="str">
        <f t="shared" si="15"/>
        <v>x12-Fehlbetrag aus Pensionsrückstellungen BilMoG</v>
      </c>
      <c r="J1015" s="766"/>
    </row>
    <row r="1016" spans="2:10" x14ac:dyDescent="0.25">
      <c r="B1016" s="804" t="s">
        <v>449</v>
      </c>
      <c r="C1016" s="804" t="s">
        <v>2548</v>
      </c>
      <c r="D1016" s="804" t="s">
        <v>2568</v>
      </c>
      <c r="E1016" s="804" t="s">
        <v>1213</v>
      </c>
      <c r="F1016" s="804" t="s">
        <v>2642</v>
      </c>
      <c r="G1016" s="781">
        <v>45291</v>
      </c>
      <c r="H1016" s="781">
        <v>73049</v>
      </c>
      <c r="I1016" s="478" t="str">
        <f t="shared" si="15"/>
        <v>x15-Abzugsposten für Liquiditätsprämien</v>
      </c>
      <c r="J1016" s="766"/>
    </row>
    <row r="1017" spans="2:10" x14ac:dyDescent="0.25">
      <c r="B1017" s="804" t="s">
        <v>449</v>
      </c>
      <c r="C1017" s="804" t="s">
        <v>2548</v>
      </c>
      <c r="D1017" s="804" t="s">
        <v>2568</v>
      </c>
      <c r="E1017" s="804" t="s">
        <v>1214</v>
      </c>
      <c r="F1017" s="804" t="s">
        <v>2643</v>
      </c>
      <c r="G1017" s="781">
        <v>45291</v>
      </c>
      <c r="H1017" s="781">
        <v>73049</v>
      </c>
      <c r="I1017" s="478" t="str">
        <f t="shared" si="15"/>
        <v>x16-Abzugsposten erwartete Verluste für operationelle Risiken</v>
      </c>
      <c r="J1017" s="766"/>
    </row>
    <row r="1018" spans="2:10" x14ac:dyDescent="0.25">
      <c r="B1018" s="804" t="s">
        <v>449</v>
      </c>
      <c r="C1018" s="804" t="s">
        <v>2548</v>
      </c>
      <c r="D1018" s="804" t="s">
        <v>2568</v>
      </c>
      <c r="E1018" s="804" t="s">
        <v>1215</v>
      </c>
      <c r="F1018" s="804" t="s">
        <v>2644</v>
      </c>
      <c r="G1018" s="781">
        <v>45291</v>
      </c>
      <c r="H1018" s="781">
        <v>73049</v>
      </c>
      <c r="I1018" s="478" t="str">
        <f t="shared" si="15"/>
        <v>x17-Abzugsposten erwartete Verluste aus Eigenanlagen</v>
      </c>
      <c r="J1018" s="766"/>
    </row>
    <row r="1019" spans="2:10" x14ac:dyDescent="0.25">
      <c r="B1019" s="804" t="s">
        <v>449</v>
      </c>
      <c r="C1019" s="804" t="s">
        <v>2548</v>
      </c>
      <c r="D1019" s="804" t="s">
        <v>2568</v>
      </c>
      <c r="E1019" s="804" t="s">
        <v>1216</v>
      </c>
      <c r="F1019" s="804" t="s">
        <v>2645</v>
      </c>
      <c r="G1019" s="781">
        <v>45291</v>
      </c>
      <c r="H1019" s="781">
        <v>73049</v>
      </c>
      <c r="I1019" s="478" t="str">
        <f t="shared" si="15"/>
        <v>x18-Abzugsposten erwartete Verluste aus Kundenkreditgeschäft</v>
      </c>
      <c r="J1019" s="766"/>
    </row>
    <row r="1020" spans="2:10" x14ac:dyDescent="0.25">
      <c r="B1020" s="804" t="s">
        <v>449</v>
      </c>
      <c r="C1020" s="804" t="s">
        <v>2548</v>
      </c>
      <c r="D1020" s="804" t="s">
        <v>2568</v>
      </c>
      <c r="E1020" s="804" t="s">
        <v>1217</v>
      </c>
      <c r="F1020" s="804" t="s">
        <v>2646</v>
      </c>
      <c r="G1020" s="781">
        <v>45291</v>
      </c>
      <c r="H1020" s="781">
        <v>73049</v>
      </c>
      <c r="I1020" s="478" t="str">
        <f t="shared" si="15"/>
        <v>x19-Pensionsverpflichtungen</v>
      </c>
      <c r="J1020" s="766"/>
    </row>
    <row r="1021" spans="2:10" x14ac:dyDescent="0.25">
      <c r="B1021" s="805" t="s">
        <v>449</v>
      </c>
      <c r="C1021" s="805" t="s">
        <v>2548</v>
      </c>
      <c r="D1021" s="805" t="s">
        <v>2568</v>
      </c>
      <c r="E1021" s="805" t="s">
        <v>1141</v>
      </c>
      <c r="F1021" s="805" t="s">
        <v>2368</v>
      </c>
      <c r="G1021" s="766">
        <v>43100</v>
      </c>
      <c r="H1021" s="766">
        <v>73049</v>
      </c>
      <c r="I1021" s="478" t="str">
        <f t="shared" si="15"/>
        <v>x99-Sonstige Bestandteile oder Abzugsposten (bitte erläutern)</v>
      </c>
      <c r="J1021" s="766" t="s">
        <v>2625</v>
      </c>
    </row>
    <row r="1022" spans="2:10" x14ac:dyDescent="0.25">
      <c r="B1022" s="805" t="s">
        <v>450</v>
      </c>
      <c r="C1022" s="805" t="s">
        <v>2493</v>
      </c>
      <c r="D1022" s="805" t="s">
        <v>2569</v>
      </c>
      <c r="E1022" s="805" t="s">
        <v>1137</v>
      </c>
      <c r="F1022" s="805" t="s">
        <v>2369</v>
      </c>
      <c r="G1022" s="766">
        <v>43100</v>
      </c>
      <c r="H1022" s="766">
        <v>73049</v>
      </c>
      <c r="I1022" s="478" t="str">
        <f t="shared" si="15"/>
        <v>x01-Davon in Derivaten</v>
      </c>
      <c r="J1022" s="766"/>
    </row>
    <row r="1023" spans="2:10" x14ac:dyDescent="0.25">
      <c r="B1023" s="805" t="s">
        <v>450</v>
      </c>
      <c r="C1023" s="805" t="s">
        <v>2493</v>
      </c>
      <c r="D1023" s="805" t="s">
        <v>2569</v>
      </c>
      <c r="E1023" s="805" t="s">
        <v>1138</v>
      </c>
      <c r="F1023" s="805" t="s">
        <v>2370</v>
      </c>
      <c r="G1023" s="766">
        <v>43100</v>
      </c>
      <c r="H1023" s="766">
        <v>73049</v>
      </c>
      <c r="I1023" s="478" t="str">
        <f t="shared" si="15"/>
        <v>x02-Davon in Schuldscheindarlehen</v>
      </c>
      <c r="J1023" s="766"/>
    </row>
    <row r="1024" spans="2:10" x14ac:dyDescent="0.25">
      <c r="B1024" s="805" t="s">
        <v>450</v>
      </c>
      <c r="C1024" s="805" t="s">
        <v>2493</v>
      </c>
      <c r="D1024" s="805" t="s">
        <v>2569</v>
      </c>
      <c r="E1024" s="805" t="s">
        <v>1141</v>
      </c>
      <c r="F1024" s="805" t="s">
        <v>2371</v>
      </c>
      <c r="G1024" s="766">
        <v>42185</v>
      </c>
      <c r="H1024" s="766">
        <v>73049</v>
      </c>
      <c r="I1024" s="478" t="str">
        <f t="shared" si="15"/>
        <v>x99-Sonstige Bestandteile der stillen Reserven (bitte erläutern)</v>
      </c>
      <c r="J1024" s="766"/>
    </row>
    <row r="1025" spans="2:10" x14ac:dyDescent="0.25">
      <c r="B1025" s="805" t="s">
        <v>450</v>
      </c>
      <c r="C1025" s="805" t="s">
        <v>2502</v>
      </c>
      <c r="D1025" s="805" t="s">
        <v>2570</v>
      </c>
      <c r="E1025" s="805" t="s">
        <v>1137</v>
      </c>
      <c r="F1025" s="805" t="s">
        <v>2369</v>
      </c>
      <c r="G1025" s="766">
        <v>43100</v>
      </c>
      <c r="H1025" s="766">
        <v>73049</v>
      </c>
      <c r="I1025" s="478" t="str">
        <f t="shared" si="15"/>
        <v>x01-Davon in Derivaten</v>
      </c>
      <c r="J1025" s="766"/>
    </row>
    <row r="1026" spans="2:10" x14ac:dyDescent="0.25">
      <c r="B1026" s="805" t="s">
        <v>450</v>
      </c>
      <c r="C1026" s="805" t="s">
        <v>2502</v>
      </c>
      <c r="D1026" s="805" t="s">
        <v>2570</v>
      </c>
      <c r="E1026" s="805" t="s">
        <v>1138</v>
      </c>
      <c r="F1026" s="805" t="s">
        <v>2370</v>
      </c>
      <c r="G1026" s="766">
        <v>43100</v>
      </c>
      <c r="H1026" s="766">
        <v>73049</v>
      </c>
      <c r="I1026" s="478" t="str">
        <f t="shared" si="15"/>
        <v>x02-Davon in Schuldscheindarlehen</v>
      </c>
      <c r="J1026" s="766"/>
    </row>
    <row r="1027" spans="2:10" x14ac:dyDescent="0.25">
      <c r="B1027" s="805" t="s">
        <v>450</v>
      </c>
      <c r="C1027" s="805" t="s">
        <v>2502</v>
      </c>
      <c r="D1027" s="805" t="s">
        <v>2570</v>
      </c>
      <c r="E1027" s="805" t="s">
        <v>1141</v>
      </c>
      <c r="F1027" s="805" t="s">
        <v>2371</v>
      </c>
      <c r="G1027" s="766">
        <v>42185</v>
      </c>
      <c r="H1027" s="766">
        <v>73049</v>
      </c>
      <c r="I1027" s="478" t="str">
        <f t="shared" si="15"/>
        <v>x99-Sonstige Bestandteile der stillen Reserven (bitte erläutern)</v>
      </c>
      <c r="J1027" s="766"/>
    </row>
    <row r="1028" spans="2:10" x14ac:dyDescent="0.25">
      <c r="B1028" s="805" t="s">
        <v>450</v>
      </c>
      <c r="C1028" s="805" t="s">
        <v>2504</v>
      </c>
      <c r="D1028" s="805" t="s">
        <v>2571</v>
      </c>
      <c r="E1028" s="805" t="s">
        <v>1137</v>
      </c>
      <c r="F1028" s="805" t="s">
        <v>2369</v>
      </c>
      <c r="G1028" s="766">
        <v>43100</v>
      </c>
      <c r="H1028" s="766">
        <v>73049</v>
      </c>
      <c r="I1028" s="478" t="str">
        <f t="shared" si="15"/>
        <v>x01-Davon in Derivaten</v>
      </c>
      <c r="J1028" s="766"/>
    </row>
    <row r="1029" spans="2:10" x14ac:dyDescent="0.25">
      <c r="B1029" s="805" t="s">
        <v>450</v>
      </c>
      <c r="C1029" s="805" t="s">
        <v>2504</v>
      </c>
      <c r="D1029" s="805" t="s">
        <v>2571</v>
      </c>
      <c r="E1029" s="805" t="s">
        <v>1138</v>
      </c>
      <c r="F1029" s="805" t="s">
        <v>2370</v>
      </c>
      <c r="G1029" s="766">
        <v>43100</v>
      </c>
      <c r="H1029" s="766">
        <v>73049</v>
      </c>
      <c r="I1029" s="478" t="str">
        <f t="shared" si="15"/>
        <v>x02-Davon in Schuldscheindarlehen</v>
      </c>
      <c r="J1029" s="766"/>
    </row>
    <row r="1030" spans="2:10" x14ac:dyDescent="0.25">
      <c r="B1030" s="805" t="s">
        <v>450</v>
      </c>
      <c r="C1030" s="805" t="s">
        <v>2504</v>
      </c>
      <c r="D1030" s="805" t="s">
        <v>2571</v>
      </c>
      <c r="E1030" s="805" t="s">
        <v>1141</v>
      </c>
      <c r="F1030" s="805" t="s">
        <v>2371</v>
      </c>
      <c r="G1030" s="766">
        <v>42185</v>
      </c>
      <c r="H1030" s="766">
        <v>73049</v>
      </c>
      <c r="I1030" s="478" t="str">
        <f t="shared" ref="I1030:I1093" si="16">IF(H1030&gt;$I$2,CONCATENATE(E1030,"-",F1030),"")</f>
        <v>x99-Sonstige Bestandteile der stillen Reserven (bitte erläutern)</v>
      </c>
      <c r="J1030" s="766"/>
    </row>
    <row r="1031" spans="2:10" x14ac:dyDescent="0.25">
      <c r="B1031" s="805" t="s">
        <v>451</v>
      </c>
      <c r="C1031" s="805" t="s">
        <v>2493</v>
      </c>
      <c r="D1031" s="805" t="s">
        <v>2572</v>
      </c>
      <c r="E1031" s="805" t="s">
        <v>1137</v>
      </c>
      <c r="F1031" s="805" t="s">
        <v>2369</v>
      </c>
      <c r="G1031" s="766">
        <v>43100</v>
      </c>
      <c r="H1031" s="766">
        <v>73049</v>
      </c>
      <c r="I1031" s="478" t="str">
        <f t="shared" si="16"/>
        <v>x01-Davon in Derivaten</v>
      </c>
      <c r="J1031" s="766"/>
    </row>
    <row r="1032" spans="2:10" x14ac:dyDescent="0.25">
      <c r="B1032" s="805" t="s">
        <v>451</v>
      </c>
      <c r="C1032" s="805" t="s">
        <v>2493</v>
      </c>
      <c r="D1032" s="805" t="s">
        <v>2572</v>
      </c>
      <c r="E1032" s="805" t="s">
        <v>1138</v>
      </c>
      <c r="F1032" s="805" t="s">
        <v>2370</v>
      </c>
      <c r="G1032" s="766">
        <v>43100</v>
      </c>
      <c r="H1032" s="766">
        <v>73049</v>
      </c>
      <c r="I1032" s="478" t="str">
        <f t="shared" si="16"/>
        <v>x02-Davon in Schuldscheindarlehen</v>
      </c>
      <c r="J1032" s="766"/>
    </row>
    <row r="1033" spans="2:10" x14ac:dyDescent="0.25">
      <c r="B1033" s="805" t="s">
        <v>451</v>
      </c>
      <c r="C1033" s="805" t="s">
        <v>2493</v>
      </c>
      <c r="D1033" s="805" t="s">
        <v>2572</v>
      </c>
      <c r="E1033" s="805" t="s">
        <v>1141</v>
      </c>
      <c r="F1033" s="805" t="s">
        <v>2372</v>
      </c>
      <c r="G1033" s="766">
        <v>42185</v>
      </c>
      <c r="H1033" s="766">
        <v>73049</v>
      </c>
      <c r="I1033" s="478" t="str">
        <f t="shared" si="16"/>
        <v>x99-Sonstige Bestandteile der stillen Lasten (bitte erläutern)</v>
      </c>
      <c r="J1033" s="766"/>
    </row>
    <row r="1034" spans="2:10" x14ac:dyDescent="0.25">
      <c r="B1034" s="805" t="s">
        <v>451</v>
      </c>
      <c r="C1034" s="805" t="s">
        <v>2502</v>
      </c>
      <c r="D1034" s="805" t="s">
        <v>2573</v>
      </c>
      <c r="E1034" s="805" t="s">
        <v>1137</v>
      </c>
      <c r="F1034" s="805" t="s">
        <v>2369</v>
      </c>
      <c r="G1034" s="766">
        <v>43100</v>
      </c>
      <c r="H1034" s="766">
        <v>73049</v>
      </c>
      <c r="I1034" s="478" t="str">
        <f t="shared" si="16"/>
        <v>x01-Davon in Derivaten</v>
      </c>
      <c r="J1034" s="766"/>
    </row>
    <row r="1035" spans="2:10" x14ac:dyDescent="0.25">
      <c r="B1035" s="805" t="s">
        <v>451</v>
      </c>
      <c r="C1035" s="805" t="s">
        <v>2502</v>
      </c>
      <c r="D1035" s="805" t="s">
        <v>2573</v>
      </c>
      <c r="E1035" s="805" t="s">
        <v>1138</v>
      </c>
      <c r="F1035" s="805" t="s">
        <v>2370</v>
      </c>
      <c r="G1035" s="766">
        <v>43100</v>
      </c>
      <c r="H1035" s="766">
        <v>73049</v>
      </c>
      <c r="I1035" s="478" t="str">
        <f t="shared" si="16"/>
        <v>x02-Davon in Schuldscheindarlehen</v>
      </c>
      <c r="J1035" s="766"/>
    </row>
    <row r="1036" spans="2:10" x14ac:dyDescent="0.25">
      <c r="B1036" s="805" t="s">
        <v>451</v>
      </c>
      <c r="C1036" s="805" t="s">
        <v>2502</v>
      </c>
      <c r="D1036" s="805" t="s">
        <v>2573</v>
      </c>
      <c r="E1036" s="805" t="s">
        <v>1141</v>
      </c>
      <c r="F1036" s="805" t="s">
        <v>2372</v>
      </c>
      <c r="G1036" s="766">
        <v>42185</v>
      </c>
      <c r="H1036" s="766">
        <v>73049</v>
      </c>
      <c r="I1036" s="478" t="str">
        <f t="shared" si="16"/>
        <v>x99-Sonstige Bestandteile der stillen Lasten (bitte erläutern)</v>
      </c>
      <c r="J1036" s="766"/>
    </row>
    <row r="1037" spans="2:10" x14ac:dyDescent="0.25">
      <c r="B1037" s="805" t="s">
        <v>451</v>
      </c>
      <c r="C1037" s="805" t="s">
        <v>2504</v>
      </c>
      <c r="D1037" s="805" t="s">
        <v>2574</v>
      </c>
      <c r="E1037" s="805" t="s">
        <v>1137</v>
      </c>
      <c r="F1037" s="805" t="s">
        <v>2369</v>
      </c>
      <c r="G1037" s="766">
        <v>43100</v>
      </c>
      <c r="H1037" s="766">
        <v>73049</v>
      </c>
      <c r="I1037" s="478" t="str">
        <f t="shared" si="16"/>
        <v>x01-Davon in Derivaten</v>
      </c>
      <c r="J1037" s="766"/>
    </row>
    <row r="1038" spans="2:10" x14ac:dyDescent="0.25">
      <c r="B1038" s="805" t="s">
        <v>451</v>
      </c>
      <c r="C1038" s="805" t="s">
        <v>2504</v>
      </c>
      <c r="D1038" s="805" t="s">
        <v>2574</v>
      </c>
      <c r="E1038" s="805" t="s">
        <v>1138</v>
      </c>
      <c r="F1038" s="805" t="s">
        <v>2370</v>
      </c>
      <c r="G1038" s="766">
        <v>43100</v>
      </c>
      <c r="H1038" s="766">
        <v>73049</v>
      </c>
      <c r="I1038" s="478" t="str">
        <f t="shared" si="16"/>
        <v>x02-Davon in Schuldscheindarlehen</v>
      </c>
      <c r="J1038" s="766"/>
    </row>
    <row r="1039" spans="2:10" x14ac:dyDescent="0.25">
      <c r="B1039" s="805" t="s">
        <v>451</v>
      </c>
      <c r="C1039" s="805" t="s">
        <v>2504</v>
      </c>
      <c r="D1039" s="805" t="s">
        <v>2574</v>
      </c>
      <c r="E1039" s="805" t="s">
        <v>1141</v>
      </c>
      <c r="F1039" s="805" t="s">
        <v>2372</v>
      </c>
      <c r="G1039" s="766">
        <v>42185</v>
      </c>
      <c r="H1039" s="766">
        <v>73049</v>
      </c>
      <c r="I1039" s="478" t="str">
        <f t="shared" si="16"/>
        <v>x99-Sonstige Bestandteile der stillen Lasten (bitte erläutern)</v>
      </c>
      <c r="J1039" s="766"/>
    </row>
    <row r="1040" spans="2:10" x14ac:dyDescent="0.25">
      <c r="B1040" s="805" t="s">
        <v>452</v>
      </c>
      <c r="C1040" s="805" t="s">
        <v>2493</v>
      </c>
      <c r="D1040" s="805" t="s">
        <v>2575</v>
      </c>
      <c r="E1040" s="805" t="s">
        <v>1137</v>
      </c>
      <c r="F1040" s="805" t="s">
        <v>2373</v>
      </c>
      <c r="G1040" s="766">
        <v>43100</v>
      </c>
      <c r="H1040" s="766">
        <v>73049</v>
      </c>
      <c r="I1040" s="478" t="str">
        <f t="shared" si="16"/>
        <v>x01-Kasse</v>
      </c>
      <c r="J1040" s="766"/>
    </row>
    <row r="1041" spans="2:10" x14ac:dyDescent="0.25">
      <c r="B1041" s="805" t="s">
        <v>452</v>
      </c>
      <c r="C1041" s="805" t="s">
        <v>2493</v>
      </c>
      <c r="D1041" s="805" t="s">
        <v>2575</v>
      </c>
      <c r="E1041" s="805" t="s">
        <v>1138</v>
      </c>
      <c r="F1041" s="805" t="s">
        <v>2374</v>
      </c>
      <c r="G1041" s="766">
        <v>43100</v>
      </c>
      <c r="H1041" s="766">
        <v>73049</v>
      </c>
      <c r="I1041" s="478" t="str">
        <f t="shared" si="16"/>
        <v>x02-Aktienbuch</v>
      </c>
      <c r="J1041" s="766"/>
    </row>
    <row r="1042" spans="2:10" x14ac:dyDescent="0.25">
      <c r="B1042" s="805" t="s">
        <v>452</v>
      </c>
      <c r="C1042" s="805" t="s">
        <v>2493</v>
      </c>
      <c r="D1042" s="805" t="s">
        <v>2575</v>
      </c>
      <c r="E1042" s="805" t="s">
        <v>1139</v>
      </c>
      <c r="F1042" s="805" t="s">
        <v>2375</v>
      </c>
      <c r="G1042" s="766">
        <v>43100</v>
      </c>
      <c r="H1042" s="766">
        <v>73049</v>
      </c>
      <c r="I1042" s="478" t="str">
        <f t="shared" si="16"/>
        <v>x03-Barwert Provisionen</v>
      </c>
      <c r="J1042" s="766"/>
    </row>
    <row r="1043" spans="2:10" x14ac:dyDescent="0.25">
      <c r="B1043" s="805" t="s">
        <v>452</v>
      </c>
      <c r="C1043" s="805" t="s">
        <v>2493</v>
      </c>
      <c r="D1043" s="805" t="s">
        <v>2575</v>
      </c>
      <c r="E1043" s="805" t="s">
        <v>1140</v>
      </c>
      <c r="F1043" s="805" t="s">
        <v>2376</v>
      </c>
      <c r="G1043" s="766">
        <v>43100</v>
      </c>
      <c r="H1043" s="766">
        <v>73049</v>
      </c>
      <c r="I1043" s="478" t="str">
        <f t="shared" si="16"/>
        <v>x04-Beteiligungen</v>
      </c>
      <c r="J1043" s="766"/>
    </row>
    <row r="1044" spans="2:10" x14ac:dyDescent="0.25">
      <c r="B1044" s="805" t="s">
        <v>452</v>
      </c>
      <c r="C1044" s="805" t="s">
        <v>2493</v>
      </c>
      <c r="D1044" s="805" t="s">
        <v>2575</v>
      </c>
      <c r="E1044" s="805" t="s">
        <v>1142</v>
      </c>
      <c r="F1044" s="805" t="s">
        <v>2377</v>
      </c>
      <c r="G1044" s="766">
        <v>43100</v>
      </c>
      <c r="H1044" s="766">
        <v>73049</v>
      </c>
      <c r="I1044" s="478" t="str">
        <f t="shared" si="16"/>
        <v>x05-Fondsbuch</v>
      </c>
      <c r="J1044" s="766"/>
    </row>
    <row r="1045" spans="2:10" x14ac:dyDescent="0.25">
      <c r="B1045" s="805" t="s">
        <v>452</v>
      </c>
      <c r="C1045" s="805" t="s">
        <v>2493</v>
      </c>
      <c r="D1045" s="805" t="s">
        <v>2575</v>
      </c>
      <c r="E1045" s="805" t="s">
        <v>1143</v>
      </c>
      <c r="F1045" s="805" t="s">
        <v>2378</v>
      </c>
      <c r="G1045" s="766">
        <v>43100</v>
      </c>
      <c r="H1045" s="766">
        <v>73049</v>
      </c>
      <c r="I1045" s="478" t="str">
        <f t="shared" si="16"/>
        <v>x06-Immobilien</v>
      </c>
      <c r="J1045" s="766"/>
    </row>
    <row r="1046" spans="2:10" x14ac:dyDescent="0.25">
      <c r="B1046" s="805" t="s">
        <v>452</v>
      </c>
      <c r="C1046" s="805" t="s">
        <v>2493</v>
      </c>
      <c r="D1046" s="805" t="s">
        <v>2575</v>
      </c>
      <c r="E1046" s="805" t="s">
        <v>1144</v>
      </c>
      <c r="F1046" s="805" t="s">
        <v>2379</v>
      </c>
      <c r="G1046" s="766">
        <v>43100</v>
      </c>
      <c r="H1046" s="766">
        <v>73049</v>
      </c>
      <c r="I1046" s="478" t="str">
        <f t="shared" si="16"/>
        <v>x07-Rückstellungen</v>
      </c>
      <c r="J1046" s="766"/>
    </row>
    <row r="1047" spans="2:10" x14ac:dyDescent="0.25">
      <c r="B1047" s="805" t="s">
        <v>452</v>
      </c>
      <c r="C1047" s="805" t="s">
        <v>2493</v>
      </c>
      <c r="D1047" s="805" t="s">
        <v>2575</v>
      </c>
      <c r="E1047" s="805" t="s">
        <v>1145</v>
      </c>
      <c r="F1047" s="805" t="s">
        <v>2380</v>
      </c>
      <c r="G1047" s="766">
        <v>43100</v>
      </c>
      <c r="H1047" s="766">
        <v>73049</v>
      </c>
      <c r="I1047" s="478" t="str">
        <f t="shared" si="16"/>
        <v>x08-Sachanlagen</v>
      </c>
      <c r="J1047" s="766"/>
    </row>
    <row r="1048" spans="2:10" x14ac:dyDescent="0.25">
      <c r="B1048" s="804" t="s">
        <v>452</v>
      </c>
      <c r="C1048" s="804" t="s">
        <v>2493</v>
      </c>
      <c r="D1048" s="804" t="s">
        <v>2575</v>
      </c>
      <c r="E1048" s="804" t="s">
        <v>1146</v>
      </c>
      <c r="F1048" s="804" t="s">
        <v>2647</v>
      </c>
      <c r="G1048" s="781">
        <v>45291</v>
      </c>
      <c r="H1048" s="781">
        <v>73049</v>
      </c>
      <c r="I1048" s="478" t="str">
        <f t="shared" si="16"/>
        <v>x09-Barwert erwartete Verluste für operationelle Risiken</v>
      </c>
      <c r="J1048" s="766"/>
    </row>
    <row r="1049" spans="2:10" x14ac:dyDescent="0.25">
      <c r="B1049" s="804" t="s">
        <v>452</v>
      </c>
      <c r="C1049" s="804" t="s">
        <v>2493</v>
      </c>
      <c r="D1049" s="804" t="s">
        <v>2575</v>
      </c>
      <c r="E1049" s="804" t="s">
        <v>1147</v>
      </c>
      <c r="F1049" s="804" t="s">
        <v>2648</v>
      </c>
      <c r="G1049" s="781">
        <v>45291</v>
      </c>
      <c r="H1049" s="781">
        <v>73049</v>
      </c>
      <c r="I1049" s="478" t="str">
        <f t="shared" si="16"/>
        <v>x10-Liquiditätsprämienbarwert</v>
      </c>
      <c r="J1049" s="766"/>
    </row>
    <row r="1050" spans="2:10" x14ac:dyDescent="0.25">
      <c r="B1050" s="804" t="s">
        <v>452</v>
      </c>
      <c r="C1050" s="804" t="s">
        <v>2493</v>
      </c>
      <c r="D1050" s="804" t="s">
        <v>2575</v>
      </c>
      <c r="E1050" s="804" t="s">
        <v>1148</v>
      </c>
      <c r="F1050" s="804" t="s">
        <v>2646</v>
      </c>
      <c r="G1050" s="781">
        <v>45291</v>
      </c>
      <c r="H1050" s="781">
        <v>73049</v>
      </c>
      <c r="I1050" s="478" t="str">
        <f t="shared" si="16"/>
        <v>x11-Pensionsverpflichtungen</v>
      </c>
      <c r="J1050" s="766"/>
    </row>
    <row r="1051" spans="2:10" x14ac:dyDescent="0.25">
      <c r="B1051" s="800" t="s">
        <v>452</v>
      </c>
      <c r="C1051" s="800" t="s">
        <v>2493</v>
      </c>
      <c r="D1051" s="478" t="s">
        <v>2575</v>
      </c>
      <c r="E1051" s="800" t="s">
        <v>1141</v>
      </c>
      <c r="F1051" s="478" t="s">
        <v>2381</v>
      </c>
      <c r="G1051" s="766">
        <v>42185</v>
      </c>
      <c r="H1051" s="766">
        <v>73049</v>
      </c>
      <c r="I1051" s="478" t="str">
        <f t="shared" si="16"/>
        <v>x99-Sonstige weitere Bestandteile oder Abzugsposten des Nettovermögenswertes</v>
      </c>
      <c r="J1051" s="766"/>
    </row>
    <row r="1052" spans="2:10" x14ac:dyDescent="0.25">
      <c r="B1052" s="800" t="s">
        <v>699</v>
      </c>
      <c r="C1052" s="800" t="s">
        <v>2493</v>
      </c>
      <c r="D1052" s="478" t="s">
        <v>2549</v>
      </c>
      <c r="E1052" s="800" t="s">
        <v>1137</v>
      </c>
      <c r="F1052" s="478" t="s">
        <v>2382</v>
      </c>
      <c r="G1052" s="766">
        <v>44196</v>
      </c>
      <c r="H1052" s="766">
        <v>73049</v>
      </c>
      <c r="I1052" s="478" t="str">
        <f t="shared" si="16"/>
        <v>x01-§ 2a Abs. 2 KWG</v>
      </c>
      <c r="J1052" s="766"/>
    </row>
    <row r="1053" spans="2:10" x14ac:dyDescent="0.25">
      <c r="B1053" s="800" t="s">
        <v>699</v>
      </c>
      <c r="C1053" s="800" t="s">
        <v>2493</v>
      </c>
      <c r="D1053" s="478" t="s">
        <v>2549</v>
      </c>
      <c r="E1053" s="800" t="s">
        <v>1138</v>
      </c>
      <c r="F1053" s="478" t="s">
        <v>2383</v>
      </c>
      <c r="G1053" s="766">
        <v>44196</v>
      </c>
      <c r="H1053" s="766">
        <v>73049</v>
      </c>
      <c r="I1053" s="478" t="str">
        <f t="shared" si="16"/>
        <v>x02-§ 2a Abs. 5 KWG</v>
      </c>
      <c r="J1053" s="766"/>
    </row>
    <row r="1054" spans="2:10" x14ac:dyDescent="0.25">
      <c r="B1054" s="800" t="s">
        <v>699</v>
      </c>
      <c r="C1054" s="800" t="s">
        <v>2493</v>
      </c>
      <c r="D1054" s="478" t="s">
        <v>2549</v>
      </c>
      <c r="E1054" s="800" t="s">
        <v>1139</v>
      </c>
      <c r="F1054" s="478" t="s">
        <v>2384</v>
      </c>
      <c r="G1054" s="766">
        <v>44196</v>
      </c>
      <c r="H1054" s="766">
        <v>73049</v>
      </c>
      <c r="I1054" s="478" t="str">
        <f t="shared" si="16"/>
        <v>x03-§ 2a Abs. 4 KWG</v>
      </c>
      <c r="J1054" s="766"/>
    </row>
    <row r="1055" spans="2:10" x14ac:dyDescent="0.25">
      <c r="B1055" s="800" t="s">
        <v>699</v>
      </c>
      <c r="C1055" s="800" t="s">
        <v>2493</v>
      </c>
      <c r="D1055" s="478" t="s">
        <v>2549</v>
      </c>
      <c r="E1055" s="800" t="s">
        <v>1141</v>
      </c>
      <c r="F1055" s="478" t="s">
        <v>1667</v>
      </c>
      <c r="G1055" s="766">
        <v>44196</v>
      </c>
      <c r="H1055" s="766">
        <v>73049</v>
      </c>
      <c r="I1055" s="478" t="str">
        <f t="shared" si="16"/>
        <v>x99-Sonstiges -&gt; Bitte kurz erläutern</v>
      </c>
      <c r="J1055" s="766"/>
    </row>
    <row r="1056" spans="2:10" x14ac:dyDescent="0.25">
      <c r="B1056" s="800" t="s">
        <v>425</v>
      </c>
      <c r="C1056" s="800" t="s">
        <v>2493</v>
      </c>
      <c r="D1056" s="478" t="s">
        <v>2550</v>
      </c>
      <c r="E1056" s="800" t="s">
        <v>1195</v>
      </c>
      <c r="F1056" s="478" t="s">
        <v>2385</v>
      </c>
      <c r="G1056" s="766">
        <v>42185</v>
      </c>
      <c r="H1056" s="766">
        <v>73049</v>
      </c>
      <c r="I1056" s="478" t="str">
        <f t="shared" si="16"/>
        <v>x010-Landwirtschaft, Jagd und damit verbundene Tätigkeiten</v>
      </c>
      <c r="J1056" s="766"/>
    </row>
    <row r="1057" spans="2:10" x14ac:dyDescent="0.25">
      <c r="B1057" s="800" t="s">
        <v>425</v>
      </c>
      <c r="C1057" s="800" t="s">
        <v>2493</v>
      </c>
      <c r="D1057" s="478" t="s">
        <v>2550</v>
      </c>
      <c r="E1057" s="800" t="s">
        <v>1196</v>
      </c>
      <c r="F1057" s="478" t="s">
        <v>2386</v>
      </c>
      <c r="G1057" s="766">
        <v>42185</v>
      </c>
      <c r="H1057" s="766">
        <v>73049</v>
      </c>
      <c r="I1057" s="478" t="str">
        <f t="shared" si="16"/>
        <v>x020-Forstwirtschaft und Holzeinschlag</v>
      </c>
      <c r="J1057" s="766"/>
    </row>
    <row r="1058" spans="2:10" x14ac:dyDescent="0.25">
      <c r="B1058" s="800" t="s">
        <v>425</v>
      </c>
      <c r="C1058" s="800" t="s">
        <v>2493</v>
      </c>
      <c r="D1058" s="478" t="s">
        <v>2550</v>
      </c>
      <c r="E1058" s="800" t="s">
        <v>1197</v>
      </c>
      <c r="F1058" s="478" t="s">
        <v>2387</v>
      </c>
      <c r="G1058" s="766">
        <v>42185</v>
      </c>
      <c r="H1058" s="766">
        <v>73049</v>
      </c>
      <c r="I1058" s="478" t="str">
        <f t="shared" si="16"/>
        <v>x030-Fischerei und Aquakultur</v>
      </c>
      <c r="J1058" s="766"/>
    </row>
    <row r="1059" spans="2:10" x14ac:dyDescent="0.25">
      <c r="B1059" s="800" t="s">
        <v>425</v>
      </c>
      <c r="C1059" s="800" t="s">
        <v>2493</v>
      </c>
      <c r="D1059" s="478" t="s">
        <v>2550</v>
      </c>
      <c r="E1059" s="800" t="s">
        <v>1198</v>
      </c>
      <c r="F1059" s="478" t="s">
        <v>2388</v>
      </c>
      <c r="G1059" s="766">
        <v>42185</v>
      </c>
      <c r="H1059" s="766">
        <v>73049</v>
      </c>
      <c r="I1059" s="478" t="str">
        <f t="shared" si="16"/>
        <v>x050-Kohlenbergbau</v>
      </c>
      <c r="J1059" s="766"/>
    </row>
    <row r="1060" spans="2:10" x14ac:dyDescent="0.25">
      <c r="B1060" s="800" t="s">
        <v>425</v>
      </c>
      <c r="C1060" s="800" t="s">
        <v>2493</v>
      </c>
      <c r="D1060" s="478" t="s">
        <v>2550</v>
      </c>
      <c r="E1060" s="800" t="s">
        <v>1199</v>
      </c>
      <c r="F1060" s="478" t="s">
        <v>2389</v>
      </c>
      <c r="G1060" s="766">
        <v>42185</v>
      </c>
      <c r="H1060" s="766">
        <v>73049</v>
      </c>
      <c r="I1060" s="478" t="str">
        <f t="shared" si="16"/>
        <v>x060-Gewinnung von Erdöl und Erdgas</v>
      </c>
      <c r="J1060" s="766"/>
    </row>
    <row r="1061" spans="2:10" x14ac:dyDescent="0.25">
      <c r="B1061" s="800" t="s">
        <v>425</v>
      </c>
      <c r="C1061" s="800" t="s">
        <v>2493</v>
      </c>
      <c r="D1061" s="478" t="s">
        <v>2550</v>
      </c>
      <c r="E1061" s="800" t="s">
        <v>1200</v>
      </c>
      <c r="F1061" s="478" t="s">
        <v>2390</v>
      </c>
      <c r="G1061" s="766">
        <v>42185</v>
      </c>
      <c r="H1061" s="766">
        <v>73049</v>
      </c>
      <c r="I1061" s="478" t="str">
        <f t="shared" si="16"/>
        <v>x070-Erzbergbau</v>
      </c>
      <c r="J1061" s="766"/>
    </row>
    <row r="1062" spans="2:10" x14ac:dyDescent="0.25">
      <c r="B1062" s="800" t="s">
        <v>425</v>
      </c>
      <c r="C1062" s="800" t="s">
        <v>2493</v>
      </c>
      <c r="D1062" s="478" t="s">
        <v>2550</v>
      </c>
      <c r="E1062" s="800" t="s">
        <v>1201</v>
      </c>
      <c r="F1062" s="478" t="s">
        <v>2391</v>
      </c>
      <c r="G1062" s="766">
        <v>42185</v>
      </c>
      <c r="H1062" s="766">
        <v>73049</v>
      </c>
      <c r="I1062" s="478" t="str">
        <f t="shared" si="16"/>
        <v>x080-Gewinnung von Steinen und Erden, sonstiger Bergbau</v>
      </c>
      <c r="J1062" s="766"/>
    </row>
    <row r="1063" spans="2:10" x14ac:dyDescent="0.25">
      <c r="B1063" s="800" t="s">
        <v>425</v>
      </c>
      <c r="C1063" s="800" t="s">
        <v>2493</v>
      </c>
      <c r="D1063" s="478" t="s">
        <v>2550</v>
      </c>
      <c r="E1063" s="800" t="s">
        <v>1202</v>
      </c>
      <c r="F1063" s="478" t="s">
        <v>2392</v>
      </c>
      <c r="G1063" s="766">
        <v>42185</v>
      </c>
      <c r="H1063" s="766">
        <v>73049</v>
      </c>
      <c r="I1063" s="478" t="str">
        <f t="shared" si="16"/>
        <v>x090-Erbringung von Dienstleistungen für den Bergbau und für die Gewinnung von Steinen und Erden</v>
      </c>
      <c r="J1063" s="766"/>
    </row>
    <row r="1064" spans="2:10" x14ac:dyDescent="0.25">
      <c r="B1064" s="800" t="s">
        <v>425</v>
      </c>
      <c r="C1064" s="800" t="s">
        <v>2493</v>
      </c>
      <c r="D1064" s="478" t="s">
        <v>2550</v>
      </c>
      <c r="E1064" s="800" t="s">
        <v>1203</v>
      </c>
      <c r="F1064" s="478" t="s">
        <v>2393</v>
      </c>
      <c r="G1064" s="766">
        <v>42185</v>
      </c>
      <c r="H1064" s="766">
        <v>73049</v>
      </c>
      <c r="I1064" s="478" t="str">
        <f t="shared" si="16"/>
        <v>x100-Herstellung von Nahrungs- und Futtermitteln</v>
      </c>
      <c r="J1064" s="766"/>
    </row>
    <row r="1065" spans="2:10" x14ac:dyDescent="0.25">
      <c r="B1065" s="800" t="s">
        <v>425</v>
      </c>
      <c r="C1065" s="800" t="s">
        <v>2493</v>
      </c>
      <c r="D1065" s="478" t="s">
        <v>2550</v>
      </c>
      <c r="E1065" s="800" t="s">
        <v>1204</v>
      </c>
      <c r="F1065" s="478" t="s">
        <v>2394</v>
      </c>
      <c r="G1065" s="766">
        <v>42185</v>
      </c>
      <c r="H1065" s="766">
        <v>73049</v>
      </c>
      <c r="I1065" s="478" t="str">
        <f t="shared" si="16"/>
        <v>x110-Getränkeherstellung</v>
      </c>
      <c r="J1065" s="766"/>
    </row>
    <row r="1066" spans="2:10" x14ac:dyDescent="0.25">
      <c r="B1066" s="800" t="s">
        <v>425</v>
      </c>
      <c r="C1066" s="800" t="s">
        <v>2493</v>
      </c>
      <c r="D1066" s="478" t="s">
        <v>2550</v>
      </c>
      <c r="E1066" s="800" t="s">
        <v>1205</v>
      </c>
      <c r="F1066" s="478" t="s">
        <v>2395</v>
      </c>
      <c r="G1066" s="766">
        <v>42185</v>
      </c>
      <c r="H1066" s="766">
        <v>73049</v>
      </c>
      <c r="I1066" s="478" t="str">
        <f t="shared" si="16"/>
        <v>x120-Tabakverarbeitung</v>
      </c>
      <c r="J1066" s="766"/>
    </row>
    <row r="1067" spans="2:10" x14ac:dyDescent="0.25">
      <c r="B1067" s="800" t="s">
        <v>425</v>
      </c>
      <c r="C1067" s="800" t="s">
        <v>2493</v>
      </c>
      <c r="D1067" s="478" t="s">
        <v>2550</v>
      </c>
      <c r="E1067" s="800" t="s">
        <v>1206</v>
      </c>
      <c r="F1067" s="478" t="s">
        <v>2396</v>
      </c>
      <c r="G1067" s="766">
        <v>42185</v>
      </c>
      <c r="H1067" s="766">
        <v>73049</v>
      </c>
      <c r="I1067" s="478" t="str">
        <f t="shared" si="16"/>
        <v>x130-Herstellung von Textilien</v>
      </c>
      <c r="J1067" s="766"/>
    </row>
    <row r="1068" spans="2:10" x14ac:dyDescent="0.25">
      <c r="B1068" s="800" t="s">
        <v>425</v>
      </c>
      <c r="C1068" s="800" t="s">
        <v>2493</v>
      </c>
      <c r="D1068" s="478" t="s">
        <v>2550</v>
      </c>
      <c r="E1068" s="800" t="s">
        <v>1207</v>
      </c>
      <c r="F1068" s="478" t="s">
        <v>2397</v>
      </c>
      <c r="G1068" s="766">
        <v>42185</v>
      </c>
      <c r="H1068" s="766">
        <v>73049</v>
      </c>
      <c r="I1068" s="478" t="str">
        <f t="shared" si="16"/>
        <v>x140-Herstellung von Bekleidung</v>
      </c>
      <c r="J1068" s="766"/>
    </row>
    <row r="1069" spans="2:10" x14ac:dyDescent="0.25">
      <c r="B1069" s="800" t="s">
        <v>425</v>
      </c>
      <c r="C1069" s="800" t="s">
        <v>2493</v>
      </c>
      <c r="D1069" s="478" t="s">
        <v>2550</v>
      </c>
      <c r="E1069" s="800" t="s">
        <v>1208</v>
      </c>
      <c r="F1069" s="478" t="s">
        <v>2398</v>
      </c>
      <c r="G1069" s="766">
        <v>42185</v>
      </c>
      <c r="H1069" s="766">
        <v>73049</v>
      </c>
      <c r="I1069" s="478" t="str">
        <f t="shared" si="16"/>
        <v>x150-Herstellung von Leder, Lederwaren und Schuhen</v>
      </c>
      <c r="J1069" s="766"/>
    </row>
    <row r="1070" spans="2:10" x14ac:dyDescent="0.25">
      <c r="B1070" s="800" t="s">
        <v>425</v>
      </c>
      <c r="C1070" s="800" t="s">
        <v>2493</v>
      </c>
      <c r="D1070" s="478" t="s">
        <v>2550</v>
      </c>
      <c r="E1070" s="800" t="s">
        <v>1209</v>
      </c>
      <c r="F1070" s="478" t="s">
        <v>2399</v>
      </c>
      <c r="G1070" s="766">
        <v>42185</v>
      </c>
      <c r="H1070" s="766">
        <v>73049</v>
      </c>
      <c r="I1070" s="478" t="str">
        <f t="shared" si="16"/>
        <v>x160-Herstellung von Holz-, Flecht-, Korb- und Korkwaren (ohne Möbel)</v>
      </c>
      <c r="J1070" s="766"/>
    </row>
    <row r="1071" spans="2:10" x14ac:dyDescent="0.25">
      <c r="B1071" s="800" t="s">
        <v>425</v>
      </c>
      <c r="C1071" s="800" t="s">
        <v>2493</v>
      </c>
      <c r="D1071" s="478" t="s">
        <v>2550</v>
      </c>
      <c r="E1071" s="800" t="s">
        <v>1210</v>
      </c>
      <c r="F1071" s="478" t="s">
        <v>2400</v>
      </c>
      <c r="G1071" s="766">
        <v>42185</v>
      </c>
      <c r="H1071" s="766">
        <v>73049</v>
      </c>
      <c r="I1071" s="478" t="str">
        <f t="shared" si="16"/>
        <v>x170-Herstellung von Papier, Pappe und Waren daraus</v>
      </c>
      <c r="J1071" s="766"/>
    </row>
    <row r="1072" spans="2:10" x14ac:dyDescent="0.25">
      <c r="B1072" s="800" t="s">
        <v>425</v>
      </c>
      <c r="C1072" s="800" t="s">
        <v>2493</v>
      </c>
      <c r="D1072" s="478" t="s">
        <v>2550</v>
      </c>
      <c r="E1072" s="800" t="s">
        <v>1211</v>
      </c>
      <c r="F1072" s="478" t="s">
        <v>2401</v>
      </c>
      <c r="G1072" s="766">
        <v>42185</v>
      </c>
      <c r="H1072" s="766">
        <v>73049</v>
      </c>
      <c r="I1072" s="478" t="str">
        <f t="shared" si="16"/>
        <v>x180-Herstellung von Druckerzeugnissen; Vervielfältigung von bespielten Ton-, Bild und Datenträgern</v>
      </c>
      <c r="J1072" s="766"/>
    </row>
    <row r="1073" spans="2:10" x14ac:dyDescent="0.25">
      <c r="B1073" s="800" t="s">
        <v>425</v>
      </c>
      <c r="C1073" s="800" t="s">
        <v>2493</v>
      </c>
      <c r="D1073" s="478" t="s">
        <v>2550</v>
      </c>
      <c r="E1073" s="800" t="s">
        <v>1565</v>
      </c>
      <c r="F1073" s="478" t="s">
        <v>2402</v>
      </c>
      <c r="G1073" s="766">
        <v>42185</v>
      </c>
      <c r="H1073" s="766">
        <v>73049</v>
      </c>
      <c r="I1073" s="478" t="str">
        <f t="shared" si="16"/>
        <v>x190-Kokerei und Mineralölverarbeitung</v>
      </c>
      <c r="J1073" s="766"/>
    </row>
    <row r="1074" spans="2:10" x14ac:dyDescent="0.25">
      <c r="B1074" s="800" t="s">
        <v>425</v>
      </c>
      <c r="C1074" s="800" t="s">
        <v>2493</v>
      </c>
      <c r="D1074" s="478" t="s">
        <v>2550</v>
      </c>
      <c r="E1074" s="800" t="s">
        <v>1566</v>
      </c>
      <c r="F1074" s="478" t="s">
        <v>2403</v>
      </c>
      <c r="G1074" s="766">
        <v>42185</v>
      </c>
      <c r="H1074" s="766">
        <v>73049</v>
      </c>
      <c r="I1074" s="478" t="str">
        <f t="shared" si="16"/>
        <v>x200-Herstellung von chemischen Erzeugnissen</v>
      </c>
      <c r="J1074" s="766"/>
    </row>
    <row r="1075" spans="2:10" x14ac:dyDescent="0.25">
      <c r="B1075" s="800" t="s">
        <v>425</v>
      </c>
      <c r="C1075" s="800" t="s">
        <v>2493</v>
      </c>
      <c r="D1075" s="478" t="s">
        <v>2550</v>
      </c>
      <c r="E1075" s="800" t="s">
        <v>1567</v>
      </c>
      <c r="F1075" s="478" t="s">
        <v>2404</v>
      </c>
      <c r="G1075" s="766">
        <v>42185</v>
      </c>
      <c r="H1075" s="766">
        <v>73049</v>
      </c>
      <c r="I1075" s="478" t="str">
        <f t="shared" si="16"/>
        <v>x210-Herstellung von pharmazeutischen Erzeugnissen</v>
      </c>
      <c r="J1075" s="766"/>
    </row>
    <row r="1076" spans="2:10" x14ac:dyDescent="0.25">
      <c r="B1076" s="800" t="s">
        <v>425</v>
      </c>
      <c r="C1076" s="800" t="s">
        <v>2493</v>
      </c>
      <c r="D1076" s="478" t="s">
        <v>2550</v>
      </c>
      <c r="E1076" s="800" t="s">
        <v>1568</v>
      </c>
      <c r="F1076" s="478" t="s">
        <v>2405</v>
      </c>
      <c r="G1076" s="766">
        <v>42185</v>
      </c>
      <c r="H1076" s="766">
        <v>73049</v>
      </c>
      <c r="I1076" s="478" t="str">
        <f t="shared" si="16"/>
        <v>x220-Herstellung von Gummi- und Kunststoffwaren</v>
      </c>
      <c r="J1076" s="766"/>
    </row>
    <row r="1077" spans="2:10" x14ac:dyDescent="0.25">
      <c r="B1077" s="800" t="s">
        <v>425</v>
      </c>
      <c r="C1077" s="800" t="s">
        <v>2493</v>
      </c>
      <c r="D1077" s="478" t="s">
        <v>2550</v>
      </c>
      <c r="E1077" s="800" t="s">
        <v>1569</v>
      </c>
      <c r="F1077" s="478" t="s">
        <v>2406</v>
      </c>
      <c r="G1077" s="766">
        <v>42185</v>
      </c>
      <c r="H1077" s="766">
        <v>73049</v>
      </c>
      <c r="I1077" s="478" t="str">
        <f t="shared" si="16"/>
        <v>x230-Herstellung von Glas und Glaswaren, Keramik, Verarbeitung von Steinen und Erden</v>
      </c>
      <c r="J1077" s="766"/>
    </row>
    <row r="1078" spans="2:10" x14ac:dyDescent="0.25">
      <c r="B1078" s="800" t="s">
        <v>425</v>
      </c>
      <c r="C1078" s="800" t="s">
        <v>2493</v>
      </c>
      <c r="D1078" s="478" t="s">
        <v>2550</v>
      </c>
      <c r="E1078" s="800" t="s">
        <v>1570</v>
      </c>
      <c r="F1078" s="478" t="s">
        <v>2407</v>
      </c>
      <c r="G1078" s="766">
        <v>42185</v>
      </c>
      <c r="H1078" s="766">
        <v>73049</v>
      </c>
      <c r="I1078" s="478" t="str">
        <f t="shared" si="16"/>
        <v>x240-Metallerzeugung und -bearbeitung</v>
      </c>
      <c r="J1078" s="766"/>
    </row>
    <row r="1079" spans="2:10" x14ac:dyDescent="0.25">
      <c r="B1079" s="800" t="s">
        <v>425</v>
      </c>
      <c r="C1079" s="800" t="s">
        <v>2493</v>
      </c>
      <c r="D1079" s="478" t="s">
        <v>2550</v>
      </c>
      <c r="E1079" s="800" t="s">
        <v>1571</v>
      </c>
      <c r="F1079" s="478" t="s">
        <v>2408</v>
      </c>
      <c r="G1079" s="766">
        <v>42185</v>
      </c>
      <c r="H1079" s="766">
        <v>73049</v>
      </c>
      <c r="I1079" s="478" t="str">
        <f t="shared" si="16"/>
        <v>x250-Herstellung von Metallerzeugnissen</v>
      </c>
      <c r="J1079" s="766"/>
    </row>
    <row r="1080" spans="2:10" x14ac:dyDescent="0.25">
      <c r="B1080" s="800" t="s">
        <v>425</v>
      </c>
      <c r="C1080" s="800" t="s">
        <v>2493</v>
      </c>
      <c r="D1080" s="478" t="s">
        <v>2550</v>
      </c>
      <c r="E1080" s="800" t="s">
        <v>1572</v>
      </c>
      <c r="F1080" s="478" t="s">
        <v>2409</v>
      </c>
      <c r="G1080" s="766">
        <v>42185</v>
      </c>
      <c r="H1080" s="766">
        <v>73049</v>
      </c>
      <c r="I1080" s="478" t="str">
        <f t="shared" si="16"/>
        <v>x260-Herstellung von Datenverarbeitungsgeräten, elektronischen und optischen Erzeugnissen</v>
      </c>
      <c r="J1080" s="766"/>
    </row>
    <row r="1081" spans="2:10" x14ac:dyDescent="0.25">
      <c r="B1081" s="800" t="s">
        <v>425</v>
      </c>
      <c r="C1081" s="800" t="s">
        <v>2493</v>
      </c>
      <c r="D1081" s="478" t="s">
        <v>2550</v>
      </c>
      <c r="E1081" s="800" t="s">
        <v>1573</v>
      </c>
      <c r="F1081" s="478" t="s">
        <v>2410</v>
      </c>
      <c r="G1081" s="766">
        <v>42185</v>
      </c>
      <c r="H1081" s="766">
        <v>73049</v>
      </c>
      <c r="I1081" s="478" t="str">
        <f t="shared" si="16"/>
        <v>x270-Herstellung von elektrischen Ausrüstungen</v>
      </c>
      <c r="J1081" s="766"/>
    </row>
    <row r="1082" spans="2:10" x14ac:dyDescent="0.25">
      <c r="B1082" s="800" t="s">
        <v>425</v>
      </c>
      <c r="C1082" s="800" t="s">
        <v>2493</v>
      </c>
      <c r="D1082" s="478" t="s">
        <v>2550</v>
      </c>
      <c r="E1082" s="800" t="s">
        <v>1574</v>
      </c>
      <c r="F1082" s="478" t="s">
        <v>2411</v>
      </c>
      <c r="G1082" s="766">
        <v>42185</v>
      </c>
      <c r="H1082" s="766">
        <v>73049</v>
      </c>
      <c r="I1082" s="478" t="str">
        <f t="shared" si="16"/>
        <v>x280-Maschinenbau</v>
      </c>
      <c r="J1082" s="766"/>
    </row>
    <row r="1083" spans="2:10" x14ac:dyDescent="0.25">
      <c r="B1083" s="800" t="s">
        <v>425</v>
      </c>
      <c r="C1083" s="800" t="s">
        <v>2493</v>
      </c>
      <c r="D1083" s="478" t="s">
        <v>2550</v>
      </c>
      <c r="E1083" s="800" t="s">
        <v>1575</v>
      </c>
      <c r="F1083" s="478" t="s">
        <v>2412</v>
      </c>
      <c r="G1083" s="766">
        <v>42185</v>
      </c>
      <c r="H1083" s="766">
        <v>73049</v>
      </c>
      <c r="I1083" s="478" t="str">
        <f t="shared" si="16"/>
        <v>x290-Herstellung von Kraftwagen und Kraftwagenteilen</v>
      </c>
      <c r="J1083" s="766"/>
    </row>
    <row r="1084" spans="2:10" x14ac:dyDescent="0.25">
      <c r="B1084" s="800" t="s">
        <v>425</v>
      </c>
      <c r="C1084" s="800" t="s">
        <v>2493</v>
      </c>
      <c r="D1084" s="478" t="s">
        <v>2550</v>
      </c>
      <c r="E1084" s="800" t="s">
        <v>1576</v>
      </c>
      <c r="F1084" s="478" t="s">
        <v>2413</v>
      </c>
      <c r="G1084" s="766">
        <v>42185</v>
      </c>
      <c r="H1084" s="766">
        <v>73049</v>
      </c>
      <c r="I1084" s="478" t="str">
        <f t="shared" si="16"/>
        <v>x300-Sonstiger Fahrzeugbau</v>
      </c>
      <c r="J1084" s="766"/>
    </row>
    <row r="1085" spans="2:10" x14ac:dyDescent="0.25">
      <c r="B1085" s="800" t="s">
        <v>425</v>
      </c>
      <c r="C1085" s="800" t="s">
        <v>2493</v>
      </c>
      <c r="D1085" s="478" t="s">
        <v>2550</v>
      </c>
      <c r="E1085" s="800" t="s">
        <v>1577</v>
      </c>
      <c r="F1085" s="478" t="s">
        <v>2414</v>
      </c>
      <c r="G1085" s="766">
        <v>42185</v>
      </c>
      <c r="H1085" s="766">
        <v>73049</v>
      </c>
      <c r="I1085" s="478" t="str">
        <f t="shared" si="16"/>
        <v>x310-Herstellung von Möbeln</v>
      </c>
      <c r="J1085" s="766"/>
    </row>
    <row r="1086" spans="2:10" x14ac:dyDescent="0.25">
      <c r="B1086" s="800" t="s">
        <v>425</v>
      </c>
      <c r="C1086" s="800" t="s">
        <v>2493</v>
      </c>
      <c r="D1086" s="478" t="s">
        <v>2550</v>
      </c>
      <c r="E1086" s="800" t="s">
        <v>1578</v>
      </c>
      <c r="F1086" s="478" t="s">
        <v>2415</v>
      </c>
      <c r="G1086" s="766">
        <v>42185</v>
      </c>
      <c r="H1086" s="766">
        <v>73049</v>
      </c>
      <c r="I1086" s="478" t="str">
        <f t="shared" si="16"/>
        <v>x320-Herstellung von sonstigen Waren</v>
      </c>
      <c r="J1086" s="766"/>
    </row>
    <row r="1087" spans="2:10" x14ac:dyDescent="0.25">
      <c r="B1087" s="800" t="s">
        <v>425</v>
      </c>
      <c r="C1087" s="800" t="s">
        <v>2493</v>
      </c>
      <c r="D1087" s="478" t="s">
        <v>2550</v>
      </c>
      <c r="E1087" s="800" t="s">
        <v>1579</v>
      </c>
      <c r="F1087" s="478" t="s">
        <v>2416</v>
      </c>
      <c r="G1087" s="766">
        <v>42185</v>
      </c>
      <c r="H1087" s="766">
        <v>73049</v>
      </c>
      <c r="I1087" s="478" t="str">
        <f t="shared" si="16"/>
        <v>x330-Reparatur und Installation von Maschinen und Ausrüstungen</v>
      </c>
      <c r="J1087" s="766"/>
    </row>
    <row r="1088" spans="2:10" x14ac:dyDescent="0.25">
      <c r="B1088" s="800" t="s">
        <v>425</v>
      </c>
      <c r="C1088" s="800" t="s">
        <v>2493</v>
      </c>
      <c r="D1088" s="478" t="s">
        <v>2550</v>
      </c>
      <c r="E1088" s="800" t="s">
        <v>1580</v>
      </c>
      <c r="F1088" s="478" t="s">
        <v>2417</v>
      </c>
      <c r="G1088" s="766">
        <v>42185</v>
      </c>
      <c r="H1088" s="766">
        <v>73049</v>
      </c>
      <c r="I1088" s="478" t="str">
        <f t="shared" si="16"/>
        <v>x350-Energieversorgung</v>
      </c>
      <c r="J1088" s="766"/>
    </row>
    <row r="1089" spans="2:10" x14ac:dyDescent="0.25">
      <c r="B1089" s="800" t="s">
        <v>425</v>
      </c>
      <c r="C1089" s="800" t="s">
        <v>2493</v>
      </c>
      <c r="D1089" s="478" t="s">
        <v>2550</v>
      </c>
      <c r="E1089" s="800" t="s">
        <v>1581</v>
      </c>
      <c r="F1089" s="478" t="s">
        <v>2418</v>
      </c>
      <c r="G1089" s="766">
        <v>42185</v>
      </c>
      <c r="H1089" s="766">
        <v>73049</v>
      </c>
      <c r="I1089" s="478" t="str">
        <f t="shared" si="16"/>
        <v>x360-Wasserversorgung</v>
      </c>
      <c r="J1089" s="766"/>
    </row>
    <row r="1090" spans="2:10" x14ac:dyDescent="0.25">
      <c r="B1090" s="800" t="s">
        <v>425</v>
      </c>
      <c r="C1090" s="800" t="s">
        <v>2493</v>
      </c>
      <c r="D1090" s="478" t="s">
        <v>2550</v>
      </c>
      <c r="E1090" s="800" t="s">
        <v>1582</v>
      </c>
      <c r="F1090" s="478" t="s">
        <v>2419</v>
      </c>
      <c r="G1090" s="766">
        <v>42185</v>
      </c>
      <c r="H1090" s="766">
        <v>73049</v>
      </c>
      <c r="I1090" s="478" t="str">
        <f t="shared" si="16"/>
        <v>x370-Abwasserentsorgung</v>
      </c>
      <c r="J1090" s="766"/>
    </row>
    <row r="1091" spans="2:10" x14ac:dyDescent="0.25">
      <c r="B1091" s="800" t="s">
        <v>425</v>
      </c>
      <c r="C1091" s="800" t="s">
        <v>2493</v>
      </c>
      <c r="D1091" s="478" t="s">
        <v>2550</v>
      </c>
      <c r="E1091" s="800" t="s">
        <v>1583</v>
      </c>
      <c r="F1091" s="478" t="s">
        <v>2420</v>
      </c>
      <c r="G1091" s="766">
        <v>42185</v>
      </c>
      <c r="H1091" s="766">
        <v>73049</v>
      </c>
      <c r="I1091" s="478" t="str">
        <f t="shared" si="16"/>
        <v>x380-Sammlung, Behandlung und Beseitigung von Abfällen; Rückgewinnung</v>
      </c>
      <c r="J1091" s="766"/>
    </row>
    <row r="1092" spans="2:10" x14ac:dyDescent="0.25">
      <c r="B1092" s="800" t="s">
        <v>425</v>
      </c>
      <c r="C1092" s="800" t="s">
        <v>2493</v>
      </c>
      <c r="D1092" s="478" t="s">
        <v>2550</v>
      </c>
      <c r="E1092" s="800" t="s">
        <v>1584</v>
      </c>
      <c r="F1092" s="478" t="s">
        <v>2421</v>
      </c>
      <c r="G1092" s="766">
        <v>42185</v>
      </c>
      <c r="H1092" s="766">
        <v>73049</v>
      </c>
      <c r="I1092" s="478" t="str">
        <f t="shared" si="16"/>
        <v>x390-Beseitigung von Umweltverschmutzungen und sonstige Entsorgung</v>
      </c>
      <c r="J1092" s="766"/>
    </row>
    <row r="1093" spans="2:10" x14ac:dyDescent="0.25">
      <c r="B1093" s="800" t="s">
        <v>425</v>
      </c>
      <c r="C1093" s="800" t="s">
        <v>2493</v>
      </c>
      <c r="D1093" s="478" t="s">
        <v>2550</v>
      </c>
      <c r="E1093" s="800" t="s">
        <v>1585</v>
      </c>
      <c r="F1093" s="478" t="s">
        <v>2422</v>
      </c>
      <c r="G1093" s="766">
        <v>42185</v>
      </c>
      <c r="H1093" s="766">
        <v>73049</v>
      </c>
      <c r="I1093" s="478" t="str">
        <f t="shared" si="16"/>
        <v>x410-Hochbau</v>
      </c>
      <c r="J1093" s="766"/>
    </row>
    <row r="1094" spans="2:10" x14ac:dyDescent="0.25">
      <c r="B1094" s="800" t="s">
        <v>425</v>
      </c>
      <c r="C1094" s="800" t="s">
        <v>2493</v>
      </c>
      <c r="D1094" s="478" t="s">
        <v>2550</v>
      </c>
      <c r="E1094" s="800" t="s">
        <v>1586</v>
      </c>
      <c r="F1094" s="478" t="s">
        <v>2423</v>
      </c>
      <c r="G1094" s="766">
        <v>42185</v>
      </c>
      <c r="H1094" s="766">
        <v>73049</v>
      </c>
      <c r="I1094" s="478" t="str">
        <f t="shared" ref="I1094:I1157" si="17">IF(H1094&gt;$I$2,CONCATENATE(E1094,"-",F1094),"")</f>
        <v>x420-Tiefbau</v>
      </c>
      <c r="J1094" s="766"/>
    </row>
    <row r="1095" spans="2:10" x14ac:dyDescent="0.25">
      <c r="B1095" s="800" t="s">
        <v>425</v>
      </c>
      <c r="C1095" s="800" t="s">
        <v>2493</v>
      </c>
      <c r="D1095" s="478" t="s">
        <v>2550</v>
      </c>
      <c r="E1095" s="800" t="s">
        <v>1587</v>
      </c>
      <c r="F1095" s="478" t="s">
        <v>2424</v>
      </c>
      <c r="G1095" s="766">
        <v>42185</v>
      </c>
      <c r="H1095" s="766">
        <v>73049</v>
      </c>
      <c r="I1095" s="478" t="str">
        <f t="shared" si="17"/>
        <v>x430-Vorbereitende Baustellenarbeiten, Bauinstallation und sonstiges Ausbaugewerbe</v>
      </c>
      <c r="J1095" s="766"/>
    </row>
    <row r="1096" spans="2:10" x14ac:dyDescent="0.25">
      <c r="B1096" s="800" t="s">
        <v>425</v>
      </c>
      <c r="C1096" s="800" t="s">
        <v>2493</v>
      </c>
      <c r="D1096" s="478" t="s">
        <v>2550</v>
      </c>
      <c r="E1096" s="800" t="s">
        <v>1588</v>
      </c>
      <c r="F1096" s="478" t="s">
        <v>2425</v>
      </c>
      <c r="G1096" s="766">
        <v>42185</v>
      </c>
      <c r="H1096" s="766">
        <v>73049</v>
      </c>
      <c r="I1096" s="478" t="str">
        <f t="shared" si="17"/>
        <v>x450-Handel mit Kraftfahrzeugen; Instandhaltung und Reparatur von Kraftfahrzeugen</v>
      </c>
      <c r="J1096" s="766"/>
    </row>
    <row r="1097" spans="2:10" x14ac:dyDescent="0.25">
      <c r="B1097" s="800" t="s">
        <v>425</v>
      </c>
      <c r="C1097" s="800" t="s">
        <v>2493</v>
      </c>
      <c r="D1097" s="478" t="s">
        <v>2550</v>
      </c>
      <c r="E1097" s="800" t="s">
        <v>1589</v>
      </c>
      <c r="F1097" s="478" t="s">
        <v>2426</v>
      </c>
      <c r="G1097" s="766">
        <v>42185</v>
      </c>
      <c r="H1097" s="766">
        <v>73049</v>
      </c>
      <c r="I1097" s="478" t="str">
        <f t="shared" si="17"/>
        <v>x460-Großhandel (ohne Handel mit Kraftfahrzeugen</v>
      </c>
      <c r="J1097" s="766"/>
    </row>
    <row r="1098" spans="2:10" x14ac:dyDescent="0.25">
      <c r="B1098" s="800" t="s">
        <v>425</v>
      </c>
      <c r="C1098" s="800" t="s">
        <v>2493</v>
      </c>
      <c r="D1098" s="478" t="s">
        <v>2550</v>
      </c>
      <c r="E1098" s="800" t="s">
        <v>1590</v>
      </c>
      <c r="F1098" s="478" t="s">
        <v>2427</v>
      </c>
      <c r="G1098" s="766">
        <v>42185</v>
      </c>
      <c r="H1098" s="766">
        <v>73049</v>
      </c>
      <c r="I1098" s="478" t="str">
        <f t="shared" si="17"/>
        <v>x470-Einzelhandel (ohne Handel mit Kraftfahrzeugen</v>
      </c>
      <c r="J1098" s="766"/>
    </row>
    <row r="1099" spans="2:10" x14ac:dyDescent="0.25">
      <c r="B1099" s="800" t="s">
        <v>425</v>
      </c>
      <c r="C1099" s="800" t="s">
        <v>2493</v>
      </c>
      <c r="D1099" s="478" t="s">
        <v>2550</v>
      </c>
      <c r="E1099" s="800" t="s">
        <v>1591</v>
      </c>
      <c r="F1099" s="478" t="s">
        <v>2428</v>
      </c>
      <c r="G1099" s="766">
        <v>42185</v>
      </c>
      <c r="H1099" s="766">
        <v>73049</v>
      </c>
      <c r="I1099" s="478" t="str">
        <f t="shared" si="17"/>
        <v>x490-Landverkehr und Transport in Rohrfernleitungen</v>
      </c>
      <c r="J1099" s="766"/>
    </row>
    <row r="1100" spans="2:10" x14ac:dyDescent="0.25">
      <c r="B1100" s="800" t="s">
        <v>425</v>
      </c>
      <c r="C1100" s="800" t="s">
        <v>2493</v>
      </c>
      <c r="D1100" s="478" t="s">
        <v>2550</v>
      </c>
      <c r="E1100" s="800" t="s">
        <v>1592</v>
      </c>
      <c r="F1100" s="478" t="s">
        <v>2429</v>
      </c>
      <c r="G1100" s="766">
        <v>42185</v>
      </c>
      <c r="H1100" s="766">
        <v>73049</v>
      </c>
      <c r="I1100" s="478" t="str">
        <f t="shared" si="17"/>
        <v>x500-Schiff-Fahrt</v>
      </c>
      <c r="J1100" s="766"/>
    </row>
    <row r="1101" spans="2:10" x14ac:dyDescent="0.25">
      <c r="B1101" s="800" t="s">
        <v>425</v>
      </c>
      <c r="C1101" s="800" t="s">
        <v>2493</v>
      </c>
      <c r="D1101" s="478" t="s">
        <v>2550</v>
      </c>
      <c r="E1101" s="800" t="s">
        <v>1593</v>
      </c>
      <c r="F1101" s="478" t="s">
        <v>2430</v>
      </c>
      <c r="G1101" s="766">
        <v>42185</v>
      </c>
      <c r="H1101" s="766">
        <v>73049</v>
      </c>
      <c r="I1101" s="478" t="str">
        <f t="shared" si="17"/>
        <v>x510-Luftfahrt</v>
      </c>
      <c r="J1101" s="766"/>
    </row>
    <row r="1102" spans="2:10" x14ac:dyDescent="0.25">
      <c r="B1102" s="800" t="s">
        <v>425</v>
      </c>
      <c r="C1102" s="800" t="s">
        <v>2493</v>
      </c>
      <c r="D1102" s="478" t="s">
        <v>2550</v>
      </c>
      <c r="E1102" s="800" t="s">
        <v>1594</v>
      </c>
      <c r="F1102" s="478" t="s">
        <v>2431</v>
      </c>
      <c r="G1102" s="766">
        <v>42185</v>
      </c>
      <c r="H1102" s="766">
        <v>73049</v>
      </c>
      <c r="I1102" s="478" t="str">
        <f t="shared" si="17"/>
        <v>x520-Lagerei sowie Erbringung von sonstigen Dienstleistungen für den Verkehr</v>
      </c>
      <c r="J1102" s="766"/>
    </row>
    <row r="1103" spans="2:10" x14ac:dyDescent="0.25">
      <c r="B1103" s="800" t="s">
        <v>425</v>
      </c>
      <c r="C1103" s="800" t="s">
        <v>2493</v>
      </c>
      <c r="D1103" s="478" t="s">
        <v>2550</v>
      </c>
      <c r="E1103" s="800" t="s">
        <v>1595</v>
      </c>
      <c r="F1103" s="478" t="s">
        <v>2432</v>
      </c>
      <c r="G1103" s="766">
        <v>42185</v>
      </c>
      <c r="H1103" s="766">
        <v>73049</v>
      </c>
      <c r="I1103" s="478" t="str">
        <f t="shared" si="17"/>
        <v>x530-Post-, Kurier- und Expressdienste</v>
      </c>
      <c r="J1103" s="766"/>
    </row>
    <row r="1104" spans="2:10" x14ac:dyDescent="0.25">
      <c r="B1104" s="800" t="s">
        <v>425</v>
      </c>
      <c r="C1104" s="800" t="s">
        <v>2493</v>
      </c>
      <c r="D1104" s="478" t="s">
        <v>2550</v>
      </c>
      <c r="E1104" s="800" t="s">
        <v>1596</v>
      </c>
      <c r="F1104" s="478" t="s">
        <v>2433</v>
      </c>
      <c r="G1104" s="766">
        <v>42185</v>
      </c>
      <c r="H1104" s="766">
        <v>73049</v>
      </c>
      <c r="I1104" s="478" t="str">
        <f t="shared" si="17"/>
        <v>x550-Beherbergung</v>
      </c>
      <c r="J1104" s="766"/>
    </row>
    <row r="1105" spans="2:10" x14ac:dyDescent="0.25">
      <c r="B1105" s="800" t="s">
        <v>425</v>
      </c>
      <c r="C1105" s="800" t="s">
        <v>2493</v>
      </c>
      <c r="D1105" s="478" t="s">
        <v>2550</v>
      </c>
      <c r="E1105" s="800" t="s">
        <v>1597</v>
      </c>
      <c r="F1105" s="478" t="s">
        <v>2434</v>
      </c>
      <c r="G1105" s="766">
        <v>42185</v>
      </c>
      <c r="H1105" s="766">
        <v>73049</v>
      </c>
      <c r="I1105" s="478" t="str">
        <f t="shared" si="17"/>
        <v>x560-Gastronomie</v>
      </c>
      <c r="J1105" s="766"/>
    </row>
    <row r="1106" spans="2:10" x14ac:dyDescent="0.25">
      <c r="B1106" s="800" t="s">
        <v>425</v>
      </c>
      <c r="C1106" s="800" t="s">
        <v>2493</v>
      </c>
      <c r="D1106" s="478" t="s">
        <v>2550</v>
      </c>
      <c r="E1106" s="800" t="s">
        <v>1598</v>
      </c>
      <c r="F1106" s="478" t="s">
        <v>2435</v>
      </c>
      <c r="G1106" s="766">
        <v>42185</v>
      </c>
      <c r="H1106" s="766">
        <v>73049</v>
      </c>
      <c r="I1106" s="478" t="str">
        <f t="shared" si="17"/>
        <v>x580-Verlagswesen</v>
      </c>
      <c r="J1106" s="766"/>
    </row>
    <row r="1107" spans="2:10" x14ac:dyDescent="0.25">
      <c r="B1107" s="800" t="s">
        <v>425</v>
      </c>
      <c r="C1107" s="800" t="s">
        <v>2493</v>
      </c>
      <c r="D1107" s="478" t="s">
        <v>2550</v>
      </c>
      <c r="E1107" s="800" t="s">
        <v>1599</v>
      </c>
      <c r="F1107" s="478" t="s">
        <v>2436</v>
      </c>
      <c r="G1107" s="766">
        <v>42185</v>
      </c>
      <c r="H1107" s="766">
        <v>73049</v>
      </c>
      <c r="I1107" s="478" t="str">
        <f t="shared" si="17"/>
        <v>x590-Herstellung, Verleih und Vertrieb von Filmen und Fernsehprogrammen; Kinos;Tonstudios und Verlegen von Musik</v>
      </c>
      <c r="J1107" s="766"/>
    </row>
    <row r="1108" spans="2:10" x14ac:dyDescent="0.25">
      <c r="B1108" s="800" t="s">
        <v>425</v>
      </c>
      <c r="C1108" s="800" t="s">
        <v>2493</v>
      </c>
      <c r="D1108" s="478" t="s">
        <v>2550</v>
      </c>
      <c r="E1108" s="800" t="s">
        <v>1600</v>
      </c>
      <c r="F1108" s="478" t="s">
        <v>2437</v>
      </c>
      <c r="G1108" s="766">
        <v>42185</v>
      </c>
      <c r="H1108" s="766">
        <v>73049</v>
      </c>
      <c r="I1108" s="478" t="str">
        <f t="shared" si="17"/>
        <v>x600-Rundfunkveranstalter</v>
      </c>
      <c r="J1108" s="766"/>
    </row>
    <row r="1109" spans="2:10" x14ac:dyDescent="0.25">
      <c r="B1109" s="800" t="s">
        <v>425</v>
      </c>
      <c r="C1109" s="800" t="s">
        <v>2493</v>
      </c>
      <c r="D1109" s="478" t="s">
        <v>2550</v>
      </c>
      <c r="E1109" s="800" t="s">
        <v>1601</v>
      </c>
      <c r="F1109" s="478" t="s">
        <v>2438</v>
      </c>
      <c r="G1109" s="766">
        <v>42185</v>
      </c>
      <c r="H1109" s="766">
        <v>73049</v>
      </c>
      <c r="I1109" s="478" t="str">
        <f t="shared" si="17"/>
        <v>x610-Telekommunikation</v>
      </c>
      <c r="J1109" s="766"/>
    </row>
    <row r="1110" spans="2:10" x14ac:dyDescent="0.25">
      <c r="B1110" s="800" t="s">
        <v>425</v>
      </c>
      <c r="C1110" s="800" t="s">
        <v>2493</v>
      </c>
      <c r="D1110" s="478" t="s">
        <v>2550</v>
      </c>
      <c r="E1110" s="800" t="s">
        <v>1602</v>
      </c>
      <c r="F1110" s="478" t="s">
        <v>2439</v>
      </c>
      <c r="G1110" s="766">
        <v>42185</v>
      </c>
      <c r="H1110" s="766">
        <v>73049</v>
      </c>
      <c r="I1110" s="478" t="str">
        <f t="shared" si="17"/>
        <v>x620-Erbringung von Dienstleistungen der Informationstechnologie</v>
      </c>
      <c r="J1110" s="766"/>
    </row>
    <row r="1111" spans="2:10" x14ac:dyDescent="0.25">
      <c r="B1111" s="800" t="s">
        <v>425</v>
      </c>
      <c r="C1111" s="800" t="s">
        <v>2493</v>
      </c>
      <c r="D1111" s="478" t="s">
        <v>2550</v>
      </c>
      <c r="E1111" s="800" t="s">
        <v>1603</v>
      </c>
      <c r="F1111" s="478" t="s">
        <v>2440</v>
      </c>
      <c r="G1111" s="766">
        <v>42185</v>
      </c>
      <c r="H1111" s="766">
        <v>73049</v>
      </c>
      <c r="I1111" s="478" t="str">
        <f t="shared" si="17"/>
        <v>x630-Informationsdienstleistungen</v>
      </c>
      <c r="J1111" s="766"/>
    </row>
    <row r="1112" spans="2:10" x14ac:dyDescent="0.25">
      <c r="B1112" s="800" t="s">
        <v>425</v>
      </c>
      <c r="C1112" s="800" t="s">
        <v>2493</v>
      </c>
      <c r="D1112" s="478" t="s">
        <v>2550</v>
      </c>
      <c r="E1112" s="800" t="s">
        <v>1625</v>
      </c>
      <c r="F1112" s="478" t="s">
        <v>2467</v>
      </c>
      <c r="G1112" s="766">
        <v>42185</v>
      </c>
      <c r="H1112" s="766">
        <v>73049</v>
      </c>
      <c r="I1112" s="478" t="str">
        <f t="shared" si="17"/>
        <v>x64A-Deutsche Bundesbank</v>
      </c>
      <c r="J1112" s="766"/>
    </row>
    <row r="1113" spans="2:10" x14ac:dyDescent="0.25">
      <c r="B1113" s="800" t="s">
        <v>425</v>
      </c>
      <c r="C1113" s="800" t="s">
        <v>2493</v>
      </c>
      <c r="D1113" s="478" t="s">
        <v>2550</v>
      </c>
      <c r="E1113" s="800" t="s">
        <v>1626</v>
      </c>
      <c r="F1113" s="478" t="s">
        <v>2468</v>
      </c>
      <c r="G1113" s="766">
        <v>42185</v>
      </c>
      <c r="H1113" s="766">
        <v>73049</v>
      </c>
      <c r="I1113" s="478" t="str">
        <f t="shared" si="17"/>
        <v>x64B-Banken (ohne Deutsche Bundesbank)</v>
      </c>
      <c r="J1113" s="766"/>
    </row>
    <row r="1114" spans="2:10" x14ac:dyDescent="0.25">
      <c r="B1114" s="800" t="s">
        <v>425</v>
      </c>
      <c r="C1114" s="800" t="s">
        <v>2493</v>
      </c>
      <c r="D1114" s="478" t="s">
        <v>2550</v>
      </c>
      <c r="E1114" s="800" t="s">
        <v>1628</v>
      </c>
      <c r="F1114" s="478" t="s">
        <v>2469</v>
      </c>
      <c r="G1114" s="766">
        <v>42185</v>
      </c>
      <c r="H1114" s="766">
        <v>73049</v>
      </c>
      <c r="I1114" s="478" t="str">
        <f t="shared" si="17"/>
        <v>x64C-Management-Holdinggesellschaften mit aktivem Versicherungsgeschäft</v>
      </c>
      <c r="J1114" s="766"/>
    </row>
    <row r="1115" spans="2:10" x14ac:dyDescent="0.25">
      <c r="B1115" s="800" t="s">
        <v>425</v>
      </c>
      <c r="C1115" s="800" t="s">
        <v>2493</v>
      </c>
      <c r="D1115" s="478" t="s">
        <v>2550</v>
      </c>
      <c r="E1115" s="800" t="s">
        <v>1629</v>
      </c>
      <c r="F1115" s="478" t="s">
        <v>2470</v>
      </c>
      <c r="G1115" s="766">
        <v>42185</v>
      </c>
      <c r="H1115" s="766">
        <v>73049</v>
      </c>
      <c r="I1115" s="478" t="str">
        <f t="shared" si="17"/>
        <v>x64D-Management-Holdinggesellschaften mit überwiegend finanziellem Anteilsbesitz</v>
      </c>
      <c r="J1115" s="766"/>
    </row>
    <row r="1116" spans="2:10" x14ac:dyDescent="0.25">
      <c r="B1116" s="800" t="s">
        <v>425</v>
      </c>
      <c r="C1116" s="800" t="s">
        <v>2493</v>
      </c>
      <c r="D1116" s="478" t="s">
        <v>2550</v>
      </c>
      <c r="E1116" s="800" t="s">
        <v>1632</v>
      </c>
      <c r="F1116" s="478" t="s">
        <v>2471</v>
      </c>
      <c r="G1116" s="766">
        <v>42185</v>
      </c>
      <c r="H1116" s="766">
        <v>73049</v>
      </c>
      <c r="I1116" s="478" t="str">
        <f t="shared" si="17"/>
        <v>x64E-Treuhand- und sonstige Fonds und ähnliche Finanzinstitutionen</v>
      </c>
      <c r="J1116" s="766"/>
    </row>
    <row r="1117" spans="2:10" x14ac:dyDescent="0.25">
      <c r="B1117" s="800" t="s">
        <v>425</v>
      </c>
      <c r="C1117" s="800" t="s">
        <v>2493</v>
      </c>
      <c r="D1117" s="478" t="s">
        <v>2550</v>
      </c>
      <c r="E1117" s="800" t="s">
        <v>1633</v>
      </c>
      <c r="F1117" s="478" t="s">
        <v>2472</v>
      </c>
      <c r="G1117" s="766">
        <v>42185</v>
      </c>
      <c r="H1117" s="766">
        <v>73049</v>
      </c>
      <c r="I1117" s="478" t="str">
        <f t="shared" si="17"/>
        <v>x64F-Institutionen für Finanzierungsleasing</v>
      </c>
      <c r="J1117" s="766"/>
    </row>
    <row r="1118" spans="2:10" x14ac:dyDescent="0.25">
      <c r="B1118" s="800" t="s">
        <v>425</v>
      </c>
      <c r="C1118" s="800" t="s">
        <v>2493</v>
      </c>
      <c r="D1118" s="478" t="s">
        <v>2550</v>
      </c>
      <c r="E1118" s="800" t="s">
        <v>1634</v>
      </c>
      <c r="F1118" s="478" t="s">
        <v>2473</v>
      </c>
      <c r="G1118" s="766">
        <v>42185</v>
      </c>
      <c r="H1118" s="766">
        <v>73049</v>
      </c>
      <c r="I1118" s="478" t="str">
        <f t="shared" si="17"/>
        <v>x64G-Übrige Finanzierungsinstitutionen</v>
      </c>
      <c r="J1118" s="766"/>
    </row>
    <row r="1119" spans="2:10" x14ac:dyDescent="0.25">
      <c r="B1119" s="800" t="s">
        <v>425</v>
      </c>
      <c r="C1119" s="800" t="s">
        <v>2493</v>
      </c>
      <c r="D1119" s="478" t="s">
        <v>2550</v>
      </c>
      <c r="E1119" s="800" t="s">
        <v>1635</v>
      </c>
      <c r="F1119" s="478" t="s">
        <v>2474</v>
      </c>
      <c r="G1119" s="766">
        <v>42185</v>
      </c>
      <c r="H1119" s="766">
        <v>73049</v>
      </c>
      <c r="I1119" s="478" t="str">
        <f t="shared" si="17"/>
        <v>x64H-Offene Investmentvermögen (ohne Geldmarktfonds)</v>
      </c>
      <c r="J1119" s="766"/>
    </row>
    <row r="1120" spans="2:10" x14ac:dyDescent="0.25">
      <c r="B1120" s="800" t="s">
        <v>425</v>
      </c>
      <c r="C1120" s="800" t="s">
        <v>2493</v>
      </c>
      <c r="D1120" s="478" t="s">
        <v>2550</v>
      </c>
      <c r="E1120" s="800" t="s">
        <v>1627</v>
      </c>
      <c r="F1120" s="478" t="s">
        <v>2475</v>
      </c>
      <c r="G1120" s="766">
        <v>42185</v>
      </c>
      <c r="H1120" s="766">
        <v>73049</v>
      </c>
      <c r="I1120" s="478" t="str">
        <f t="shared" si="17"/>
        <v>x64I-Geldmarktfonds</v>
      </c>
      <c r="J1120" s="766"/>
    </row>
    <row r="1121" spans="2:10" x14ac:dyDescent="0.25">
      <c r="B1121" s="800" t="s">
        <v>425</v>
      </c>
      <c r="C1121" s="800" t="s">
        <v>2493</v>
      </c>
      <c r="D1121" s="478" t="s">
        <v>2550</v>
      </c>
      <c r="E1121" s="800" t="s">
        <v>1637</v>
      </c>
      <c r="F1121" s="478" t="s">
        <v>2476</v>
      </c>
      <c r="G1121" s="766">
        <v>42185</v>
      </c>
      <c r="H1121" s="766">
        <v>73049</v>
      </c>
      <c r="I1121" s="478" t="str">
        <f t="shared" si="17"/>
        <v>x64J-Verbriefungszweckgesellschaften</v>
      </c>
      <c r="J1121" s="766"/>
    </row>
    <row r="1122" spans="2:10" x14ac:dyDescent="0.25">
      <c r="B1122" s="800" t="s">
        <v>425</v>
      </c>
      <c r="C1122" s="800" t="s">
        <v>2493</v>
      </c>
      <c r="D1122" s="478" t="s">
        <v>2550</v>
      </c>
      <c r="E1122" s="800" t="s">
        <v>1630</v>
      </c>
      <c r="F1122" s="478" t="s">
        <v>2477</v>
      </c>
      <c r="G1122" s="766">
        <v>42185</v>
      </c>
      <c r="H1122" s="766">
        <v>73049</v>
      </c>
      <c r="I1122" s="478" t="str">
        <f t="shared" si="17"/>
        <v>x64K-Holdinggesellschaften ohne Managementfunktion</v>
      </c>
      <c r="J1122" s="766"/>
    </row>
    <row r="1123" spans="2:10" x14ac:dyDescent="0.25">
      <c r="B1123" s="800" t="s">
        <v>425</v>
      </c>
      <c r="C1123" s="800" t="s">
        <v>2493</v>
      </c>
      <c r="D1123" s="478" t="s">
        <v>2550</v>
      </c>
      <c r="E1123" s="800" t="s">
        <v>1631</v>
      </c>
      <c r="F1123" s="478" t="s">
        <v>2478</v>
      </c>
      <c r="G1123" s="766">
        <v>42185</v>
      </c>
      <c r="H1123" s="766">
        <v>73049</v>
      </c>
      <c r="I1123" s="478" t="str">
        <f t="shared" si="17"/>
        <v>x64L-Kapitalbeteiligungsgesellschaften</v>
      </c>
      <c r="J1123" s="766"/>
    </row>
    <row r="1124" spans="2:10" x14ac:dyDescent="0.25">
      <c r="B1124" s="800" t="s">
        <v>425</v>
      </c>
      <c r="C1124" s="800" t="s">
        <v>2493</v>
      </c>
      <c r="D1124" s="478" t="s">
        <v>2550</v>
      </c>
      <c r="E1124" s="800" t="s">
        <v>1636</v>
      </c>
      <c r="F1124" s="478" t="s">
        <v>2479</v>
      </c>
      <c r="G1124" s="766">
        <v>42185</v>
      </c>
      <c r="H1124" s="766">
        <v>73049</v>
      </c>
      <c r="I1124" s="478" t="str">
        <f t="shared" si="17"/>
        <v>x64M-Geschlossene Investmentvermögen (ohne Geldmarktfonds)</v>
      </c>
      <c r="J1124" s="766"/>
    </row>
    <row r="1125" spans="2:10" x14ac:dyDescent="0.25">
      <c r="B1125" s="800" t="s">
        <v>425</v>
      </c>
      <c r="C1125" s="800" t="s">
        <v>2493</v>
      </c>
      <c r="D1125" s="478" t="s">
        <v>2550</v>
      </c>
      <c r="E1125" s="800" t="s">
        <v>1638</v>
      </c>
      <c r="F1125" s="478" t="s">
        <v>2480</v>
      </c>
      <c r="G1125" s="766">
        <v>42185</v>
      </c>
      <c r="H1125" s="766">
        <v>73049</v>
      </c>
      <c r="I1125" s="478" t="str">
        <f t="shared" si="17"/>
        <v>x64N-Finanzhandelsinstitute</v>
      </c>
      <c r="J1125" s="766"/>
    </row>
    <row r="1126" spans="2:10" x14ac:dyDescent="0.25">
      <c r="B1126" s="800" t="s">
        <v>425</v>
      </c>
      <c r="C1126" s="800" t="s">
        <v>2493</v>
      </c>
      <c r="D1126" s="478" t="s">
        <v>2550</v>
      </c>
      <c r="E1126" s="800" t="s">
        <v>1639</v>
      </c>
      <c r="F1126" s="478" t="s">
        <v>2481</v>
      </c>
      <c r="G1126" s="766">
        <v>42185</v>
      </c>
      <c r="H1126" s="766">
        <v>73049</v>
      </c>
      <c r="I1126" s="478" t="str">
        <f t="shared" si="17"/>
        <v>x65A-Versicherungen und Rückversicherungen (ohne Sozialversicherung)</v>
      </c>
      <c r="J1126" s="766"/>
    </row>
    <row r="1127" spans="2:10" x14ac:dyDescent="0.25">
      <c r="B1127" s="800" t="s">
        <v>425</v>
      </c>
      <c r="C1127" s="800" t="s">
        <v>2493</v>
      </c>
      <c r="D1127" s="478" t="s">
        <v>2550</v>
      </c>
      <c r="E1127" s="800" t="s">
        <v>1640</v>
      </c>
      <c r="F1127" s="478" t="s">
        <v>2482</v>
      </c>
      <c r="G1127" s="766">
        <v>42185</v>
      </c>
      <c r="H1127" s="766">
        <v>73049</v>
      </c>
      <c r="I1127" s="478" t="str">
        <f t="shared" si="17"/>
        <v>x65B-Pensionskassen und Pensionsfonds (ohne Sozialversicherung)</v>
      </c>
      <c r="J1127" s="766"/>
    </row>
    <row r="1128" spans="2:10" x14ac:dyDescent="0.25">
      <c r="B1128" s="800" t="s">
        <v>425</v>
      </c>
      <c r="C1128" s="800" t="s">
        <v>2493</v>
      </c>
      <c r="D1128" s="478" t="s">
        <v>2550</v>
      </c>
      <c r="E1128" s="800" t="s">
        <v>1604</v>
      </c>
      <c r="F1128" s="478" t="s">
        <v>2441</v>
      </c>
      <c r="G1128" s="766">
        <v>42185</v>
      </c>
      <c r="H1128" s="766">
        <v>73049</v>
      </c>
      <c r="I1128" s="478" t="str">
        <f t="shared" si="17"/>
        <v>x660-Mit Finanz- und Versicherungsdienstleistungen verbundene Tätigkeiten</v>
      </c>
      <c r="J1128" s="766"/>
    </row>
    <row r="1129" spans="2:10" x14ac:dyDescent="0.25">
      <c r="B1129" s="800" t="s">
        <v>425</v>
      </c>
      <c r="C1129" s="800" t="s">
        <v>2493</v>
      </c>
      <c r="D1129" s="478" t="s">
        <v>2550</v>
      </c>
      <c r="E1129" s="800" t="s">
        <v>1641</v>
      </c>
      <c r="F1129" s="478" t="s">
        <v>2483</v>
      </c>
      <c r="G1129" s="766">
        <v>42185</v>
      </c>
      <c r="H1129" s="766">
        <v>73049</v>
      </c>
      <c r="I1129" s="478" t="str">
        <f t="shared" si="17"/>
        <v>x68A-Wohnungsunternehmen</v>
      </c>
      <c r="J1129" s="766"/>
    </row>
    <row r="1130" spans="2:10" x14ac:dyDescent="0.25">
      <c r="B1130" s="800" t="s">
        <v>425</v>
      </c>
      <c r="C1130" s="800" t="s">
        <v>2493</v>
      </c>
      <c r="D1130" s="478" t="s">
        <v>2550</v>
      </c>
      <c r="E1130" s="800" t="s">
        <v>1642</v>
      </c>
      <c r="F1130" s="478" t="s">
        <v>2484</v>
      </c>
      <c r="G1130" s="766">
        <v>42185</v>
      </c>
      <c r="H1130" s="766">
        <v>73049</v>
      </c>
      <c r="I1130" s="478" t="str">
        <f t="shared" si="17"/>
        <v>x68B-Sonstiges Grundstückswesen</v>
      </c>
      <c r="J1130" s="766"/>
    </row>
    <row r="1131" spans="2:10" x14ac:dyDescent="0.25">
      <c r="B1131" s="800" t="s">
        <v>425</v>
      </c>
      <c r="C1131" s="800" t="s">
        <v>2493</v>
      </c>
      <c r="D1131" s="478" t="s">
        <v>2550</v>
      </c>
      <c r="E1131" s="800" t="s">
        <v>1605</v>
      </c>
      <c r="F1131" s="478" t="s">
        <v>2442</v>
      </c>
      <c r="G1131" s="766">
        <v>42185</v>
      </c>
      <c r="H1131" s="766">
        <v>73049</v>
      </c>
      <c r="I1131" s="478" t="str">
        <f t="shared" si="17"/>
        <v>x690-Rechts- und Steuerberatung, Wirtschaftsprüfung</v>
      </c>
      <c r="J1131" s="766"/>
    </row>
    <row r="1132" spans="2:10" x14ac:dyDescent="0.25">
      <c r="B1132" s="800" t="s">
        <v>425</v>
      </c>
      <c r="C1132" s="800" t="s">
        <v>2493</v>
      </c>
      <c r="D1132" s="478" t="s">
        <v>2550</v>
      </c>
      <c r="E1132" s="800" t="s">
        <v>1643</v>
      </c>
      <c r="F1132" s="478" t="s">
        <v>2485</v>
      </c>
      <c r="G1132" s="766">
        <v>42185</v>
      </c>
      <c r="H1132" s="766">
        <v>73049</v>
      </c>
      <c r="I1132" s="478" t="str">
        <f t="shared" si="17"/>
        <v>x70A-Management-Holdinggesellschaften mit überwiegend nicht finanziellem Anteilsbesitz</v>
      </c>
      <c r="J1132" s="766"/>
    </row>
    <row r="1133" spans="2:10" x14ac:dyDescent="0.25">
      <c r="B1133" s="800" t="s">
        <v>425</v>
      </c>
      <c r="C1133" s="800" t="s">
        <v>2493</v>
      </c>
      <c r="D1133" s="478" t="s">
        <v>2550</v>
      </c>
      <c r="E1133" s="800" t="s">
        <v>1644</v>
      </c>
      <c r="F1133" s="478" t="s">
        <v>2486</v>
      </c>
      <c r="G1133" s="766">
        <v>42185</v>
      </c>
      <c r="H1133" s="766">
        <v>73049</v>
      </c>
      <c r="I1133" s="478" t="str">
        <f t="shared" si="17"/>
        <v>x70B-Public-Relations- und Unternehmensberatung</v>
      </c>
      <c r="J1133" s="766"/>
    </row>
    <row r="1134" spans="2:10" x14ac:dyDescent="0.25">
      <c r="B1134" s="800" t="s">
        <v>425</v>
      </c>
      <c r="C1134" s="800" t="s">
        <v>2493</v>
      </c>
      <c r="D1134" s="478" t="s">
        <v>2550</v>
      </c>
      <c r="E1134" s="800" t="s">
        <v>1606</v>
      </c>
      <c r="F1134" s="478" t="s">
        <v>2443</v>
      </c>
      <c r="G1134" s="766">
        <v>42185</v>
      </c>
      <c r="H1134" s="766">
        <v>73049</v>
      </c>
      <c r="I1134" s="478" t="str">
        <f t="shared" si="17"/>
        <v>x710-Architektur- und Ingenieurbüros; technische, physikalische und chemische Untersuchung</v>
      </c>
      <c r="J1134" s="766"/>
    </row>
    <row r="1135" spans="2:10" x14ac:dyDescent="0.25">
      <c r="B1135" s="800" t="s">
        <v>425</v>
      </c>
      <c r="C1135" s="800" t="s">
        <v>2493</v>
      </c>
      <c r="D1135" s="478" t="s">
        <v>2550</v>
      </c>
      <c r="E1135" s="800" t="s">
        <v>1607</v>
      </c>
      <c r="F1135" s="478" t="s">
        <v>2444</v>
      </c>
      <c r="G1135" s="766">
        <v>42185</v>
      </c>
      <c r="H1135" s="766">
        <v>73049</v>
      </c>
      <c r="I1135" s="478" t="str">
        <f t="shared" si="17"/>
        <v>x720-Forschung und Entwicklung</v>
      </c>
      <c r="J1135" s="766"/>
    </row>
    <row r="1136" spans="2:10" x14ac:dyDescent="0.25">
      <c r="B1136" s="800" t="s">
        <v>425</v>
      </c>
      <c r="C1136" s="800" t="s">
        <v>2493</v>
      </c>
      <c r="D1136" s="478" t="s">
        <v>2550</v>
      </c>
      <c r="E1136" s="800" t="s">
        <v>1608</v>
      </c>
      <c r="F1136" s="478" t="s">
        <v>2445</v>
      </c>
      <c r="G1136" s="766">
        <v>42185</v>
      </c>
      <c r="H1136" s="766">
        <v>73049</v>
      </c>
      <c r="I1136" s="478" t="str">
        <f t="shared" si="17"/>
        <v>x730-Werbung und Marktforschung</v>
      </c>
      <c r="J1136" s="766"/>
    </row>
    <row r="1137" spans="2:10" x14ac:dyDescent="0.25">
      <c r="B1137" s="800" t="s">
        <v>425</v>
      </c>
      <c r="C1137" s="800" t="s">
        <v>2493</v>
      </c>
      <c r="D1137" s="478" t="s">
        <v>2550</v>
      </c>
      <c r="E1137" s="800" t="s">
        <v>1609</v>
      </c>
      <c r="F1137" s="478" t="s">
        <v>2446</v>
      </c>
      <c r="G1137" s="766">
        <v>42185</v>
      </c>
      <c r="H1137" s="766">
        <v>73049</v>
      </c>
      <c r="I1137" s="478" t="str">
        <f t="shared" si="17"/>
        <v>x740-Sonstige freiberufliche, wissenschaftliche und technische Tätigkeiten</v>
      </c>
      <c r="J1137" s="766"/>
    </row>
    <row r="1138" spans="2:10" x14ac:dyDescent="0.25">
      <c r="B1138" s="800" t="s">
        <v>425</v>
      </c>
      <c r="C1138" s="800" t="s">
        <v>2493</v>
      </c>
      <c r="D1138" s="478" t="s">
        <v>2550</v>
      </c>
      <c r="E1138" s="800" t="s">
        <v>1610</v>
      </c>
      <c r="F1138" s="478" t="s">
        <v>2447</v>
      </c>
      <c r="G1138" s="766">
        <v>42185</v>
      </c>
      <c r="H1138" s="766">
        <v>73049</v>
      </c>
      <c r="I1138" s="478" t="str">
        <f t="shared" si="17"/>
        <v>x750-Veterinärwesen</v>
      </c>
      <c r="J1138" s="766"/>
    </row>
    <row r="1139" spans="2:10" x14ac:dyDescent="0.25">
      <c r="B1139" s="800" t="s">
        <v>425</v>
      </c>
      <c r="C1139" s="800" t="s">
        <v>2493</v>
      </c>
      <c r="D1139" s="478" t="s">
        <v>2550</v>
      </c>
      <c r="E1139" s="800" t="s">
        <v>1611</v>
      </c>
      <c r="F1139" s="478" t="s">
        <v>2448</v>
      </c>
      <c r="G1139" s="766">
        <v>42185</v>
      </c>
      <c r="H1139" s="766">
        <v>73049</v>
      </c>
      <c r="I1139" s="478" t="str">
        <f t="shared" si="17"/>
        <v>x770-Vermietung von beweglichen Sachen</v>
      </c>
      <c r="J1139" s="766"/>
    </row>
    <row r="1140" spans="2:10" x14ac:dyDescent="0.25">
      <c r="B1140" s="800" t="s">
        <v>425</v>
      </c>
      <c r="C1140" s="800" t="s">
        <v>2493</v>
      </c>
      <c r="D1140" s="478" t="s">
        <v>2550</v>
      </c>
      <c r="E1140" s="800" t="s">
        <v>1612</v>
      </c>
      <c r="F1140" s="478" t="s">
        <v>2449</v>
      </c>
      <c r="G1140" s="766">
        <v>42185</v>
      </c>
      <c r="H1140" s="766">
        <v>73049</v>
      </c>
      <c r="I1140" s="478" t="str">
        <f t="shared" si="17"/>
        <v>x780-Vermittlung und Überlassung von Arbeitskräften</v>
      </c>
      <c r="J1140" s="766"/>
    </row>
    <row r="1141" spans="2:10" x14ac:dyDescent="0.25">
      <c r="B1141" s="800" t="s">
        <v>425</v>
      </c>
      <c r="C1141" s="800" t="s">
        <v>2493</v>
      </c>
      <c r="D1141" s="478" t="s">
        <v>2550</v>
      </c>
      <c r="E1141" s="800" t="s">
        <v>1613</v>
      </c>
      <c r="F1141" s="478" t="s">
        <v>2450</v>
      </c>
      <c r="G1141" s="766">
        <v>42185</v>
      </c>
      <c r="H1141" s="766">
        <v>73049</v>
      </c>
      <c r="I1141" s="478" t="str">
        <f t="shared" si="17"/>
        <v>x790-Reisebüros, Reiseveranstalter und Erbringung sonstiger Reservierungsdienstleistungen</v>
      </c>
      <c r="J1141" s="766"/>
    </row>
    <row r="1142" spans="2:10" x14ac:dyDescent="0.25">
      <c r="B1142" s="800" t="s">
        <v>425</v>
      </c>
      <c r="C1142" s="800" t="s">
        <v>2493</v>
      </c>
      <c r="D1142" s="478" t="s">
        <v>2550</v>
      </c>
      <c r="E1142" s="800" t="s">
        <v>1614</v>
      </c>
      <c r="F1142" s="478" t="s">
        <v>2451</v>
      </c>
      <c r="G1142" s="766">
        <v>42185</v>
      </c>
      <c r="H1142" s="766">
        <v>73049</v>
      </c>
      <c r="I1142" s="478" t="str">
        <f t="shared" si="17"/>
        <v>x800-Wach- und Sicherheitsdienste sowie Detekteien</v>
      </c>
      <c r="J1142" s="766"/>
    </row>
    <row r="1143" spans="2:10" x14ac:dyDescent="0.25">
      <c r="B1143" s="800" t="s">
        <v>425</v>
      </c>
      <c r="C1143" s="800" t="s">
        <v>2493</v>
      </c>
      <c r="D1143" s="478" t="s">
        <v>2550</v>
      </c>
      <c r="E1143" s="800" t="s">
        <v>1615</v>
      </c>
      <c r="F1143" s="478" t="s">
        <v>2452</v>
      </c>
      <c r="G1143" s="766">
        <v>42185</v>
      </c>
      <c r="H1143" s="766">
        <v>73049</v>
      </c>
      <c r="I1143" s="478" t="str">
        <f t="shared" si="17"/>
        <v>x810-Gebäudebetreuung; Garten- und Landschaftsbau</v>
      </c>
      <c r="J1143" s="766"/>
    </row>
    <row r="1144" spans="2:10" x14ac:dyDescent="0.25">
      <c r="B1144" s="800" t="s">
        <v>425</v>
      </c>
      <c r="C1144" s="800" t="s">
        <v>2493</v>
      </c>
      <c r="D1144" s="478" t="s">
        <v>2550</v>
      </c>
      <c r="E1144" s="800" t="s">
        <v>1616</v>
      </c>
      <c r="F1144" s="478" t="s">
        <v>2453</v>
      </c>
      <c r="G1144" s="766">
        <v>42185</v>
      </c>
      <c r="H1144" s="766">
        <v>73049</v>
      </c>
      <c r="I1144" s="478" t="str">
        <f t="shared" si="17"/>
        <v>x820-Erbringung von wirtschaftlichen Dienstleistungen für Unternehmen und Privatpersonen a.n.g.</v>
      </c>
      <c r="J1144" s="766"/>
    </row>
    <row r="1145" spans="2:10" x14ac:dyDescent="0.25">
      <c r="B1145" s="800" t="s">
        <v>425</v>
      </c>
      <c r="C1145" s="800" t="s">
        <v>2493</v>
      </c>
      <c r="D1145" s="478" t="s">
        <v>2550</v>
      </c>
      <c r="E1145" s="800" t="s">
        <v>1617</v>
      </c>
      <c r="F1145" s="478" t="s">
        <v>2454</v>
      </c>
      <c r="G1145" s="766">
        <v>42185</v>
      </c>
      <c r="H1145" s="766">
        <v>73049</v>
      </c>
      <c r="I1145" s="478" t="str">
        <f t="shared" si="17"/>
        <v>x830-Eigene Vermögensverwaltung</v>
      </c>
      <c r="J1145" s="766"/>
    </row>
    <row r="1146" spans="2:10" x14ac:dyDescent="0.25">
      <c r="B1146" s="800" t="s">
        <v>425</v>
      </c>
      <c r="C1146" s="800" t="s">
        <v>2493</v>
      </c>
      <c r="D1146" s="478" t="s">
        <v>2550</v>
      </c>
      <c r="E1146" s="800" t="s">
        <v>1645</v>
      </c>
      <c r="F1146" s="478" t="s">
        <v>2487</v>
      </c>
      <c r="G1146" s="766">
        <v>42185</v>
      </c>
      <c r="H1146" s="766">
        <v>73049</v>
      </c>
      <c r="I1146" s="478" t="str">
        <f t="shared" si="17"/>
        <v>x84A-Öffentliche Verwaltung und Verteidigung</v>
      </c>
      <c r="J1146" s="766"/>
    </row>
    <row r="1147" spans="2:10" x14ac:dyDescent="0.25">
      <c r="B1147" s="800" t="s">
        <v>425</v>
      </c>
      <c r="C1147" s="800" t="s">
        <v>2493</v>
      </c>
      <c r="D1147" s="478" t="s">
        <v>2550</v>
      </c>
      <c r="E1147" s="800" t="s">
        <v>1646</v>
      </c>
      <c r="F1147" s="478" t="s">
        <v>2488</v>
      </c>
      <c r="G1147" s="766">
        <v>42185</v>
      </c>
      <c r="H1147" s="766">
        <v>73049</v>
      </c>
      <c r="I1147" s="478" t="str">
        <f t="shared" si="17"/>
        <v>x84B-Sozialversicherung</v>
      </c>
      <c r="J1147" s="766"/>
    </row>
    <row r="1148" spans="2:10" x14ac:dyDescent="0.25">
      <c r="B1148" s="800" t="s">
        <v>425</v>
      </c>
      <c r="C1148" s="800" t="s">
        <v>2493</v>
      </c>
      <c r="D1148" s="478" t="s">
        <v>2550</v>
      </c>
      <c r="E1148" s="800" t="s">
        <v>1618</v>
      </c>
      <c r="F1148" s="478" t="s">
        <v>2455</v>
      </c>
      <c r="G1148" s="766">
        <v>42185</v>
      </c>
      <c r="H1148" s="766">
        <v>73049</v>
      </c>
      <c r="I1148" s="478" t="str">
        <f t="shared" si="17"/>
        <v>x850-Erziehung und Unterricht</v>
      </c>
      <c r="J1148" s="766"/>
    </row>
    <row r="1149" spans="2:10" x14ac:dyDescent="0.25">
      <c r="B1149" s="800" t="s">
        <v>425</v>
      </c>
      <c r="C1149" s="800" t="s">
        <v>2493</v>
      </c>
      <c r="D1149" s="478" t="s">
        <v>2550</v>
      </c>
      <c r="E1149" s="800" t="s">
        <v>1619</v>
      </c>
      <c r="F1149" s="478" t="s">
        <v>2456</v>
      </c>
      <c r="G1149" s="766">
        <v>42185</v>
      </c>
      <c r="H1149" s="766">
        <v>73049</v>
      </c>
      <c r="I1149" s="478" t="str">
        <f t="shared" si="17"/>
        <v>x860-Gesundheitswesen</v>
      </c>
      <c r="J1149" s="766"/>
    </row>
    <row r="1150" spans="2:10" x14ac:dyDescent="0.25">
      <c r="B1150" s="800" t="s">
        <v>425</v>
      </c>
      <c r="C1150" s="800" t="s">
        <v>2493</v>
      </c>
      <c r="D1150" s="478" t="s">
        <v>2550</v>
      </c>
      <c r="E1150" s="800" t="s">
        <v>1620</v>
      </c>
      <c r="F1150" s="478" t="s">
        <v>2457</v>
      </c>
      <c r="G1150" s="766">
        <v>42185</v>
      </c>
      <c r="H1150" s="766">
        <v>73049</v>
      </c>
      <c r="I1150" s="478" t="str">
        <f t="shared" si="17"/>
        <v>x870-Heime (ohne Erholungs- und Ferienheime)</v>
      </c>
      <c r="J1150" s="766"/>
    </row>
    <row r="1151" spans="2:10" x14ac:dyDescent="0.25">
      <c r="B1151" s="800" t="s">
        <v>425</v>
      </c>
      <c r="C1151" s="800" t="s">
        <v>2493</v>
      </c>
      <c r="D1151" s="478" t="s">
        <v>2550</v>
      </c>
      <c r="E1151" s="800" t="s">
        <v>1621</v>
      </c>
      <c r="F1151" s="478" t="s">
        <v>2458</v>
      </c>
      <c r="G1151" s="766">
        <v>42185</v>
      </c>
      <c r="H1151" s="766">
        <v>73049</v>
      </c>
      <c r="I1151" s="478" t="str">
        <f t="shared" si="17"/>
        <v>x880-Sozialwesen (ohne Heime)</v>
      </c>
      <c r="J1151" s="766"/>
    </row>
    <row r="1152" spans="2:10" x14ac:dyDescent="0.25">
      <c r="B1152" s="800" t="s">
        <v>425</v>
      </c>
      <c r="C1152" s="800" t="s">
        <v>2493</v>
      </c>
      <c r="D1152" s="478" t="s">
        <v>2550</v>
      </c>
      <c r="E1152" s="800" t="s">
        <v>1622</v>
      </c>
      <c r="F1152" s="478" t="s">
        <v>2459</v>
      </c>
      <c r="G1152" s="766">
        <v>42185</v>
      </c>
      <c r="H1152" s="766">
        <v>73049</v>
      </c>
      <c r="I1152" s="478" t="str">
        <f t="shared" si="17"/>
        <v>x900-Kreative, künstlerische und unterhaltende Tätigkeiten</v>
      </c>
      <c r="J1152" s="766"/>
    </row>
    <row r="1153" spans="2:10" x14ac:dyDescent="0.25">
      <c r="B1153" s="800" t="s">
        <v>425</v>
      </c>
      <c r="C1153" s="800" t="s">
        <v>2493</v>
      </c>
      <c r="D1153" s="478" t="s">
        <v>2550</v>
      </c>
      <c r="E1153" s="800" t="s">
        <v>1623</v>
      </c>
      <c r="F1153" s="478" t="s">
        <v>2460</v>
      </c>
      <c r="G1153" s="766">
        <v>42185</v>
      </c>
      <c r="H1153" s="766">
        <v>73049</v>
      </c>
      <c r="I1153" s="478" t="str">
        <f t="shared" si="17"/>
        <v>x910-Bibliotheken, Archive, Museen, botanische und zoologische Gärten</v>
      </c>
      <c r="J1153" s="766"/>
    </row>
    <row r="1154" spans="2:10" x14ac:dyDescent="0.25">
      <c r="B1154" s="800" t="s">
        <v>425</v>
      </c>
      <c r="C1154" s="800" t="s">
        <v>2493</v>
      </c>
      <c r="D1154" s="478" t="s">
        <v>2550</v>
      </c>
      <c r="E1154" s="800" t="s">
        <v>1624</v>
      </c>
      <c r="F1154" s="478" t="s">
        <v>2461</v>
      </c>
      <c r="G1154" s="766">
        <v>42185</v>
      </c>
      <c r="H1154" s="766">
        <v>73049</v>
      </c>
      <c r="I1154" s="478" t="str">
        <f t="shared" si="17"/>
        <v>x920-Spiel-, Wett- und Lotteriewesen</v>
      </c>
      <c r="J1154" s="766"/>
    </row>
    <row r="1155" spans="2:10" x14ac:dyDescent="0.25">
      <c r="B1155" s="800" t="s">
        <v>425</v>
      </c>
      <c r="C1155" s="800" t="s">
        <v>2493</v>
      </c>
      <c r="D1155" s="478" t="s">
        <v>2550</v>
      </c>
      <c r="E1155" s="800" t="s">
        <v>1647</v>
      </c>
      <c r="F1155" s="478" t="s">
        <v>2462</v>
      </c>
      <c r="G1155" s="766">
        <v>42185</v>
      </c>
      <c r="H1155" s="766">
        <v>73049</v>
      </c>
      <c r="I1155" s="478" t="str">
        <f t="shared" si="17"/>
        <v>x930-Erbringung von Dienstleistungen des Sports, der Unterhaltung und der Erholung</v>
      </c>
      <c r="J1155" s="766"/>
    </row>
    <row r="1156" spans="2:10" x14ac:dyDescent="0.25">
      <c r="B1156" s="800" t="s">
        <v>425</v>
      </c>
      <c r="C1156" s="800" t="s">
        <v>2493</v>
      </c>
      <c r="D1156" s="478" t="s">
        <v>2550</v>
      </c>
      <c r="E1156" s="800" t="s">
        <v>1648</v>
      </c>
      <c r="F1156" s="478" t="s">
        <v>2463</v>
      </c>
      <c r="G1156" s="766">
        <v>42185</v>
      </c>
      <c r="H1156" s="766">
        <v>73049</v>
      </c>
      <c r="I1156" s="478" t="str">
        <f t="shared" si="17"/>
        <v>x940-Interessenvertretungen</v>
      </c>
      <c r="J1156" s="766"/>
    </row>
    <row r="1157" spans="2:10" x14ac:dyDescent="0.25">
      <c r="B1157" s="800" t="s">
        <v>425</v>
      </c>
      <c r="C1157" s="800" t="s">
        <v>2493</v>
      </c>
      <c r="D1157" s="478" t="s">
        <v>2550</v>
      </c>
      <c r="E1157" s="800" t="s">
        <v>1649</v>
      </c>
      <c r="F1157" s="478" t="s">
        <v>2464</v>
      </c>
      <c r="G1157" s="766">
        <v>42185</v>
      </c>
      <c r="H1157" s="766">
        <v>73049</v>
      </c>
      <c r="I1157" s="478" t="str">
        <f t="shared" si="17"/>
        <v>x950-Reparatur von Datenverarbeitungsgeräten und Gebrauchsgütern</v>
      </c>
      <c r="J1157" s="766"/>
    </row>
    <row r="1158" spans="2:10" x14ac:dyDescent="0.25">
      <c r="B1158" s="800" t="s">
        <v>425</v>
      </c>
      <c r="C1158" s="800" t="s">
        <v>2493</v>
      </c>
      <c r="D1158" s="478" t="s">
        <v>2550</v>
      </c>
      <c r="E1158" s="800" t="s">
        <v>1650</v>
      </c>
      <c r="F1158" s="478" t="s">
        <v>2465</v>
      </c>
      <c r="G1158" s="766">
        <v>42185</v>
      </c>
      <c r="H1158" s="766">
        <v>73049</v>
      </c>
      <c r="I1158" s="478" t="str">
        <f t="shared" ref="I1158:I1161" si="18">IF(H1158&gt;$I$2,CONCATENATE(E1158,"-",F1158),"")</f>
        <v>x960-Erbringung von sonstigen überwiegend persönlichen Dienstleistungen</v>
      </c>
      <c r="J1158" s="766"/>
    </row>
    <row r="1159" spans="2:10" x14ac:dyDescent="0.25">
      <c r="B1159" s="800" t="s">
        <v>425</v>
      </c>
      <c r="C1159" s="800" t="s">
        <v>2493</v>
      </c>
      <c r="D1159" s="478" t="s">
        <v>2550</v>
      </c>
      <c r="E1159" s="800" t="s">
        <v>1651</v>
      </c>
      <c r="F1159" s="478" t="s">
        <v>2489</v>
      </c>
      <c r="G1159" s="766">
        <v>42185</v>
      </c>
      <c r="H1159" s="766">
        <v>73049</v>
      </c>
      <c r="I1159" s="478" t="str">
        <f t="shared" si="18"/>
        <v>x97A-Wirtschaftlich unselbständige Privatpersonen</v>
      </c>
      <c r="J1159" s="766"/>
    </row>
    <row r="1160" spans="2:10" x14ac:dyDescent="0.25">
      <c r="B1160" s="800" t="s">
        <v>425</v>
      </c>
      <c r="C1160" s="800" t="s">
        <v>2493</v>
      </c>
      <c r="D1160" s="478" t="s">
        <v>2550</v>
      </c>
      <c r="E1160" s="800" t="s">
        <v>1652</v>
      </c>
      <c r="F1160" s="478" t="s">
        <v>2490</v>
      </c>
      <c r="G1160" s="766">
        <v>42185</v>
      </c>
      <c r="H1160" s="766">
        <v>73049</v>
      </c>
      <c r="I1160" s="478" t="str">
        <f t="shared" si="18"/>
        <v>x97B-Sonstige Privatpersonen</v>
      </c>
      <c r="J1160" s="766"/>
    </row>
    <row r="1161" spans="2:10" x14ac:dyDescent="0.25">
      <c r="B1161" s="800" t="s">
        <v>425</v>
      </c>
      <c r="C1161" s="800" t="s">
        <v>2493</v>
      </c>
      <c r="D1161" s="478" t="s">
        <v>2550</v>
      </c>
      <c r="E1161" s="800" t="s">
        <v>1653</v>
      </c>
      <c r="F1161" s="478" t="s">
        <v>2466</v>
      </c>
      <c r="G1161" s="766">
        <v>42185</v>
      </c>
      <c r="H1161" s="766">
        <v>73049</v>
      </c>
      <c r="I1161" s="478" t="str">
        <f t="shared" si="18"/>
        <v>x980-Organisationen ohne Erwerbszweck (ohne Unternehmensorganisationen)</v>
      </c>
      <c r="J1161" s="766"/>
    </row>
  </sheetData>
  <autoFilter ref="B3:J1161"/>
  <phoneticPr fontId="32"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C6"/>
  <sheetViews>
    <sheetView zoomScale="90" zoomScaleNormal="90" workbookViewId="0">
      <selection activeCell="E3" sqref="E3"/>
    </sheetView>
  </sheetViews>
  <sheetFormatPr baseColWidth="10" defaultRowHeight="15" x14ac:dyDescent="0.25"/>
  <cols>
    <col min="2" max="2" width="25.42578125" customWidth="1"/>
    <col min="3" max="3" width="91.5703125" customWidth="1"/>
  </cols>
  <sheetData>
    <row r="2" spans="2:3" x14ac:dyDescent="0.25">
      <c r="B2" s="856" t="s">
        <v>670</v>
      </c>
      <c r="C2" s="857"/>
    </row>
    <row r="3" spans="2:3" ht="123.6" customHeight="1" x14ac:dyDescent="0.25">
      <c r="B3" s="769" t="s">
        <v>667</v>
      </c>
      <c r="C3" s="795" t="s">
        <v>2676</v>
      </c>
    </row>
    <row r="4" spans="2:3" ht="256.89999999999998" customHeight="1" x14ac:dyDescent="0.25">
      <c r="B4" s="770" t="s">
        <v>668</v>
      </c>
      <c r="C4" s="477" t="s">
        <v>1079</v>
      </c>
    </row>
    <row r="5" spans="2:3" ht="322.14999999999998" customHeight="1" x14ac:dyDescent="0.25">
      <c r="B5" s="769" t="s">
        <v>669</v>
      </c>
      <c r="C5" s="845" t="s">
        <v>1080</v>
      </c>
    </row>
    <row r="6" spans="2:3" ht="373.15" customHeight="1" x14ac:dyDescent="0.25">
      <c r="B6" s="817" t="s">
        <v>2636</v>
      </c>
      <c r="C6" s="798" t="s">
        <v>2653</v>
      </c>
    </row>
  </sheetData>
  <mergeCells count="1">
    <mergeCell ref="B2:C2"/>
  </mergeCells>
  <pageMargins left="0.7" right="0.7" top="0.78740157499999996" bottom="0.78740157499999996" header="0.3" footer="0.3"/>
  <pageSetup paperSize="9" scale="6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21"/>
  <sheetViews>
    <sheetView zoomScale="90" zoomScaleNormal="90" workbookViewId="0">
      <selection activeCell="F19" sqref="F19"/>
    </sheetView>
  </sheetViews>
  <sheetFormatPr baseColWidth="10" defaultColWidth="11.42578125" defaultRowHeight="15" x14ac:dyDescent="0.25"/>
  <cols>
    <col min="5" max="5" width="33.7109375" bestFit="1" customWidth="1"/>
    <col min="6" max="6" width="72.42578125" customWidth="1"/>
  </cols>
  <sheetData>
    <row r="2" spans="2:6" x14ac:dyDescent="0.25">
      <c r="B2" s="854" t="s">
        <v>2656</v>
      </c>
      <c r="C2" s="855"/>
      <c r="D2" s="855"/>
      <c r="E2" s="855"/>
      <c r="F2" s="855"/>
    </row>
    <row r="3" spans="2:6" x14ac:dyDescent="0.25">
      <c r="B3" s="790" t="s">
        <v>563</v>
      </c>
      <c r="C3" s="790" t="s">
        <v>2626</v>
      </c>
      <c r="D3" s="785" t="s">
        <v>561</v>
      </c>
      <c r="E3" s="785" t="s">
        <v>2627</v>
      </c>
      <c r="F3" s="790" t="s">
        <v>2667</v>
      </c>
    </row>
    <row r="4" spans="2:6" x14ac:dyDescent="0.25">
      <c r="B4" s="791" t="s">
        <v>654</v>
      </c>
      <c r="C4" s="793" t="s">
        <v>588</v>
      </c>
      <c r="D4" s="794" t="s">
        <v>587</v>
      </c>
      <c r="E4" s="792" t="s">
        <v>2657</v>
      </c>
      <c r="F4" s="795"/>
    </row>
    <row r="5" spans="2:6" x14ac:dyDescent="0.25">
      <c r="B5" s="791" t="s">
        <v>654</v>
      </c>
      <c r="C5" s="793" t="s">
        <v>589</v>
      </c>
      <c r="D5" s="794" t="s">
        <v>587</v>
      </c>
      <c r="E5" s="792" t="s">
        <v>2657</v>
      </c>
      <c r="F5" s="798"/>
    </row>
    <row r="6" spans="2:6" x14ac:dyDescent="0.25">
      <c r="B6" s="791" t="s">
        <v>654</v>
      </c>
      <c r="C6" s="793" t="s">
        <v>590</v>
      </c>
      <c r="D6" s="794" t="s">
        <v>587</v>
      </c>
      <c r="E6" s="792" t="s">
        <v>2657</v>
      </c>
      <c r="F6" s="798"/>
    </row>
    <row r="7" spans="2:6" ht="105" x14ac:dyDescent="0.25">
      <c r="B7" s="791" t="s">
        <v>656</v>
      </c>
      <c r="C7" s="793" t="s">
        <v>593</v>
      </c>
      <c r="D7" s="794" t="s">
        <v>593</v>
      </c>
      <c r="E7" s="792" t="s">
        <v>2658</v>
      </c>
      <c r="F7" s="795" t="s">
        <v>2661</v>
      </c>
    </row>
    <row r="8" spans="2:6" ht="60" x14ac:dyDescent="0.25">
      <c r="B8" s="791" t="s">
        <v>656</v>
      </c>
      <c r="C8" s="793" t="s">
        <v>590</v>
      </c>
      <c r="D8" s="794" t="s">
        <v>593</v>
      </c>
      <c r="E8" s="792" t="s">
        <v>2658</v>
      </c>
      <c r="F8" s="795" t="s">
        <v>2659</v>
      </c>
    </row>
    <row r="9" spans="2:6" ht="30" x14ac:dyDescent="0.25">
      <c r="B9" s="791" t="s">
        <v>658</v>
      </c>
      <c r="C9" s="793" t="s">
        <v>628</v>
      </c>
      <c r="D9" s="794" t="s">
        <v>593</v>
      </c>
      <c r="E9" s="792" t="s">
        <v>2658</v>
      </c>
      <c r="F9" s="795" t="s">
        <v>2660</v>
      </c>
    </row>
    <row r="10" spans="2:6" ht="30" x14ac:dyDescent="0.25">
      <c r="B10" s="791" t="s">
        <v>658</v>
      </c>
      <c r="C10" s="793" t="s">
        <v>629</v>
      </c>
      <c r="D10" s="794" t="s">
        <v>593</v>
      </c>
      <c r="E10" s="792" t="s">
        <v>2658</v>
      </c>
      <c r="F10" s="795" t="s">
        <v>2660</v>
      </c>
    </row>
    <row r="11" spans="2:6" ht="90" x14ac:dyDescent="0.25">
      <c r="B11" s="791" t="s">
        <v>658</v>
      </c>
      <c r="C11" s="793" t="s">
        <v>646</v>
      </c>
      <c r="D11" s="794" t="s">
        <v>593</v>
      </c>
      <c r="E11" s="792" t="s">
        <v>2658</v>
      </c>
      <c r="F11" s="798" t="s">
        <v>2666</v>
      </c>
    </row>
    <row r="12" spans="2:6" ht="30" x14ac:dyDescent="0.25">
      <c r="B12" s="791" t="s">
        <v>660</v>
      </c>
      <c r="C12" s="793" t="s">
        <v>625</v>
      </c>
      <c r="D12" s="794" t="s">
        <v>593</v>
      </c>
      <c r="E12" s="792" t="s">
        <v>2658</v>
      </c>
      <c r="F12" s="795" t="s">
        <v>2660</v>
      </c>
    </row>
    <row r="13" spans="2:6" ht="105" x14ac:dyDescent="0.25">
      <c r="B13" s="791" t="s">
        <v>662</v>
      </c>
      <c r="C13" s="793" t="s">
        <v>627</v>
      </c>
      <c r="D13" s="794" t="s">
        <v>593</v>
      </c>
      <c r="E13" s="792" t="s">
        <v>2658</v>
      </c>
      <c r="F13" s="798" t="s">
        <v>2662</v>
      </c>
    </row>
    <row r="14" spans="2:6" ht="60" x14ac:dyDescent="0.25">
      <c r="B14" s="791" t="s">
        <v>663</v>
      </c>
      <c r="C14" s="793" t="s">
        <v>590</v>
      </c>
      <c r="D14" s="794" t="s">
        <v>593</v>
      </c>
      <c r="E14" s="792" t="s">
        <v>2658</v>
      </c>
      <c r="F14" s="798" t="s">
        <v>2663</v>
      </c>
    </row>
    <row r="15" spans="2:6" ht="45" x14ac:dyDescent="0.25">
      <c r="B15" s="791" t="s">
        <v>663</v>
      </c>
      <c r="C15" s="793" t="s">
        <v>606</v>
      </c>
      <c r="D15" s="794" t="s">
        <v>589</v>
      </c>
      <c r="E15" s="792" t="s">
        <v>2658</v>
      </c>
      <c r="F15" s="798" t="s">
        <v>2672</v>
      </c>
    </row>
    <row r="16" spans="2:6" ht="30" x14ac:dyDescent="0.25">
      <c r="B16" s="791" t="s">
        <v>666</v>
      </c>
      <c r="C16" s="793" t="s">
        <v>593</v>
      </c>
      <c r="D16" s="794" t="s">
        <v>593</v>
      </c>
      <c r="E16" s="792" t="s">
        <v>2658</v>
      </c>
      <c r="F16" s="795" t="s">
        <v>2673</v>
      </c>
    </row>
    <row r="17" spans="2:6" ht="45" x14ac:dyDescent="0.25">
      <c r="B17" s="791" t="s">
        <v>666</v>
      </c>
      <c r="C17" s="793" t="s">
        <v>587</v>
      </c>
      <c r="D17" s="794" t="s">
        <v>593</v>
      </c>
      <c r="E17" s="792" t="s">
        <v>2658</v>
      </c>
      <c r="F17" s="795" t="s">
        <v>2665</v>
      </c>
    </row>
    <row r="18" spans="2:6" ht="30" x14ac:dyDescent="0.25">
      <c r="B18" s="791" t="s">
        <v>666</v>
      </c>
      <c r="C18" s="793" t="s">
        <v>587</v>
      </c>
      <c r="D18" s="794" t="s">
        <v>587</v>
      </c>
      <c r="E18" s="792" t="s">
        <v>2658</v>
      </c>
      <c r="F18" s="795" t="s">
        <v>2664</v>
      </c>
    </row>
    <row r="19" spans="2:6" ht="45" x14ac:dyDescent="0.25">
      <c r="B19" s="753" t="s">
        <v>717</v>
      </c>
      <c r="C19" s="796" t="s">
        <v>589</v>
      </c>
      <c r="D19" s="796" t="s">
        <v>593</v>
      </c>
      <c r="E19" s="797" t="s">
        <v>2658</v>
      </c>
      <c r="F19" s="795" t="s">
        <v>2670</v>
      </c>
    </row>
    <row r="20" spans="2:6" x14ac:dyDescent="0.25">
      <c r="B20" s="791" t="s">
        <v>717</v>
      </c>
      <c r="C20" s="858" t="s">
        <v>2668</v>
      </c>
      <c r="D20" s="859"/>
      <c r="E20" s="792" t="s">
        <v>2657</v>
      </c>
      <c r="F20" s="450"/>
    </row>
    <row r="21" spans="2:6" ht="60" x14ac:dyDescent="0.25">
      <c r="B21" s="791" t="s">
        <v>809</v>
      </c>
      <c r="C21" s="793" t="s">
        <v>633</v>
      </c>
      <c r="D21" s="794" t="s">
        <v>587</v>
      </c>
      <c r="E21" s="792" t="s">
        <v>1087</v>
      </c>
      <c r="F21" s="476" t="s">
        <v>2669</v>
      </c>
    </row>
  </sheetData>
  <mergeCells count="2">
    <mergeCell ref="B2:F2"/>
    <mergeCell ref="C20:D20"/>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zoomScale="90" zoomScaleNormal="90" workbookViewId="0">
      <pane ySplit="1" topLeftCell="A2" activePane="bottomLeft" state="frozen"/>
      <selection pane="bottomLeft"/>
    </sheetView>
  </sheetViews>
  <sheetFormatPr baseColWidth="10" defaultColWidth="0" defaultRowHeight="13.5" customHeight="1" zeroHeight="1" x14ac:dyDescent="0.2"/>
  <cols>
    <col min="1" max="3" width="10.7109375" style="4" customWidth="1"/>
    <col min="4" max="4" width="20.7109375" style="2" customWidth="1"/>
    <col min="5" max="5" width="60.7109375" style="2" customWidth="1"/>
    <col min="6" max="7" width="20.7109375" style="2" customWidth="1"/>
    <col min="8" max="8" width="10.7109375" style="2" customWidth="1"/>
    <col min="9" max="9" width="0" style="2" hidden="1" customWidth="1"/>
    <col min="10" max="16384" width="12.28515625" style="2" hidden="1"/>
  </cols>
  <sheetData>
    <row r="1" spans="1:7" ht="13.5" customHeight="1" x14ac:dyDescent="0.2">
      <c r="A1" s="1"/>
      <c r="B1" s="1" t="s">
        <v>294</v>
      </c>
      <c r="C1" s="1" t="s">
        <v>414</v>
      </c>
      <c r="F1" s="121" t="s">
        <v>593</v>
      </c>
    </row>
    <row r="2" spans="1:7" ht="13.5" customHeight="1" x14ac:dyDescent="0.2">
      <c r="D2" s="5" t="s">
        <v>0</v>
      </c>
      <c r="E2" s="6"/>
      <c r="F2" s="6"/>
      <c r="G2" s="7"/>
    </row>
    <row r="3" spans="1:7" ht="13.5" customHeight="1" x14ac:dyDescent="0.2">
      <c r="D3" s="8" t="s">
        <v>1</v>
      </c>
      <c r="E3" s="9"/>
      <c r="F3" s="9"/>
      <c r="G3" s="10"/>
    </row>
    <row r="4" spans="1:7" ht="13.5" customHeight="1" x14ac:dyDescent="0.2">
      <c r="D4" s="11" t="s">
        <v>2</v>
      </c>
      <c r="E4" s="12"/>
      <c r="F4" s="13"/>
      <c r="G4" s="14"/>
    </row>
    <row r="5" spans="1:7" ht="13.5" customHeight="1" x14ac:dyDescent="0.2">
      <c r="D5" s="15"/>
      <c r="E5" s="16"/>
      <c r="F5" s="16"/>
      <c r="G5" s="17"/>
    </row>
    <row r="6" spans="1:7" ht="13.5" customHeight="1" x14ac:dyDescent="0.2">
      <c r="D6" s="15"/>
      <c r="E6" s="16"/>
      <c r="F6" s="186" t="s">
        <v>289</v>
      </c>
      <c r="G6" s="17"/>
    </row>
    <row r="7" spans="1:7" s="22" customFormat="1" ht="13.5" customHeight="1" x14ac:dyDescent="0.2">
      <c r="A7" s="18"/>
      <c r="B7" s="464" t="s">
        <v>593</v>
      </c>
      <c r="C7" s="18" t="s">
        <v>352</v>
      </c>
      <c r="D7" s="19" t="s">
        <v>3</v>
      </c>
      <c r="E7" s="20" t="s">
        <v>4</v>
      </c>
      <c r="F7" s="419"/>
      <c r="G7" s="21"/>
    </row>
    <row r="8" spans="1:7" ht="13.5" customHeight="1" x14ac:dyDescent="0.2">
      <c r="B8" s="343" t="s">
        <v>587</v>
      </c>
      <c r="C8" s="4" t="s">
        <v>352</v>
      </c>
      <c r="D8" s="19" t="s">
        <v>3</v>
      </c>
      <c r="E8" s="20" t="s">
        <v>5</v>
      </c>
      <c r="F8" s="419"/>
      <c r="G8" s="17"/>
    </row>
    <row r="9" spans="1:7" ht="13.5" customHeight="1" x14ac:dyDescent="0.2">
      <c r="B9" s="464" t="s">
        <v>588</v>
      </c>
      <c r="C9" s="4" t="s">
        <v>362</v>
      </c>
      <c r="D9" s="19" t="s">
        <v>3</v>
      </c>
      <c r="E9" s="20" t="s">
        <v>6</v>
      </c>
      <c r="F9" s="419"/>
      <c r="G9" s="23"/>
    </row>
    <row r="10" spans="1:7" ht="13.5" customHeight="1" x14ac:dyDescent="0.2">
      <c r="B10" s="343" t="s">
        <v>589</v>
      </c>
      <c r="C10" s="4" t="s">
        <v>394</v>
      </c>
      <c r="D10" s="19" t="s">
        <v>3</v>
      </c>
      <c r="E10" s="20" t="s">
        <v>7</v>
      </c>
      <c r="F10" s="419"/>
      <c r="G10" s="17"/>
    </row>
    <row r="11" spans="1:7" ht="13.5" customHeight="1" x14ac:dyDescent="0.2">
      <c r="B11" s="465" t="s">
        <v>696</v>
      </c>
      <c r="C11" s="136" t="s">
        <v>693</v>
      </c>
      <c r="D11" s="659" t="s">
        <v>3</v>
      </c>
      <c r="E11" s="138" t="s">
        <v>694</v>
      </c>
      <c r="F11" s="419"/>
      <c r="G11" s="17"/>
    </row>
    <row r="12" spans="1:7" ht="13.5" customHeight="1" x14ac:dyDescent="0.2">
      <c r="B12" s="464" t="s">
        <v>590</v>
      </c>
      <c r="C12" s="4" t="s">
        <v>352</v>
      </c>
      <c r="D12" s="19" t="s">
        <v>3</v>
      </c>
      <c r="E12" s="20" t="s">
        <v>8</v>
      </c>
      <c r="F12" s="420"/>
      <c r="G12" s="17"/>
    </row>
    <row r="13" spans="1:7" ht="13.5" customHeight="1" x14ac:dyDescent="0.2">
      <c r="B13" s="343" t="s">
        <v>591</v>
      </c>
      <c r="C13" s="4" t="s">
        <v>352</v>
      </c>
      <c r="D13" s="19" t="s">
        <v>3</v>
      </c>
      <c r="E13" s="20" t="s">
        <v>9</v>
      </c>
      <c r="F13" s="421"/>
      <c r="G13" s="17"/>
    </row>
    <row r="14" spans="1:7" ht="13.5" customHeight="1" x14ac:dyDescent="0.2">
      <c r="B14" s="464" t="s">
        <v>592</v>
      </c>
      <c r="C14" s="4" t="s">
        <v>352</v>
      </c>
      <c r="D14" s="19" t="s">
        <v>3</v>
      </c>
      <c r="E14" s="20" t="s">
        <v>296</v>
      </c>
      <c r="F14" s="420"/>
      <c r="G14" s="17"/>
    </row>
    <row r="15" spans="1:7" ht="13.5" customHeight="1" x14ac:dyDescent="0.2">
      <c r="D15" s="24"/>
      <c r="E15" s="25"/>
      <c r="F15" s="26"/>
      <c r="G15" s="27"/>
    </row>
    <row r="16" spans="1:7" ht="13.5" customHeight="1" x14ac:dyDescent="0.2"/>
  </sheetData>
  <dataValidations count="2">
    <dataValidation type="list" allowBlank="1" showInputMessage="1" showErrorMessage="1" sqref="F9">
      <formula1>ei08bu1</formula1>
    </dataValidation>
    <dataValidation type="list" allowBlank="1" showInputMessage="1" showErrorMessage="1" sqref="F11">
      <formula1>ei59bb1</formula1>
    </dataValidation>
  </dataValidation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3"/>
  <sheetViews>
    <sheetView zoomScale="90" zoomScaleNormal="90" workbookViewId="0">
      <pane ySplit="1" topLeftCell="A2" activePane="bottomLeft" state="frozen"/>
      <selection pane="bottomLeft"/>
    </sheetView>
  </sheetViews>
  <sheetFormatPr baseColWidth="10" defaultColWidth="0" defaultRowHeight="13.5" customHeight="1" zeroHeight="1" x14ac:dyDescent="0.2"/>
  <cols>
    <col min="1" max="4" width="10.7109375" style="4" customWidth="1"/>
    <col min="5" max="5" width="20.7109375" style="2" customWidth="1"/>
    <col min="6" max="6" width="60.7109375" style="2" customWidth="1"/>
    <col min="7" max="13" width="20.7109375" style="2" customWidth="1"/>
    <col min="14" max="14" width="10.7109375" style="2" customWidth="1"/>
    <col min="15" max="18" width="0" style="2" hidden="1" customWidth="1"/>
    <col min="19" max="16384" width="12.28515625" style="2" hidden="1"/>
  </cols>
  <sheetData>
    <row r="1" spans="1:13" ht="13.5" customHeight="1" x14ac:dyDescent="0.2">
      <c r="A1" s="1"/>
      <c r="B1" s="1" t="s">
        <v>294</v>
      </c>
      <c r="C1" s="1" t="s">
        <v>414</v>
      </c>
      <c r="D1" s="1" t="s">
        <v>415</v>
      </c>
      <c r="E1" s="3"/>
      <c r="F1" s="3"/>
      <c r="G1" s="463" t="s">
        <v>593</v>
      </c>
      <c r="H1" s="463" t="s">
        <v>587</v>
      </c>
      <c r="I1" s="121" t="s">
        <v>588</v>
      </c>
      <c r="J1" s="121" t="s">
        <v>589</v>
      </c>
      <c r="K1" s="121" t="s">
        <v>590</v>
      </c>
      <c r="L1" s="832" t="s">
        <v>591</v>
      </c>
    </row>
    <row r="2" spans="1:13" ht="13.5" customHeight="1" x14ac:dyDescent="0.2">
      <c r="E2" s="5" t="s">
        <v>10</v>
      </c>
      <c r="F2" s="28"/>
      <c r="G2" s="29"/>
      <c r="H2" s="29"/>
      <c r="I2" s="29"/>
      <c r="J2" s="29"/>
      <c r="K2" s="30"/>
      <c r="L2" s="30"/>
      <c r="M2" s="31"/>
    </row>
    <row r="3" spans="1:13" ht="13.5" customHeight="1" x14ac:dyDescent="0.2">
      <c r="E3" s="8" t="s">
        <v>1</v>
      </c>
      <c r="F3" s="32"/>
      <c r="G3" s="9"/>
      <c r="H3" s="9"/>
      <c r="I3" s="9"/>
      <c r="J3" s="9"/>
      <c r="K3" s="9"/>
      <c r="L3" s="9"/>
      <c r="M3" s="10"/>
    </row>
    <row r="4" spans="1:13" s="22" customFormat="1" ht="13.5" customHeight="1" x14ac:dyDescent="0.2">
      <c r="A4" s="18"/>
      <c r="B4" s="18"/>
      <c r="C4" s="18"/>
      <c r="D4" s="18"/>
      <c r="E4" s="33" t="s">
        <v>11</v>
      </c>
      <c r="F4" s="34"/>
      <c r="G4" s="35"/>
      <c r="H4" s="13"/>
      <c r="I4" s="13"/>
      <c r="J4" s="13"/>
      <c r="K4" s="36"/>
      <c r="L4" s="36"/>
      <c r="M4" s="10"/>
    </row>
    <row r="5" spans="1:13" s="22" customFormat="1" ht="13.5" customHeight="1" x14ac:dyDescent="0.2">
      <c r="A5" s="18"/>
      <c r="B5" s="18"/>
      <c r="C5" s="18"/>
      <c r="D5" s="18"/>
      <c r="E5" s="37"/>
      <c r="F5" s="38"/>
      <c r="G5" s="39"/>
      <c r="H5" s="38"/>
      <c r="I5" s="38"/>
      <c r="J5" s="38"/>
      <c r="K5" s="38"/>
      <c r="L5" s="38"/>
      <c r="M5" s="40"/>
    </row>
    <row r="6" spans="1:13" ht="13.5" customHeight="1" x14ac:dyDescent="0.2">
      <c r="E6" s="41" t="s">
        <v>12</v>
      </c>
      <c r="F6" s="42" t="s">
        <v>13</v>
      </c>
      <c r="G6" s="43"/>
      <c r="H6" s="43"/>
      <c r="I6" s="43"/>
      <c r="J6" s="43"/>
      <c r="K6" s="43"/>
      <c r="L6" s="43"/>
      <c r="M6" s="44"/>
    </row>
    <row r="7" spans="1:13" ht="13.5" customHeight="1" x14ac:dyDescent="0.2">
      <c r="E7" s="45"/>
      <c r="F7" s="46"/>
      <c r="G7" s="47"/>
      <c r="H7" s="16"/>
      <c r="I7" s="16"/>
      <c r="J7" s="48"/>
      <c r="K7" s="48"/>
      <c r="L7" s="48"/>
      <c r="M7" s="49"/>
    </row>
    <row r="8" spans="1:13" ht="13.5" customHeight="1" thickBot="1" x14ac:dyDescent="0.25">
      <c r="E8" s="45"/>
      <c r="F8" s="46"/>
      <c r="G8" s="468" t="s">
        <v>585</v>
      </c>
      <c r="H8" s="16"/>
      <c r="I8" s="16"/>
      <c r="J8" s="48"/>
      <c r="K8" s="48"/>
      <c r="L8" s="48"/>
      <c r="M8" s="49"/>
    </row>
    <row r="9" spans="1:13" ht="13.5" customHeight="1" thickBot="1" x14ac:dyDescent="0.25">
      <c r="B9" s="343" t="s">
        <v>586</v>
      </c>
      <c r="C9" s="274" t="s">
        <v>347</v>
      </c>
      <c r="E9" s="45" t="s">
        <v>583</v>
      </c>
      <c r="F9" s="470" t="s">
        <v>584</v>
      </c>
      <c r="G9" s="469"/>
      <c r="H9" s="16"/>
      <c r="I9" s="16"/>
      <c r="J9" s="48"/>
      <c r="K9" s="48"/>
      <c r="L9" s="48"/>
      <c r="M9" s="49"/>
    </row>
    <row r="10" spans="1:13" ht="13.5" customHeight="1" x14ac:dyDescent="0.2">
      <c r="E10" s="45"/>
      <c r="F10" s="46"/>
      <c r="G10" s="47"/>
      <c r="H10" s="16"/>
      <c r="I10" s="16"/>
      <c r="J10" s="48"/>
      <c r="K10" s="48"/>
      <c r="L10" s="48"/>
      <c r="M10" s="49"/>
    </row>
    <row r="11" spans="1:13" ht="13.5" customHeight="1" x14ac:dyDescent="0.2">
      <c r="E11" s="45"/>
      <c r="F11" s="46"/>
      <c r="G11" s="333" t="s">
        <v>352</v>
      </c>
      <c r="H11" s="321" t="s">
        <v>352</v>
      </c>
      <c r="I11" s="321" t="s">
        <v>348</v>
      </c>
      <c r="J11" s="192" t="s">
        <v>349</v>
      </c>
      <c r="K11" s="192" t="s">
        <v>361</v>
      </c>
      <c r="L11" s="555" t="s">
        <v>701</v>
      </c>
      <c r="M11" s="49"/>
    </row>
    <row r="12" spans="1:13" ht="13.5" customHeight="1" x14ac:dyDescent="0.2">
      <c r="B12" s="4" t="s">
        <v>14</v>
      </c>
      <c r="E12" s="45"/>
      <c r="F12" s="46"/>
      <c r="G12" s="861" t="s">
        <v>15</v>
      </c>
      <c r="H12" s="862"/>
      <c r="I12" s="862"/>
      <c r="J12" s="862"/>
      <c r="K12" s="862"/>
      <c r="L12" s="863"/>
      <c r="M12" s="49"/>
    </row>
    <row r="13" spans="1:13" ht="13.5" customHeight="1" x14ac:dyDescent="0.2">
      <c r="B13" s="4" t="s">
        <v>14</v>
      </c>
      <c r="E13" s="45"/>
      <c r="F13" s="50"/>
      <c r="G13" s="864" t="s">
        <v>16</v>
      </c>
      <c r="H13" s="865"/>
      <c r="I13" s="865"/>
      <c r="J13" s="865"/>
      <c r="K13" s="865"/>
      <c r="L13" s="866"/>
      <c r="M13" s="51"/>
    </row>
    <row r="14" spans="1:13" ht="25.5" x14ac:dyDescent="0.2">
      <c r="E14" s="45"/>
      <c r="F14" s="386" t="s">
        <v>342</v>
      </c>
      <c r="G14" s="52" t="s">
        <v>17</v>
      </c>
      <c r="H14" s="52" t="s">
        <v>18</v>
      </c>
      <c r="I14" s="52" t="s">
        <v>19</v>
      </c>
      <c r="J14" s="52" t="s">
        <v>840</v>
      </c>
      <c r="K14" s="53" t="s">
        <v>841</v>
      </c>
      <c r="L14" s="53" t="s">
        <v>703</v>
      </c>
      <c r="M14" s="51"/>
    </row>
    <row r="15" spans="1:13" ht="13.5" customHeight="1" x14ac:dyDescent="0.2">
      <c r="B15" s="343" t="s">
        <v>593</v>
      </c>
      <c r="C15" s="4" t="s">
        <v>20</v>
      </c>
      <c r="D15" s="4" t="s">
        <v>316</v>
      </c>
      <c r="E15" s="54" t="s">
        <v>21</v>
      </c>
      <c r="F15" s="196" t="s">
        <v>1070</v>
      </c>
      <c r="G15" s="719"/>
      <c r="H15" s="692"/>
      <c r="I15" s="704"/>
      <c r="J15" s="705"/>
      <c r="K15" s="706"/>
      <c r="L15" s="706"/>
      <c r="M15" s="51"/>
    </row>
    <row r="16" spans="1:13" ht="13.5" customHeight="1" x14ac:dyDescent="0.2">
      <c r="E16" s="54"/>
      <c r="F16" s="50"/>
      <c r="G16" s="330"/>
      <c r="H16" s="330"/>
      <c r="I16" s="330"/>
      <c r="J16" s="330"/>
      <c r="K16" s="330"/>
      <c r="L16" s="330"/>
      <c r="M16" s="51"/>
    </row>
    <row r="17" spans="1:18" ht="13.5" customHeight="1" x14ac:dyDescent="0.2">
      <c r="B17" s="343" t="s">
        <v>587</v>
      </c>
      <c r="C17" s="4" t="s">
        <v>352</v>
      </c>
      <c r="E17" s="54" t="s">
        <v>22</v>
      </c>
      <c r="F17" s="113" t="s">
        <v>23</v>
      </c>
      <c r="G17" s="485"/>
      <c r="H17" s="16"/>
      <c r="I17" s="16"/>
      <c r="J17" s="16"/>
      <c r="K17" s="233"/>
      <c r="L17" s="233"/>
      <c r="M17" s="51"/>
    </row>
    <row r="18" spans="1:18" ht="13.5" customHeight="1" x14ac:dyDescent="0.2">
      <c r="E18" s="45"/>
      <c r="F18" s="46"/>
      <c r="G18" s="57"/>
      <c r="H18" s="57"/>
      <c r="I18" s="57"/>
      <c r="J18" s="57"/>
      <c r="K18" s="57"/>
      <c r="L18" s="57"/>
      <c r="M18" s="51"/>
    </row>
    <row r="19" spans="1:18" ht="13.5" customHeight="1" x14ac:dyDescent="0.2">
      <c r="E19" s="41" t="s">
        <v>24</v>
      </c>
      <c r="F19" s="42" t="s">
        <v>25</v>
      </c>
      <c r="G19" s="43"/>
      <c r="H19" s="43"/>
      <c r="I19" s="43"/>
      <c r="J19" s="43"/>
      <c r="K19" s="43"/>
      <c r="L19" s="43"/>
      <c r="M19" s="44"/>
    </row>
    <row r="20" spans="1:18" ht="13.5" customHeight="1" x14ac:dyDescent="0.2">
      <c r="E20" s="58"/>
      <c r="F20" s="59"/>
      <c r="G20" s="60"/>
      <c r="H20" s="60"/>
      <c r="I20" s="60"/>
      <c r="J20" s="61"/>
      <c r="K20" s="61"/>
      <c r="L20" s="61"/>
      <c r="M20" s="62"/>
    </row>
    <row r="21" spans="1:18" ht="13.5" customHeight="1" x14ac:dyDescent="0.2">
      <c r="E21" s="58"/>
      <c r="F21" s="59"/>
      <c r="G21" s="525" t="s">
        <v>352</v>
      </c>
      <c r="H21" s="526" t="s">
        <v>352</v>
      </c>
      <c r="I21" s="526" t="s">
        <v>348</v>
      </c>
      <c r="J21" s="527" t="s">
        <v>349</v>
      </c>
      <c r="K21" s="527" t="s">
        <v>361</v>
      </c>
      <c r="L21" s="555" t="s">
        <v>701</v>
      </c>
      <c r="M21" s="62"/>
    </row>
    <row r="22" spans="1:18" s="63" customFormat="1" ht="13.5" customHeight="1" x14ac:dyDescent="0.2">
      <c r="A22" s="4"/>
      <c r="B22" s="4" t="s">
        <v>14</v>
      </c>
      <c r="C22" s="18"/>
      <c r="D22" s="18"/>
      <c r="E22" s="45"/>
      <c r="F22" s="46"/>
      <c r="G22" s="860" t="s">
        <v>26</v>
      </c>
      <c r="H22" s="860"/>
      <c r="I22" s="860"/>
      <c r="J22" s="860"/>
      <c r="K22" s="860"/>
      <c r="L22" s="860"/>
      <c r="M22" s="51"/>
      <c r="O22" s="2"/>
      <c r="P22" s="2"/>
      <c r="Q22" s="2"/>
      <c r="R22" s="2"/>
    </row>
    <row r="23" spans="1:18" s="63" customFormat="1" ht="13.5" customHeight="1" x14ac:dyDescent="0.2">
      <c r="A23" s="4"/>
      <c r="B23" s="4" t="s">
        <v>14</v>
      </c>
      <c r="C23" s="18"/>
      <c r="D23" s="18"/>
      <c r="E23" s="45"/>
      <c r="F23" s="46"/>
      <c r="G23" s="860" t="s">
        <v>27</v>
      </c>
      <c r="H23" s="860"/>
      <c r="I23" s="860"/>
      <c r="J23" s="860"/>
      <c r="K23" s="860"/>
      <c r="L23" s="860"/>
      <c r="M23" s="51"/>
      <c r="N23" s="2"/>
      <c r="O23" s="2"/>
      <c r="P23" s="2"/>
      <c r="Q23" s="2"/>
      <c r="R23" s="2"/>
    </row>
    <row r="24" spans="1:18" s="63" customFormat="1" ht="25.5" x14ac:dyDescent="0.2">
      <c r="A24" s="18"/>
      <c r="B24" s="18"/>
      <c r="C24" s="18"/>
      <c r="D24" s="18"/>
      <c r="E24" s="45"/>
      <c r="F24" s="386" t="s">
        <v>342</v>
      </c>
      <c r="G24" s="52" t="s">
        <v>28</v>
      </c>
      <c r="H24" s="52" t="s">
        <v>18</v>
      </c>
      <c r="I24" s="52" t="s">
        <v>19</v>
      </c>
      <c r="J24" s="52" t="s">
        <v>840</v>
      </c>
      <c r="K24" s="53" t="s">
        <v>841</v>
      </c>
      <c r="L24" s="53" t="s">
        <v>703</v>
      </c>
      <c r="M24" s="51"/>
      <c r="N24" s="2"/>
      <c r="O24" s="2"/>
      <c r="P24" s="2"/>
      <c r="Q24" s="2"/>
      <c r="R24" s="2"/>
    </row>
    <row r="25" spans="1:18" ht="13.5" customHeight="1" x14ac:dyDescent="0.2">
      <c r="B25" s="343" t="s">
        <v>588</v>
      </c>
      <c r="C25" s="4" t="s">
        <v>20</v>
      </c>
      <c r="D25" s="4" t="s">
        <v>317</v>
      </c>
      <c r="E25" s="54" t="s">
        <v>29</v>
      </c>
      <c r="F25" s="196" t="s">
        <v>1070</v>
      </c>
      <c r="G25" s="719"/>
      <c r="H25" s="692"/>
      <c r="I25" s="704"/>
      <c r="J25" s="705"/>
      <c r="K25" s="706"/>
      <c r="L25" s="706"/>
      <c r="M25" s="51"/>
    </row>
    <row r="26" spans="1:18" s="63" customFormat="1" ht="13.5" customHeight="1" x14ac:dyDescent="0.2">
      <c r="A26" s="18"/>
      <c r="B26" s="18"/>
      <c r="C26" s="18"/>
      <c r="D26" s="18"/>
      <c r="E26" s="45"/>
      <c r="F26" s="50"/>
      <c r="G26" s="330"/>
      <c r="H26" s="330"/>
      <c r="I26" s="330"/>
      <c r="J26" s="330"/>
      <c r="K26" s="330"/>
      <c r="L26" s="330"/>
      <c r="M26" s="51"/>
      <c r="N26" s="2"/>
      <c r="O26" s="2"/>
      <c r="P26" s="2"/>
      <c r="Q26" s="2"/>
      <c r="R26" s="2"/>
    </row>
    <row r="27" spans="1:18" ht="13.5" customHeight="1" x14ac:dyDescent="0.2">
      <c r="B27" s="343" t="s">
        <v>589</v>
      </c>
      <c r="C27" s="4" t="s">
        <v>352</v>
      </c>
      <c r="E27" s="54" t="s">
        <v>30</v>
      </c>
      <c r="F27" s="113" t="s">
        <v>23</v>
      </c>
      <c r="G27" s="485"/>
      <c r="H27" s="64"/>
      <c r="I27" s="64"/>
      <c r="J27" s="64"/>
      <c r="K27" s="233"/>
      <c r="L27" s="233"/>
      <c r="M27" s="17"/>
    </row>
    <row r="28" spans="1:18" ht="13.5" customHeight="1" x14ac:dyDescent="0.2">
      <c r="E28" s="45"/>
      <c r="F28" s="46"/>
      <c r="G28" s="57"/>
      <c r="H28" s="57"/>
      <c r="I28" s="57"/>
      <c r="J28" s="57"/>
      <c r="K28" s="57"/>
      <c r="L28" s="57"/>
      <c r="M28" s="17"/>
    </row>
    <row r="29" spans="1:18" ht="13.5" customHeight="1" x14ac:dyDescent="0.2">
      <c r="E29" s="41" t="s">
        <v>31</v>
      </c>
      <c r="F29" s="42" t="s">
        <v>1100</v>
      </c>
      <c r="G29" s="43"/>
      <c r="H29" s="43"/>
      <c r="I29" s="43"/>
      <c r="J29" s="43"/>
      <c r="K29" s="43"/>
      <c r="L29" s="43"/>
      <c r="M29" s="44"/>
    </row>
    <row r="30" spans="1:18" ht="13.5" customHeight="1" x14ac:dyDescent="0.2">
      <c r="E30" s="66"/>
      <c r="F30" s="731"/>
      <c r="G30" s="60"/>
      <c r="H30" s="60"/>
      <c r="I30" s="60"/>
      <c r="J30" s="16"/>
      <c r="K30" s="16"/>
      <c r="L30" s="16"/>
      <c r="M30" s="62"/>
    </row>
    <row r="31" spans="1:18" ht="13.5" customHeight="1" x14ac:dyDescent="0.2">
      <c r="E31" s="66"/>
      <c r="F31" s="67"/>
      <c r="G31" s="333" t="s">
        <v>352</v>
      </c>
      <c r="H31" s="321" t="s">
        <v>352</v>
      </c>
      <c r="I31" s="321" t="s">
        <v>348</v>
      </c>
      <c r="J31" s="192" t="s">
        <v>361</v>
      </c>
      <c r="K31" s="555" t="s">
        <v>702</v>
      </c>
      <c r="L31" s="48"/>
      <c r="M31" s="62"/>
    </row>
    <row r="32" spans="1:18" s="68" customFormat="1" ht="40.5" customHeight="1" x14ac:dyDescent="0.2">
      <c r="A32" s="4"/>
      <c r="B32" s="4" t="s">
        <v>14</v>
      </c>
      <c r="E32" s="69"/>
      <c r="F32" s="70"/>
      <c r="G32" s="860" t="s">
        <v>1134</v>
      </c>
      <c r="H32" s="860"/>
      <c r="I32" s="860"/>
      <c r="J32" s="860"/>
      <c r="K32" s="860"/>
      <c r="L32" s="48"/>
      <c r="M32" s="71"/>
    </row>
    <row r="33" spans="1:15" ht="13.5" customHeight="1" x14ac:dyDescent="0.2">
      <c r="B33" s="4" t="s">
        <v>14</v>
      </c>
      <c r="E33" s="72"/>
      <c r="F33" s="73"/>
      <c r="G33" s="860" t="s">
        <v>32</v>
      </c>
      <c r="H33" s="860"/>
      <c r="I33" s="860"/>
      <c r="J33" s="860"/>
      <c r="K33" s="860"/>
      <c r="L33" s="60"/>
      <c r="M33" s="51"/>
    </row>
    <row r="34" spans="1:15" ht="25.5" x14ac:dyDescent="0.2">
      <c r="E34" s="45"/>
      <c r="F34" s="386" t="s">
        <v>342</v>
      </c>
      <c r="G34" s="52" t="s">
        <v>33</v>
      </c>
      <c r="H34" s="52" t="s">
        <v>18</v>
      </c>
      <c r="I34" s="52" t="s">
        <v>19</v>
      </c>
      <c r="J34" s="52" t="s">
        <v>841</v>
      </c>
      <c r="K34" s="52" t="s">
        <v>704</v>
      </c>
      <c r="L34" s="48"/>
      <c r="M34" s="51"/>
    </row>
    <row r="35" spans="1:15" ht="13.5" customHeight="1" x14ac:dyDescent="0.2">
      <c r="B35" s="343" t="s">
        <v>590</v>
      </c>
      <c r="C35" s="4" t="s">
        <v>20</v>
      </c>
      <c r="D35" s="4" t="s">
        <v>318</v>
      </c>
      <c r="E35" s="54" t="s">
        <v>34</v>
      </c>
      <c r="F35" s="196" t="s">
        <v>1070</v>
      </c>
      <c r="G35" s="719"/>
      <c r="H35" s="692"/>
      <c r="I35" s="704"/>
      <c r="J35" s="706"/>
      <c r="K35" s="706"/>
      <c r="L35" s="48"/>
      <c r="M35" s="51"/>
    </row>
    <row r="36" spans="1:15" s="63" customFormat="1" ht="13.5" customHeight="1" x14ac:dyDescent="0.2">
      <c r="A36" s="18"/>
      <c r="B36" s="18"/>
      <c r="C36" s="18"/>
      <c r="D36" s="18"/>
      <c r="E36" s="45"/>
      <c r="F36" s="50"/>
      <c r="G36" s="330"/>
      <c r="H36" s="64"/>
      <c r="I36" s="65"/>
      <c r="J36" s="330"/>
      <c r="K36" s="48"/>
      <c r="L36" s="48"/>
      <c r="M36" s="51"/>
    </row>
    <row r="37" spans="1:15" ht="13.5" customHeight="1" x14ac:dyDescent="0.2">
      <c r="B37" s="343" t="s">
        <v>591</v>
      </c>
      <c r="C37" s="4" t="s">
        <v>352</v>
      </c>
      <c r="E37" s="54" t="s">
        <v>35</v>
      </c>
      <c r="F37" s="113" t="s">
        <v>23</v>
      </c>
      <c r="G37" s="485"/>
      <c r="H37" s="48"/>
      <c r="I37" s="48"/>
      <c r="J37" s="233"/>
      <c r="K37" s="48"/>
      <c r="L37" s="48"/>
      <c r="M37" s="17"/>
    </row>
    <row r="38" spans="1:15" ht="13.5" customHeight="1" x14ac:dyDescent="0.2">
      <c r="E38" s="74"/>
      <c r="F38" s="75"/>
      <c r="G38" s="16"/>
      <c r="H38" s="16"/>
      <c r="I38" s="16"/>
      <c r="J38" s="16"/>
      <c r="K38" s="16"/>
      <c r="L38" s="16"/>
      <c r="M38" s="17"/>
    </row>
    <row r="39" spans="1:15" ht="13.5" customHeight="1" x14ac:dyDescent="0.2">
      <c r="E39" s="41" t="s">
        <v>36</v>
      </c>
      <c r="F39" s="42" t="s">
        <v>37</v>
      </c>
      <c r="G39" s="43"/>
      <c r="H39" s="43"/>
      <c r="I39" s="43"/>
      <c r="J39" s="43"/>
      <c r="K39" s="43"/>
      <c r="L39" s="43"/>
      <c r="M39" s="44"/>
    </row>
    <row r="40" spans="1:15" ht="13.5" customHeight="1" x14ac:dyDescent="0.2">
      <c r="E40" s="76"/>
      <c r="F40" s="77"/>
      <c r="G40" s="78"/>
      <c r="H40" s="48"/>
      <c r="I40" s="48"/>
      <c r="J40" s="48"/>
      <c r="K40" s="48"/>
      <c r="L40" s="48"/>
      <c r="M40" s="17"/>
      <c r="O40" s="22"/>
    </row>
    <row r="41" spans="1:15" ht="13.5" customHeight="1" x14ac:dyDescent="0.2">
      <c r="B41" s="343" t="s">
        <v>592</v>
      </c>
      <c r="C41" s="4" t="s">
        <v>352</v>
      </c>
      <c r="E41" s="54" t="s">
        <v>38</v>
      </c>
      <c r="F41" s="113" t="s">
        <v>37</v>
      </c>
      <c r="G41" s="79" t="s">
        <v>39</v>
      </c>
      <c r="H41" s="50"/>
      <c r="I41" s="50"/>
      <c r="J41" s="50"/>
      <c r="K41" s="50"/>
      <c r="L41" s="50"/>
      <c r="M41" s="17"/>
    </row>
    <row r="42" spans="1:15" ht="13.5" customHeight="1" x14ac:dyDescent="0.2">
      <c r="E42" s="80"/>
      <c r="F42" s="81"/>
      <c r="G42" s="82"/>
      <c r="H42" s="81"/>
      <c r="I42" s="81"/>
      <c r="J42" s="81"/>
      <c r="K42" s="81"/>
      <c r="L42" s="81"/>
      <c r="M42" s="27"/>
      <c r="O42" s="83"/>
    </row>
    <row r="43" spans="1:15" ht="13.5" customHeight="1" x14ac:dyDescent="0.2"/>
  </sheetData>
  <mergeCells count="6">
    <mergeCell ref="G33:K33"/>
    <mergeCell ref="G12:L12"/>
    <mergeCell ref="G13:L13"/>
    <mergeCell ref="G22:L22"/>
    <mergeCell ref="G23:L23"/>
    <mergeCell ref="G32:K32"/>
  </mergeCells>
  <dataValidations count="3">
    <dataValidation type="list" allowBlank="1" showInputMessage="1" showErrorMessage="1" sqref="J35 K15 K25">
      <formula1>ei09rs1</formula1>
    </dataValidation>
    <dataValidation type="list" allowBlank="1" showInputMessage="1" showErrorMessage="1" sqref="L15 L25">
      <formula1>ei60aw1</formula1>
    </dataValidation>
    <dataValidation type="list" allowBlank="1" showInputMessage="1" showErrorMessage="1" sqref="K35">
      <formula1>ei61wv1</formula1>
    </dataValidation>
  </dataValidation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67</vt:i4>
      </vt:variant>
    </vt:vector>
  </HeadingPairs>
  <TitlesOfParts>
    <vt:vector size="87" baseType="lpstr">
      <vt:lpstr>1 - Allgemeines</vt:lpstr>
      <vt:lpstr>2 - Domains</vt:lpstr>
      <vt:lpstr>3 - Dimensions</vt:lpstr>
      <vt:lpstr>4 - Metrics</vt:lpstr>
      <vt:lpstr>5 - Hierarchies</vt:lpstr>
      <vt:lpstr>6 - Ergänzungen</vt:lpstr>
      <vt:lpstr>7 - Änderungen</vt:lpstr>
      <vt:lpstr>DBL</vt:lpstr>
      <vt:lpstr>GRP</vt:lpstr>
      <vt:lpstr>STA</vt:lpstr>
      <vt:lpstr>RTFK</vt:lpstr>
      <vt:lpstr>STKK</vt:lpstr>
      <vt:lpstr>RDP-R</vt:lpstr>
      <vt:lpstr>RDP-BI</vt:lpstr>
      <vt:lpstr>RDP-BH</vt:lpstr>
      <vt:lpstr>RDP-BW</vt:lpstr>
      <vt:lpstr>RSK</vt:lpstr>
      <vt:lpstr>STG</vt:lpstr>
      <vt:lpstr>KPL</vt:lpstr>
      <vt:lpstr>ILAAP</vt:lpstr>
      <vt:lpstr>ei08bu1</vt:lpstr>
      <vt:lpstr>ei09rs1</vt:lpstr>
      <vt:lpstr>ei10ic1</vt:lpstr>
      <vt:lpstr>ei11bs1</vt:lpstr>
      <vt:lpstr>ei12wz1</vt:lpstr>
      <vt:lpstr>ei13ve1</vt:lpstr>
      <vt:lpstr>ei14be1</vt:lpstr>
      <vt:lpstr>ei15ab1</vt:lpstr>
      <vt:lpstr>ei21af1</vt:lpstr>
      <vt:lpstr>ei22ra1</vt:lpstr>
      <vt:lpstr>ei23ra2</vt:lpstr>
      <vt:lpstr>ei24ra3</vt:lpstr>
      <vt:lpstr>ei25ra4</vt:lpstr>
      <vt:lpstr>ei26bi1</vt:lpstr>
      <vt:lpstr>ei27ax1</vt:lpstr>
      <vt:lpstr>ei28ay1</vt:lpstr>
      <vt:lpstr>ei29az1</vt:lpstr>
      <vt:lpstr>ei30rh1</vt:lpstr>
      <vt:lpstr>ei31rb1</vt:lpstr>
      <vt:lpstr>ei32ma2</vt:lpstr>
      <vt:lpstr>ei33ag1</vt:lpstr>
      <vt:lpstr>ei34vg1</vt:lpstr>
      <vt:lpstr>ei35bi2</vt:lpstr>
      <vt:lpstr>ei44vs1</vt:lpstr>
      <vt:lpstr>ei45wa1</vt:lpstr>
      <vt:lpstr>ei46wa2</vt:lpstr>
      <vt:lpstr>ei47wa3</vt:lpstr>
      <vt:lpstr>ei48wa4</vt:lpstr>
      <vt:lpstr>ei49wb1</vt:lpstr>
      <vt:lpstr>ei50wb2</vt:lpstr>
      <vt:lpstr>ei51wb3</vt:lpstr>
      <vt:lpstr>ei52wc1</vt:lpstr>
      <vt:lpstr>ei53wc2</vt:lpstr>
      <vt:lpstr>ei54wc4</vt:lpstr>
      <vt:lpstr>ei55wd1</vt:lpstr>
      <vt:lpstr>ei56wa5</vt:lpstr>
      <vt:lpstr>ei57wa6</vt:lpstr>
      <vt:lpstr>ei59bb1</vt:lpstr>
      <vt:lpstr>ei60aw1</vt:lpstr>
      <vt:lpstr>ei61wv1</vt:lpstr>
      <vt:lpstr>ei62bi3</vt:lpstr>
      <vt:lpstr>ei63ha1</vt:lpstr>
      <vt:lpstr>ei64sa1</vt:lpstr>
      <vt:lpstr>ei65bi4</vt:lpstr>
      <vt:lpstr>ei66ea1</vt:lpstr>
      <vt:lpstr>ei67eb1</vt:lpstr>
      <vt:lpstr>ei69ir1</vt:lpstr>
      <vt:lpstr>ei70ir2</vt:lpstr>
      <vt:lpstr>ei71fx1</vt:lpstr>
      <vt:lpstr>ei72is1</vt:lpstr>
      <vt:lpstr>ei73it1</vt:lpstr>
      <vt:lpstr>ei74iu1</vt:lpstr>
      <vt:lpstr>ei75iv1</vt:lpstr>
      <vt:lpstr>ei76iv2</vt:lpstr>
      <vt:lpstr>ei77iv3</vt:lpstr>
      <vt:lpstr>ei78iv4</vt:lpstr>
      <vt:lpstr>ei80iw1</vt:lpstr>
      <vt:lpstr>ei81ix1</vt:lpstr>
      <vt:lpstr>ei82iy1</vt:lpstr>
      <vt:lpstr>ei83iz1</vt:lpstr>
      <vt:lpstr>ei84ib1</vt:lpstr>
      <vt:lpstr>ei85bg1</vt:lpstr>
      <vt:lpstr>ei86ia2</vt:lpstr>
      <vt:lpstr>ei87ia3</vt:lpstr>
      <vt:lpstr>ei88ia4</vt:lpstr>
      <vt:lpstr>ei89vg2</vt:lpstr>
      <vt:lpstr>ei90ia5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2017-09-26T10:40:19Z</dcterms:created>
  <dcterms:modified xsi:type="dcterms:W3CDTF">2024-08-12T13:22:28Z</dcterms:modified>
</cp:coreProperties>
</file>