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/>
  <bookViews>
    <workbookView xWindow="-2145" yWindow="120" windowWidth="24000" windowHeight="9615"/>
  </bookViews>
  <sheets>
    <sheet name="ChangeLog" sheetId="1" r:id="rId1"/>
    <sheet name="Domains" sheetId="2" r:id="rId2"/>
    <sheet name="Hierarchien" sheetId="3" r:id="rId3"/>
    <sheet name="Validierungsregeln" sheetId="4" r:id="rId4"/>
    <sheet name="WA" sheetId="5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9" i="3" l="1"/>
  <c r="B248" i="3"/>
  <c r="B247" i="3"/>
  <c r="B246" i="3"/>
  <c r="B245" i="3"/>
  <c r="B244" i="3"/>
  <c r="B243" i="3"/>
  <c r="B242" i="3"/>
  <c r="B241" i="3"/>
  <c r="B239" i="3"/>
  <c r="B238" i="3"/>
  <c r="B237" i="3"/>
  <c r="B235" i="3"/>
  <c r="B234" i="3"/>
  <c r="B233" i="3"/>
  <c r="B231" i="3"/>
  <c r="B230" i="3"/>
  <c r="B229" i="3"/>
  <c r="B227" i="3"/>
  <c r="B226" i="3"/>
  <c r="B225" i="3"/>
  <c r="B223" i="3"/>
  <c r="B222" i="3"/>
  <c r="B221" i="3"/>
  <c r="B219" i="3"/>
  <c r="B218" i="3"/>
  <c r="B217" i="3"/>
  <c r="B215" i="3"/>
  <c r="B214" i="3"/>
  <c r="B213" i="3"/>
  <c r="B212" i="3"/>
  <c r="B211" i="3"/>
  <c r="B210" i="3"/>
  <c r="B209" i="3"/>
  <c r="B208" i="3"/>
  <c r="B206" i="3"/>
  <c r="B205" i="3"/>
  <c r="B204" i="3"/>
  <c r="B203" i="3"/>
  <c r="B201" i="3"/>
  <c r="B200" i="3"/>
  <c r="B199" i="3"/>
  <c r="B198" i="3"/>
  <c r="B197" i="3"/>
  <c r="B195" i="3"/>
  <c r="B194" i="3"/>
  <c r="B193" i="3"/>
  <c r="B192" i="3"/>
  <c r="B191" i="3"/>
  <c r="B190" i="3"/>
  <c r="B189" i="3"/>
  <c r="B188" i="3"/>
  <c r="B187" i="3"/>
  <c r="B186" i="3"/>
  <c r="B185" i="3"/>
  <c r="B183" i="3"/>
  <c r="B182" i="3"/>
  <c r="B181" i="3"/>
  <c r="B180" i="3"/>
  <c r="B179" i="3"/>
  <c r="B178" i="3"/>
  <c r="B177" i="3"/>
  <c r="B176" i="3"/>
  <c r="B175" i="3"/>
  <c r="B174" i="3"/>
  <c r="B173" i="3"/>
  <c r="B171" i="3"/>
  <c r="B170" i="3"/>
  <c r="B169" i="3"/>
  <c r="B168" i="3"/>
  <c r="B166" i="3"/>
  <c r="B165" i="3"/>
  <c r="B164" i="3"/>
  <c r="B163" i="3"/>
  <c r="B162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5" i="3"/>
  <c r="B14" i="3"/>
  <c r="B13" i="3"/>
  <c r="B11" i="3"/>
  <c r="B10" i="3"/>
  <c r="B9" i="3"/>
  <c r="B7" i="3"/>
  <c r="B6" i="3"/>
  <c r="B5" i="3"/>
  <c r="B4" i="3"/>
  <c r="B3" i="3"/>
  <c r="B2" i="3"/>
</calcChain>
</file>

<file path=xl/sharedStrings.xml><?xml version="1.0" encoding="utf-8"?>
<sst xmlns="http://schemas.openxmlformats.org/spreadsheetml/2006/main" count="752" uniqueCount="384">
  <si>
    <t>Domains</t>
  </si>
  <si>
    <t>Erweiterung der Domain "BE" um das Element "x05"</t>
  </si>
  <si>
    <t>Kürzung der Domain "MA" um das Element "x03"</t>
  </si>
  <si>
    <t>Erweiterung der Domain "RA" um die Elemente "x31" bis "x38"</t>
  </si>
  <si>
    <t>Erweiterung der Domain "VE" um die Elemente "x03" und "x04"</t>
  </si>
  <si>
    <t>Erweiterung der Domain "WA" um die Elemente "x07" bis "x13"</t>
  </si>
  <si>
    <t>Kürzung der Domain "WA" um die Elemente "x01" und "x06"</t>
  </si>
  <si>
    <t>Erweiterung der Domain "WB" um die Elemente "x01" und "x02"</t>
  </si>
  <si>
    <t>Erweiterung der Domain "WC" um die Elemente "x01" und "x02"</t>
  </si>
  <si>
    <t>Erweiterung der Domain "WD" um die Elemente "x01" bis "x08"</t>
  </si>
  <si>
    <t>Hierarchien</t>
  </si>
  <si>
    <t>Erweiterung der Hierarchie "BE/1" um das Element "x05"</t>
  </si>
  <si>
    <t>Kürzung der Hierarchie "MA/1" um das Element "x03"</t>
  </si>
  <si>
    <t>Kürzung der Hierarchie "MA/2" um das Element "x03"</t>
  </si>
  <si>
    <t>Erweiterung der Hierarchie "RA/1" um die Elemente "x31" bis "x38"</t>
  </si>
  <si>
    <t>Erweiterung der Hierarchie "RA/2" um die Elemente "x31" bis "x38"</t>
  </si>
  <si>
    <t>Erweiterung der Hierarchie "RA/3" um die Elemente "x31" bis "x38"</t>
  </si>
  <si>
    <t>Erweiterung der Hierarchie "RA/4" um die Elemente "x31" bis "x38"</t>
  </si>
  <si>
    <t>Erweiterung der Hierarchie "VE/1" um die Elemente "x03" und "x04"</t>
  </si>
  <si>
    <t>Kürzung der Hierarchie "WA/1" um die Elemente "x01", "x04", "x05", "x06"</t>
  </si>
  <si>
    <t>Erweiterung der Hierarchie "WA/1" um das Element "x07"</t>
  </si>
  <si>
    <t>Kürzung der Hierarchie "WA/2" um die Elemente "x01" und "x06"</t>
  </si>
  <si>
    <t>Erweiterung der Hierarchie "WA/2" um das Element "x08" bis "x12"</t>
  </si>
  <si>
    <t>Kürzung der Hierarchie "WA/3" um die Elemente "x01" und "x06"</t>
  </si>
  <si>
    <t>Erweiterung der Hierarchie "WA/3" um das Element "x08" bis "x12"</t>
  </si>
  <si>
    <t>Kürzung der Hierarchie "WA/4" um die Elemente "x01", "x03", "x05", "x06"</t>
  </si>
  <si>
    <t>Erweiterung der Hierarchie "WA/4" um das Element "x11" und "x13"</t>
  </si>
  <si>
    <t>Kürzung der Hierarchie "WA/5" um die Elemente "x01" bis "x06"</t>
  </si>
  <si>
    <t>Erweiterung der Hierarchie "WA/5" um das Element "x08" bis "x10"</t>
  </si>
  <si>
    <t>Aufnahme der Hierarchie "WA/6"</t>
  </si>
  <si>
    <t>Erweiterung der Hierarchie "WB/1" um die Elemente "x01" und "x02"</t>
  </si>
  <si>
    <t>Erweiterung der Hierarchie "WB/2" um die Elemente "x01" und "x02"</t>
  </si>
  <si>
    <t>Erweiterung der Hierarchie "WB/3" um die Elemente "x01" und "x02"</t>
  </si>
  <si>
    <t>Erweiterung der Hierarchie "WC/1" um die Elemente "x01" und "x02"</t>
  </si>
  <si>
    <t>Erweiterung der Hierarchie "WC/2" um die Elemente "x01" und "x02"</t>
  </si>
  <si>
    <t>Erweiterung der Hierarchie "WC/3" um die Elemente "x01" und "x02"</t>
  </si>
  <si>
    <t>Erweiterung der Hierarchie "WD/1" um die Elemente "x01" bis "x08"</t>
  </si>
  <si>
    <t>Metriken</t>
  </si>
  <si>
    <t>Aufnahme der Metrik ei57 mit Verweis auf Hierarchie WA/6</t>
  </si>
  <si>
    <t>Validierungsregeln</t>
  </si>
  <si>
    <t>Tabellen</t>
  </si>
  <si>
    <t>Ersatz der Metrik ei45 durch die Metrik ei57 in Tabelle RDP-R17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</si>
  <si>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</si>
  <si>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</si>
  <si>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</si>
  <si>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</si>
  <si>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</si>
  <si>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</si>
  <si>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</si>
  <si>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</si>
  <si>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</si>
  <si>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</si>
  <si>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</si>
  <si>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</si>
  <si>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</si>
  <si>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</si>
  <si>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</si>
  <si>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</si>
  <si>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</si>
  <si>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</si>
  <si>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</si>
  <si>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</si>
  <si>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</si>
  <si>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</si>
  <si>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</si>
  <si>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</si>
  <si>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</si>
  <si>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</si>
  <si>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</si>
  <si>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</si>
  <si>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</si>
  <si>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</si>
  <si>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</si>
  <si>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</si>
  <si>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</si>
  <si>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</si>
  <si>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</si>
  <si>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M1</t>
  </si>
  <si>
    <t>T1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</si>
  <si>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</si>
  <si>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</si>
  <si>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</si>
  <si>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</si>
  <si>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</si>
  <si>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</si>
  <si>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</si>
  <si>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</si>
  <si>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</si>
  <si>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</si>
  <si>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</si>
  <si>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</si>
  <si>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</si>
  <si>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</si>
  <si>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</si>
  <si>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</si>
  <si>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</si>
  <si>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</si>
  <si>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</si>
  <si>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</si>
  <si>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</si>
  <si>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</si>
  <si>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Anpassung der Hierarchieprüfung in "de_sprv_vrdp-bh_4130"</t>
  </si>
  <si>
    <t>Anpassung der Hierarchieprüfung in "de_sprv_vrdp-bh_4150"</t>
  </si>
  <si>
    <t>Anpassung der Hierarchieprüfung in "de_sprv_vrdp-bh_4170"</t>
  </si>
  <si>
    <t>Anpassung der Hierarchieprüfung in "de_sprv_vrdp-bi_3960"</t>
  </si>
  <si>
    <t>Anpassung der Hierarchieprüfung in "de_sprv_vrdp-bi_3980"</t>
  </si>
  <si>
    <t>Anpassung der Hierarchieprüfung in "de_sprv_vrdp-bi_4000"</t>
  </si>
  <si>
    <t>Anpassung der Hierarchieprüfung in "de_sprv_vrdp-bw_1730"</t>
  </si>
  <si>
    <t>Anpassung der Hierarchieprüfung in "de_sprv_vrdp-bw_1750"</t>
  </si>
  <si>
    <t>Anpassung der Hierarchieprüfung in "de_sprv_vrdp-bw_1770"</t>
  </si>
  <si>
    <t>Anpassung der Hierarchieprüfung in "de_sprv_vrdp-r_7190"</t>
  </si>
  <si>
    <t>Anpassung der Hierarchieprüfung in "de_sprv_vrdp-r_7210"</t>
  </si>
  <si>
    <t>Anpassung der Hierarchieprüfung in "de_sprv_vrdp-r_7230"</t>
  </si>
  <si>
    <t>Anpassung der Hierarchieprüfung in "de_sprv_vrdp-r_7250"</t>
  </si>
  <si>
    <t>Anpassung der Hierarchieprüfung in "de_sprv_vrdp-r_7270"</t>
  </si>
  <si>
    <t>Anpassung der Hierarchieprüfung in "de_sprv_vrsk_0030"</t>
  </si>
  <si>
    <t>Anpassung der Hierarchieprüfung in "de_sprv_vrsk_0110"</t>
  </si>
  <si>
    <t>Anpassung der Hierarchieprüfung in "de_sprv_vrsk_0260"</t>
  </si>
  <si>
    <t>Anpassung der Hierarchieprüfung in "de_sprv_vrsk_0340"</t>
  </si>
  <si>
    <t>Anpassung der Hierarchieprüfung in "de_sprv_vrsk_2680"</t>
  </si>
  <si>
    <t>Anpassung der Hierarchieprüfung in "de_sprv_vrsk_2890"</t>
  </si>
  <si>
    <t>Anpassung der Hierarchieprüfung in "de_sprv_vstkk_0360"</t>
  </si>
  <si>
    <t>Anpassung der Hierarchieprüfung in "de_sprv_vstkk_0380"</t>
  </si>
  <si>
    <t>V23</t>
  </si>
  <si>
    <t>Aufnahme der Dimension RAG als Filter in "de_sprv_vstkk_0820"</t>
  </si>
  <si>
    <t>V24</t>
  </si>
  <si>
    <t>Aufnahme der Dimension RAG als Filter in "de_sprv_vstkk_0830"</t>
  </si>
  <si>
    <t>V25</t>
  </si>
  <si>
    <t>Anpassung der Hierarchieprüfungen in den Regeln "de_sprv_vrdp-r1450" bis "de_sprv_vrdp-r2010"</t>
  </si>
  <si>
    <t>V26</t>
  </si>
  <si>
    <t>V27</t>
  </si>
  <si>
    <t>V28</t>
  </si>
  <si>
    <t>Anpassung der Hierarchieprüfungen in den Regeln "de_sprv_vrdp-bh1110" bis "de_sprv_vrdp-bh1490"</t>
  </si>
  <si>
    <t>Anpassung der Hierarchieprüfungen in den Regeln "de_sprv_vrdp-bw0410" bis "de_sprv_vrdp-bw0560"</t>
  </si>
  <si>
    <t>V29</t>
  </si>
  <si>
    <t>Wegfall der Regeln "de_sprv_vrdp-r3930" bis "de_sprv_vrdp-r4490"</t>
  </si>
  <si>
    <t>V30</t>
  </si>
  <si>
    <t>V31</t>
  </si>
  <si>
    <t>V32</t>
  </si>
  <si>
    <t>Anpassung der Hierarchieprüfungen in den Regeln "de_sprv_vrdp-bi1040" bis "de_sprv_vrdp-bi1400"</t>
  </si>
  <si>
    <t>Wegfall der Regeln "de_sprv_vrdp-bi2220" bis "de_sprv_vrdp-bi2580"</t>
  </si>
  <si>
    <t>Wegfall der Regeln "de_sprv_vrdp-bh2410" bis "de_sprv_vrdp-bh2790"</t>
  </si>
  <si>
    <t>Wegfall der Regeln "de_sprv_vrdp-bw0970" bis "de_sprv_vrdp-bw1120"</t>
  </si>
  <si>
    <t>V33</t>
  </si>
  <si>
    <t>Anpassung der Fallback Value Logik in  "de_sprv_vrdp-bh2010"</t>
  </si>
  <si>
    <t>V34</t>
  </si>
  <si>
    <t>Anpassung der Fallback Value Logik in  "de_sprv_vrdp-bh2030"</t>
  </si>
  <si>
    <t>V35</t>
  </si>
  <si>
    <t>Aufnahme der Strukturprüfungen  "de_sprv_vrsk4450" bis "de_sprv_vrsk4920"</t>
  </si>
  <si>
    <t>Ersatz der Metrik ei45 durch die Metrik ei57 in "de_sprv_vrdp-r_5220"</t>
  </si>
  <si>
    <t>V36</t>
  </si>
  <si>
    <t>V37</t>
  </si>
  <si>
    <t>Ersatz der Metrik ei45 durch die Metrik ei57 in "de_sprv_vrdp-r_7275"</t>
  </si>
  <si>
    <t>BE</t>
  </si>
  <si>
    <t>RTF-Betrachtungshorizont</t>
  </si>
  <si>
    <t>x0</t>
  </si>
  <si>
    <t>Nicht zutreffend / Alle Betrachtungshorizonte</t>
  </si>
  <si>
    <t>x01</t>
  </si>
  <si>
    <t>Stets 1 Zeitjahr (rollierend)</t>
  </si>
  <si>
    <t>x02</t>
  </si>
  <si>
    <t>Bis zum Ende des lfd. Geschäftsjahres</t>
  </si>
  <si>
    <t>x03</t>
  </si>
  <si>
    <t>Bis zum Ende des nächsten Geschäftsjahres</t>
  </si>
  <si>
    <t>x04</t>
  </si>
  <si>
    <t>Nur das nächste Geschäftsjahr</t>
  </si>
  <si>
    <t>x05</t>
  </si>
  <si>
    <t>Mindestens 3 Jahre</t>
  </si>
  <si>
    <t>x99</t>
  </si>
  <si>
    <t>Sonstiges (bitte erläutern)</t>
  </si>
  <si>
    <t>MA</t>
  </si>
  <si>
    <t>Methodische Änderungen</t>
  </si>
  <si>
    <t>Nicht zutreffend / Alle methodischen Änderungen</t>
  </si>
  <si>
    <t>Keine Änderungen</t>
  </si>
  <si>
    <t>Neu berücksichtigt</t>
  </si>
  <si>
    <t>Geänderter Anteil der Anrechnung im RDP</t>
  </si>
  <si>
    <t>Sonstige (bitte erläutern)</t>
  </si>
  <si>
    <t>RA</t>
  </si>
  <si>
    <t>Risikoart</t>
  </si>
  <si>
    <t>Nicht zutreffend / Alle Risikoarten</t>
  </si>
  <si>
    <t>Kreditrisiko</t>
  </si>
  <si>
    <t>Marktpreisrisiko</t>
  </si>
  <si>
    <t>Operationelles Risiko</t>
  </si>
  <si>
    <t>Aktienkursrisiko</t>
  </si>
  <si>
    <t>Beteiligungsrisiko</t>
  </si>
  <si>
    <t>x06</t>
  </si>
  <si>
    <t>Credit-Spread-Risiko</t>
  </si>
  <si>
    <t>x07</t>
  </si>
  <si>
    <t>CVA Risiko</t>
  </si>
  <si>
    <t>x08</t>
  </si>
  <si>
    <t>Default-Risiko</t>
  </si>
  <si>
    <t>x09</t>
  </si>
  <si>
    <t>Geschäftsrisiko</t>
  </si>
  <si>
    <t>x10</t>
  </si>
  <si>
    <t>IT- / Projektrisiko</t>
  </si>
  <si>
    <t>x11</t>
  </si>
  <si>
    <t>Kontrahentenrisiko</t>
  </si>
  <si>
    <t>x12</t>
  </si>
  <si>
    <t>Migrationsrisiko</t>
  </si>
  <si>
    <t>x13</t>
  </si>
  <si>
    <t>Modellrisiko</t>
  </si>
  <si>
    <t>x14</t>
  </si>
  <si>
    <t>Pensionsrückstellungsrisiko</t>
  </si>
  <si>
    <t>x15</t>
  </si>
  <si>
    <t>Refinanzierungskostenrisiko</t>
  </si>
  <si>
    <t>x16</t>
  </si>
  <si>
    <t>Reputationsrisiko</t>
  </si>
  <si>
    <t>x17</t>
  </si>
  <si>
    <t>Restwertrisiko</t>
  </si>
  <si>
    <t>x18</t>
  </si>
  <si>
    <t>Rohwarenrisiko</t>
  </si>
  <si>
    <t>x19</t>
  </si>
  <si>
    <t>Settlementrisiko</t>
  </si>
  <si>
    <t>x20</t>
  </si>
  <si>
    <t>Strategisches Risiko</t>
  </si>
  <si>
    <t>x21</t>
  </si>
  <si>
    <t>Versicherungsrisiko</t>
  </si>
  <si>
    <t>x22</t>
  </si>
  <si>
    <t>Währungsrisiko</t>
  </si>
  <si>
    <t>x23</t>
  </si>
  <si>
    <t>Zahlungsunfähigkeitsrisiko</t>
  </si>
  <si>
    <t>x24</t>
  </si>
  <si>
    <t>Zinsänderungsrisiko im Handelsbuch</t>
  </si>
  <si>
    <t>x25</t>
  </si>
  <si>
    <t>Zinsänderungsrisiko im Anlagebuch</t>
  </si>
  <si>
    <t>x26</t>
  </si>
  <si>
    <t>Kunden-Portfolio</t>
  </si>
  <si>
    <t>x27</t>
  </si>
  <si>
    <t>Privatkunden-Portfolio</t>
  </si>
  <si>
    <t>x28</t>
  </si>
  <si>
    <t>Firmenkunden-Portfolio</t>
  </si>
  <si>
    <t>x29</t>
  </si>
  <si>
    <t>Eigengeschäft-Portfolio</t>
  </si>
  <si>
    <t>x30</t>
  </si>
  <si>
    <t>Liquiditätsrisiko</t>
  </si>
  <si>
    <t>x31</t>
  </si>
  <si>
    <t>Immobilienrisiko</t>
  </si>
  <si>
    <t>x32</t>
  </si>
  <si>
    <t>Fondsrisiko</t>
  </si>
  <si>
    <t>x33</t>
  </si>
  <si>
    <t>Länderrisiko</t>
  </si>
  <si>
    <t>x34</t>
  </si>
  <si>
    <t>Emittentenrisiko</t>
  </si>
  <si>
    <t>x35</t>
  </si>
  <si>
    <t>Konzentrationsrisiko</t>
  </si>
  <si>
    <t>x36</t>
  </si>
  <si>
    <t>Kursrisiko</t>
  </si>
  <si>
    <t>x37</t>
  </si>
  <si>
    <t>Zinsspannenrisiko</t>
  </si>
  <si>
    <t>x38</t>
  </si>
  <si>
    <t>Optionsrisiko</t>
  </si>
  <si>
    <t>Sonstige Risiken (bitte erläutern)</t>
  </si>
  <si>
    <t>VE</t>
  </si>
  <si>
    <t>RTF-Verfahren</t>
  </si>
  <si>
    <t>Nicht zutreffend / Alle RTF Verfahren</t>
  </si>
  <si>
    <t>Fortführungsansatz (Going-Concern-Ansatz)</t>
  </si>
  <si>
    <t>Liquidationsansatz (Gone-Concern-Ansatz)</t>
  </si>
  <si>
    <t>Normativer Ansatz</t>
  </si>
  <si>
    <t>Ökonomischer Ansatz</t>
  </si>
  <si>
    <t>Anderen Ansatz (bitte erläutern)</t>
  </si>
  <si>
    <t>WA</t>
  </si>
  <si>
    <t>Bestandteile oder Abzugsposten</t>
  </si>
  <si>
    <t>Nicht zutreffend / Alle Bestandteile</t>
  </si>
  <si>
    <t>Haftsummenzuschlag</t>
  </si>
  <si>
    <t>Wertberichtigungsfehlbetrag</t>
  </si>
  <si>
    <t>Erwartete Verluste</t>
  </si>
  <si>
    <t>Abzugsposten für Steuern</t>
  </si>
  <si>
    <t>Abzugsposten für Beteiligungen</t>
  </si>
  <si>
    <t>Eigenmittelzielkennziffer</t>
  </si>
  <si>
    <t>Abzugsposten für institutseigene Eigenmittelzielkennziffer</t>
  </si>
  <si>
    <t>Großkreditgrenze</t>
  </si>
  <si>
    <t>Abzugsposten für unwesentliche Risiken</t>
  </si>
  <si>
    <t>Fehlbetrag aus Pensionsrückstellungen BilMoG</t>
  </si>
  <si>
    <t>Vermögenswertsteigerungen</t>
  </si>
  <si>
    <t>Sonstige Bestandteile oder Abzugsposten (bitte erläutern)</t>
  </si>
  <si>
    <t>WB</t>
  </si>
  <si>
    <t>Stille Reserven</t>
  </si>
  <si>
    <t>Nicht zutreffend / Alle stillen Reserven</t>
  </si>
  <si>
    <t>Davon in Derivaten</t>
  </si>
  <si>
    <t>Davon in Schuldscheindarlehen</t>
  </si>
  <si>
    <t>Sonstige Bestandteile der stillen Reserven (bitte erläutern)</t>
  </si>
  <si>
    <t>WC</t>
  </si>
  <si>
    <t>Stille Lasten</t>
  </si>
  <si>
    <t>Nicht zutreffend / Alle stillen Lasten</t>
  </si>
  <si>
    <t>Sonstige Bestandteile der stillen Lasten (bitte erläutern)</t>
  </si>
  <si>
    <t>WD</t>
  </si>
  <si>
    <t>Nettovermögenswert</t>
  </si>
  <si>
    <t>Kasse</t>
  </si>
  <si>
    <t>Aktienbuch</t>
  </si>
  <si>
    <t>Barwert Provisionen</t>
  </si>
  <si>
    <t>Beteiligungen</t>
  </si>
  <si>
    <t>Fondsbuch</t>
  </si>
  <si>
    <t>Immobilien</t>
  </si>
  <si>
    <t>Rückstellungen</t>
  </si>
  <si>
    <t>Sachanlagen</t>
  </si>
  <si>
    <t>Sonstige weitere Bestandteile oder Abzugsposten des Nettovermögenswertes</t>
  </si>
  <si>
    <t>MA_1</t>
  </si>
  <si>
    <t>Methodische Änderungen RDP</t>
  </si>
  <si>
    <t>MA_2</t>
  </si>
  <si>
    <t>Methodische Änderungen RSK</t>
  </si>
  <si>
    <t>RA_1</t>
  </si>
  <si>
    <t>Risikoart RSK 010</t>
  </si>
  <si>
    <t>RA_2</t>
  </si>
  <si>
    <t>Risikoart RSK 020</t>
  </si>
  <si>
    <t>RA_3</t>
  </si>
  <si>
    <t>Risikoart RSK 060</t>
  </si>
  <si>
    <t>RA_4</t>
  </si>
  <si>
    <t>Risikoart RSK 250</t>
  </si>
  <si>
    <t>WA_1</t>
  </si>
  <si>
    <t>Bestandteile oder Abzugsposten RDP-R 400/410</t>
  </si>
  <si>
    <t>WA_2</t>
  </si>
  <si>
    <t>Bestandteile oder Abzugsposten RDP-BI 370</t>
  </si>
  <si>
    <t>WA_3</t>
  </si>
  <si>
    <t>Bestandteile oder Abzugsposten RDP-BH 390</t>
  </si>
  <si>
    <t>WA_4</t>
  </si>
  <si>
    <t>Bestandteile oder Abzugsposten RDP-BW 060</t>
  </si>
  <si>
    <t>WA_5</t>
  </si>
  <si>
    <t>Bestandteile oder Abzugsposten RDP-BW 140</t>
  </si>
  <si>
    <t>WA_6</t>
  </si>
  <si>
    <t>Bestandteile oder Abzugsposten RDP-R 580</t>
  </si>
  <si>
    <t>WB_1</t>
  </si>
  <si>
    <t>RDP-R Stille Reserven</t>
  </si>
  <si>
    <t>WB_2</t>
  </si>
  <si>
    <t>RDP-BI Stille Reserven</t>
  </si>
  <si>
    <t>WB_3</t>
  </si>
  <si>
    <t>RDP-BH Stille Reserven</t>
  </si>
  <si>
    <t>WC_1</t>
  </si>
  <si>
    <t>RDP-R Stille Lasten</t>
  </si>
  <si>
    <t>WC_2</t>
  </si>
  <si>
    <t>RDP-BI Stille Lasten</t>
  </si>
  <si>
    <t>WC_3</t>
  </si>
  <si>
    <t>RDP-BH Stille Lasten</t>
  </si>
  <si>
    <t>RDP-BW Nettovermögenswert</t>
  </si>
  <si>
    <t xml:space="preserve">de_sprv_vrdp-bh_4130 </t>
  </si>
  <si>
    <t>$a = (xs:QName('de_sprv_WB:x01'), xs:QName('de_sprv_WB:x02'), xs:QName('de_sprv_WB:x99'))</t>
  </si>
  <si>
    <t xml:space="preserve">de_sprv_vrdp-bh_4150 </t>
  </si>
  <si>
    <t>$a = (xs:QName('de_sprv_WC:x01'), xs:QName('de_sprv_WC:x02'), xs:QName('de_sprv_WC:x99'))</t>
  </si>
  <si>
    <t xml:space="preserve">de_sprv_vrdp-bh_4170 </t>
  </si>
  <si>
    <t>$a = (xs:QName('de_sprv_WA:x02'), xs:QName('de_sprv_WA:x03'), xs:QName('de_sprv_WA:x04'), xs:QName('de_sprv_WA:x05'),  xs:QName('de_sprv_WA:x07'), xs:QName('de_sprv_WA:x08'), xs:QName('de_sprv_WA:x09'), xs:QName('de_sprv_WA:x10'), xs:QName('de_sprv_WA:x11'), xs:QName('de_sprv_WA:x12'), xs:QName('de_sprv_WA:x99'))</t>
  </si>
  <si>
    <t xml:space="preserve">de_sprv_vrdp-bi_3960 </t>
  </si>
  <si>
    <t xml:space="preserve">de_sprv_vrdp-bi_3980 </t>
  </si>
  <si>
    <t xml:space="preserve">de_sprv_vrdp-bi_4000 </t>
  </si>
  <si>
    <t>$a = (xs:QName('de_sprv_WA:x02'), xs:QName('de_sprv_WA:x03'), xs:QName('de_sprv_WA:x04'), xs:QName('de_sprv_WA:x05'), xs:QName('de_sprv_WA:x07'),  xs:QName('de_sprv_WA:x08'), xs:QName('de_sprv_WA:x09'), xs:QName('de_sprv_WA:x10'), xs:QName('de_sprv_WA:x11'), xs:QName('de_sprv_WA:x12'), xs:QName('de_sprv_WA:x99'))</t>
  </si>
  <si>
    <t xml:space="preserve">de_sprv_vrdp-bw_1730 </t>
  </si>
  <si>
    <t>$a = (xs:QName('de_sprv_WD:x01'), xs:QName('de_sprv_WD:x02'), xs:QName('de_sprv_WD:x03'), xs:QName('de_sprv_WD:x04'), xs:QName('de_sprv_WD:x05'), xs:QName('de_sprv_WD:x06'), xs:QName('de_sprv_WD:x07'), xs:QName('de_sprv_WD:x08'), xs:QName('de_sprv_WD:x99'))</t>
  </si>
  <si>
    <t xml:space="preserve">de_sprv_vrdp-bw_1750 </t>
  </si>
  <si>
    <t>$a = (xs:QName('de_sprv_WA:x02'), xs:QName('de_sprv_WA:x04'), xs:QName('de_sprv_WA:x11'), xs:QName('de_sprv_WA:x13'), xs:QName('de_sprv_WA:x99'))</t>
  </si>
  <si>
    <t xml:space="preserve">de_sprv_vrdp-bw_1770 </t>
  </si>
  <si>
    <t>$a = (xs:QName('de_sprv_WA:x08'), xs:QName('de_sprv_WA:x09'), xs:QName('de_sprv_WA:x10'), xs:QName('de_sprv_WA:x99'))</t>
  </si>
  <si>
    <t xml:space="preserve">de_sprv_vrdp-r_7190 </t>
  </si>
  <si>
    <t>$a = (xs:QName('de_sprv_WA:x02'), xs:QName('de_sprv_WA:x03'), xs:QName('de_sprv_WA:x07'), xs:QName('de_sprv_WA:x99'))</t>
  </si>
  <si>
    <t xml:space="preserve">de_sprv_vrdp-r_7210 </t>
  </si>
  <si>
    <t xml:space="preserve">de_sprv_vrdp-r_7230 </t>
  </si>
  <si>
    <t xml:space="preserve">de_sprv_vrdp-r_7250 </t>
  </si>
  <si>
    <t xml:space="preserve">de_sprv_vrdp-r_7270 </t>
  </si>
  <si>
    <t>$a = (xs:QName('de_sprv_WA:x04'), xs:QName('de_sprv_WA:x05'), xs:QName('de_sprv_WA:x08'), xs:QName('de_sprv_WA:x09'), xs:QName('de_sprv_WA:x10'), xs:QName('de_sprv_WA:x11'), xs:QName('de_sprv_WA:x12'), xs:QName('de_sprv_WA:x99'))</t>
  </si>
  <si>
    <t xml:space="preserve">de_sprv_vrsk_0030 </t>
  </si>
  <si>
    <t>$a = (xs:QName('de_sprv_RA:x01'), xs:QName('de_sprv_RA:x02'), xs:QName('de_sprv_RA:x03'), xs:QName('de_sprv_RA:x04'), xs:QName('de_sprv_RA:x05'), xs:QName('de_sprv_RA:x06'), xs:QName('de_sprv_RA:x07'), xs:QName('de_sprv_RA:x08'), xs:QName('de_sprv_RA:x09'), xs:QName('de_sprv_RA:x10'), xs:QName('de_sprv_RA:x11'), xs:QName('de_sprv_RA:x12'), xs:QName('de_sprv_RA:x13'), xs:QName('de_sprv_RA:x14'), xs:QName('de_sprv_RA:x15'), xs:QName('de_sprv_RA:x16'), xs:QName('de_sprv_RA:x17'), xs:QName('de_sprv_RA:x18'), xs:QName('de_sprv_RA:x19'), xs:QName('de_sprv_RA:x20'), xs:QName('de_sprv_RA:x21'), xs:QName('de_sprv_RA:x22'), xs:QName('de_sprv_RA:x24'), xs:QName('de_sprv_RA:x25'), xs:QName('de_sprv_RA:x30'), xs:QName('de_sprv_RA:x31'), xs:QName('de_sprv_RA:x32'), xs:QName('de_sprv_RA:x33'), xs:QName('de_sprv_RA:x34'), xs:QName('de_sprv_RA:x35'), xs:QName('de_sprv_RA:x36'), xs:QName('de_sprv_RA:x37'), xs:QName('de_sprv_RA:x38'), xs:QName('de_sprv_RA:x99'))</t>
  </si>
  <si>
    <t xml:space="preserve">de_sprv_vrsk_0110 </t>
  </si>
  <si>
    <t>$a = (xs:QName('de_sprv_MA:x01'), xs:QName('de_sprv_MA:x02'), xs:QName('de_sprv_MA:x99'))</t>
  </si>
  <si>
    <t xml:space="preserve">de_sprv_vrsk_0260 </t>
  </si>
  <si>
    <t>$a = (xs:QName('de_sprv_RA:x01'), xs:QName('de_sprv_RA:x02'), xs:QName('de_sprv_RA:x03'), xs:QName('de_sprv_RA:x04'), xs:QName('de_sprv_RA:x05'), xs:QName('de_sprv_RA:x06'), xs:QName('de_sprv_RA:x07'), xs:QName('de_sprv_RA:x08'), xs:QName('de_sprv_RA:x09'), xs:QName('de_sprv_RA:x10'), xs:QName('de_sprv_RA:x11'), xs:QName('de_sprv_RA:x12'), xs:QName('de_sprv_RA:x13'), xs:QName('de_sprv_RA:x14'), xs:QName('de_sprv_RA:x15'), xs:QName('de_sprv_RA:x16'), xs:QName('de_sprv_RA:x17'), xs:QName('de_sprv_RA:x18'), xs:QName('de_sprv_RA:x19'), xs:QName('de_sprv_RA:x20'), xs:QName('de_sprv_RA:x21'), xs:QName('de_sprv_RA:x22'), xs:QName('de_sprv_RA:x24'), xs:QName('de_sprv_RA:x25'), xs:QName('de_sprv_RA:x26'), xs:QName('de_sprv_RA:x27'), xs:QName('de_sprv_RA:x28'), xs:QName('de_sprv_RA:x29'), xs:QName('de_sprv_RA:x30'), xs:QName('de_sprv_RA:x31'), xs:QName('de_sprv_RA:x32'), xs:QName('de_sprv_RA:x33'), xs:QName('de_sprv_RA:x34'), xs:QName('de_sprv_RA:x35'), xs:QName('de_sprv_RA:x36'), xs:QName('de_sprv_RA:x37'), xs:QName('de_sprv_RA:x38'), xs:QName('de_sprv_RA:x99'))"</t>
  </si>
  <si>
    <t xml:space="preserve">de_sprv_vrsk_0340 </t>
  </si>
  <si>
    <t xml:space="preserve">de_sprv_vrsk_2680 </t>
  </si>
  <si>
    <t xml:space="preserve">de_sprv_vrsk_2890 </t>
  </si>
  <si>
    <t xml:space="preserve">de_sprv_vstkk_0360 </t>
  </si>
  <si>
    <t>$a = (xs:QName('de_sprv_VE:x01'), xs:QName('de_sprv_VE:x02'), xs:QName('de_sprv_VE:x03'), xs:QName('de_sprv_VE:x04'), xs:QName('de_sprv_VE:x99'))</t>
  </si>
  <si>
    <t xml:space="preserve">de_sprv_vstkk_0380 </t>
  </si>
  <si>
    <t>$a = (xs:QName('de_sprv_BE:x01'), xs:QName('de_sprv_BE:x02'), xs:QName('de_sprv_BE:x03'), xs:QName('de_sprv_BE:x04'), xs:QName('de_sprv_BE:x05'), xs:QName('de_sprv_BE:x99'))</t>
  </si>
  <si>
    <t>Bestandteile oder Abzugsposten/Hierarchie</t>
  </si>
  <si>
    <t>x</t>
  </si>
  <si>
    <t>Validierungsregel</t>
  </si>
  <si>
    <t xml:space="preserve">vrdp-r_7190 </t>
  </si>
  <si>
    <t>vrdp-bi_4000</t>
  </si>
  <si>
    <t xml:space="preserve">vrdp-bh_4170 </t>
  </si>
  <si>
    <t>vrdp-bw_1750</t>
  </si>
  <si>
    <t>vrdp-bw_1770</t>
  </si>
  <si>
    <t>vrdp-r_7270</t>
  </si>
  <si>
    <t>Vordruck/Zeile</t>
  </si>
  <si>
    <t>RDP-R Zeile 400/410</t>
  </si>
  <si>
    <t>RDP-BI Zeile 370</t>
  </si>
  <si>
    <t>RDP-BH Zeile 390</t>
  </si>
  <si>
    <t>RDP-BW Zeile 060</t>
  </si>
  <si>
    <t>RDP-BW Zeile 140</t>
  </si>
  <si>
    <t>RDP-R Zeile 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</si>
</sst>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/>
    <xf numFmtId="0" fontId="0" fillId="0" borderId="1" xfId="0" applyBorder="1"/>
    <xf numFmtId="0" fontId="1" fillId="0" borderId="1" xfId="0" applyFont="1" applyFill="1" applyBorder="1"/>
    <xf numFmtId="0" fontId="0" fillId="0" borderId="1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3"/>
  <sheetViews>
    <sheetView tabSelected="1" workbookViewId="0">
      <selection activeCell="B1" sqref="B1"/>
    </sheetView>
  </sheetViews>
  <sheetFormatPr baseColWidth="10" defaultRowHeight="15" x14ac:dyDescent="0.25"/>
  <cols>
    <col min="2" max="2" width="92.85546875" bestFit="1" customWidth="1"/>
  </cols>
  <sheetData>
    <row r="1" spans="1:2" x14ac:dyDescent="0.25">
      <c r="B1" s="1" t="s">
        <v>0</v>
      </c>
    </row>
    <row r="2" spans="1:2" x14ac:dyDescent="0.25">
      <c r="A2" t="s">
        <v>42</v>
      </c>
      <c r="B2" t="s">
        <v>1</v>
      </c>
    </row>
    <row r="3" spans="1:2" x14ac:dyDescent="0.25">
      <c r="A3" t="s">
        <v>43</v>
      </c>
      <c r="B3" t="s">
        <v>2</v>
      </c>
    </row>
    <row r="4" spans="1:2" x14ac:dyDescent="0.25">
      <c r="A4" t="s">
        <v>44</v>
      </c>
      <c r="B4" t="s">
        <v>3</v>
      </c>
    </row>
    <row r="5" spans="1:2" x14ac:dyDescent="0.25">
      <c r="A5" t="s">
        <v>45</v>
      </c>
      <c r="B5" t="s">
        <v>4</v>
      </c>
    </row>
    <row r="6" spans="1:2" x14ac:dyDescent="0.25">
      <c r="A6" t="s">
        <v>46</v>
      </c>
      <c r="B6" t="s">
        <v>6</v>
      </c>
    </row>
    <row r="7" spans="1:2" x14ac:dyDescent="0.25">
      <c r="A7" t="s">
        <v>47</v>
      </c>
      <c r="B7" t="s">
        <v>5</v>
      </c>
    </row>
    <row r="8" spans="1:2" x14ac:dyDescent="0.25">
      <c r="A8" t="s">
        <v>48</v>
      </c>
      <c r="B8" t="s">
        <v>7</v>
      </c>
    </row>
    <row r="9" spans="1:2" x14ac:dyDescent="0.25">
      <c r="A9" t="s">
        <v>49</v>
      </c>
      <c r="B9" t="s">
        <v>8</v>
      </c>
    </row>
    <row r="10" spans="1:2" x14ac:dyDescent="0.25">
      <c r="A10" t="s">
        <v>50</v>
      </c>
      <c r="B10" t="s">
        <v>9</v>
      </c>
    </row>
    <row r="12" spans="1:2" x14ac:dyDescent="0.25">
      <c r="B12" s="1" t="s">
        <v>10</v>
      </c>
    </row>
    <row r="13" spans="1:2" x14ac:dyDescent="0.25">
      <c r="A13" t="s">
        <v>51</v>
      </c>
      <c r="B13" t="s">
        <v>11</v>
      </c>
    </row>
    <row r="14" spans="1:2" x14ac:dyDescent="0.25">
      <c r="A14" t="s">
        <v>52</v>
      </c>
      <c r="B14" t="s">
        <v>12</v>
      </c>
    </row>
    <row r="15" spans="1:2" x14ac:dyDescent="0.25">
      <c r="A15" t="s">
        <v>53</v>
      </c>
      <c r="B15" t="s">
        <v>13</v>
      </c>
    </row>
    <row r="16" spans="1:2" x14ac:dyDescent="0.25">
      <c r="A16" t="s">
        <v>54</v>
      </c>
      <c r="B16" t="s">
        <v>14</v>
      </c>
    </row>
    <row r="17" spans="1:2" x14ac:dyDescent="0.25">
      <c r="A17" t="s">
        <v>55</v>
      </c>
      <c r="B17" t="s">
        <v>15</v>
      </c>
    </row>
    <row r="18" spans="1:2" x14ac:dyDescent="0.25">
      <c r="A18" t="s">
        <v>56</v>
      </c>
      <c r="B18" t="s">
        <v>16</v>
      </c>
    </row>
    <row r="19" spans="1:2" x14ac:dyDescent="0.25">
      <c r="A19" t="s">
        <v>57</v>
      </c>
      <c r="B19" t="s">
        <v>17</v>
      </c>
    </row>
    <row r="20" spans="1:2" x14ac:dyDescent="0.25">
      <c r="A20" t="s">
        <v>58</v>
      </c>
      <c r="B20" t="s">
        <v>18</v>
      </c>
    </row>
    <row r="21" spans="1:2" x14ac:dyDescent="0.25">
      <c r="A21" t="s">
        <v>59</v>
      </c>
      <c r="B21" t="s">
        <v>19</v>
      </c>
    </row>
    <row r="22" spans="1:2" x14ac:dyDescent="0.25">
      <c r="A22" t="s">
        <v>60</v>
      </c>
      <c r="B22" t="s">
        <v>20</v>
      </c>
    </row>
    <row r="23" spans="1:2" x14ac:dyDescent="0.25">
      <c r="A23" t="s">
        <v>61</v>
      </c>
      <c r="B23" t="s">
        <v>21</v>
      </c>
    </row>
    <row r="24" spans="1:2" x14ac:dyDescent="0.25">
      <c r="A24" t="s">
        <v>62</v>
      </c>
      <c r="B24" t="s">
        <v>22</v>
      </c>
    </row>
    <row r="25" spans="1:2" x14ac:dyDescent="0.25">
      <c r="A25" t="s">
        <v>63</v>
      </c>
      <c r="B25" t="s">
        <v>23</v>
      </c>
    </row>
    <row r="26" spans="1:2" x14ac:dyDescent="0.25">
      <c r="A26" t="s">
        <v>64</v>
      </c>
      <c r="B26" t="s">
        <v>24</v>
      </c>
    </row>
    <row r="27" spans="1:2" x14ac:dyDescent="0.25">
      <c r="A27" t="s">
        <v>65</v>
      </c>
      <c r="B27" t="s">
        <v>25</v>
      </c>
    </row>
    <row r="28" spans="1:2" x14ac:dyDescent="0.25">
      <c r="A28" t="s">
        <v>66</v>
      </c>
      <c r="B28" t="s">
        <v>26</v>
      </c>
    </row>
    <row r="29" spans="1:2" x14ac:dyDescent="0.25">
      <c r="A29" t="s">
        <v>67</v>
      </c>
      <c r="B29" t="s">
        <v>27</v>
      </c>
    </row>
    <row r="30" spans="1:2" x14ac:dyDescent="0.25">
      <c r="A30" t="s">
        <v>68</v>
      </c>
      <c r="B30" t="s">
        <v>28</v>
      </c>
    </row>
    <row r="31" spans="1:2" x14ac:dyDescent="0.25">
      <c r="A31" t="s">
        <v>69</v>
      </c>
      <c r="B31" t="s">
        <v>29</v>
      </c>
    </row>
    <row r="32" spans="1:2" x14ac:dyDescent="0.25">
      <c r="A32" t="s">
        <v>70</v>
      </c>
      <c r="B32" t="s">
        <v>30</v>
      </c>
    </row>
    <row r="33" spans="1:2" x14ac:dyDescent="0.25">
      <c r="A33" t="s">
        <v>71</v>
      </c>
      <c r="B33" t="s">
        <v>31</v>
      </c>
    </row>
    <row r="34" spans="1:2" x14ac:dyDescent="0.25">
      <c r="A34" t="s">
        <v>72</v>
      </c>
      <c r="B34" t="s">
        <v>32</v>
      </c>
    </row>
    <row r="35" spans="1:2" x14ac:dyDescent="0.25">
      <c r="A35" t="s">
        <v>73</v>
      </c>
      <c r="B35" t="s">
        <v>33</v>
      </c>
    </row>
    <row r="36" spans="1:2" x14ac:dyDescent="0.25">
      <c r="A36" t="s">
        <v>74</v>
      </c>
      <c r="B36" t="s">
        <v>34</v>
      </c>
    </row>
    <row r="37" spans="1:2" x14ac:dyDescent="0.25">
      <c r="A37" t="s">
        <v>75</v>
      </c>
      <c r="B37" t="s">
        <v>35</v>
      </c>
    </row>
    <row r="38" spans="1:2" x14ac:dyDescent="0.25">
      <c r="A38" t="s">
        <v>76</v>
      </c>
      <c r="B38" t="s">
        <v>36</v>
      </c>
    </row>
    <row r="40" spans="1:2" x14ac:dyDescent="0.25">
      <c r="B40" s="1" t="s">
        <v>37</v>
      </c>
    </row>
    <row r="41" spans="1:2" x14ac:dyDescent="0.25">
      <c r="A41" t="s">
        <v>77</v>
      </c>
      <c r="B41" t="s">
        <v>38</v>
      </c>
    </row>
    <row r="43" spans="1:2" x14ac:dyDescent="0.25">
      <c r="B43" s="1" t="s">
        <v>40</v>
      </c>
    </row>
    <row r="44" spans="1:2" x14ac:dyDescent="0.25">
      <c r="A44" t="s">
        <v>78</v>
      </c>
      <c r="B44" t="s">
        <v>41</v>
      </c>
    </row>
    <row r="46" spans="1:2" x14ac:dyDescent="0.25">
      <c r="B46" s="1" t="s">
        <v>39</v>
      </c>
    </row>
    <row r="47" spans="1:2" x14ac:dyDescent="0.25">
      <c r="A47" t="s">
        <v>79</v>
      </c>
      <c r="B47" s="2" t="s">
        <v>101</v>
      </c>
    </row>
    <row r="48" spans="1:2" x14ac:dyDescent="0.25">
      <c r="A48" t="s">
        <v>80</v>
      </c>
      <c r="B48" s="2" t="s">
        <v>102</v>
      </c>
    </row>
    <row r="49" spans="1:2" x14ac:dyDescent="0.25">
      <c r="A49" t="s">
        <v>81</v>
      </c>
      <c r="B49" s="2" t="s">
        <v>103</v>
      </c>
    </row>
    <row r="50" spans="1:2" x14ac:dyDescent="0.25">
      <c r="A50" t="s">
        <v>82</v>
      </c>
      <c r="B50" s="2" t="s">
        <v>104</v>
      </c>
    </row>
    <row r="51" spans="1:2" x14ac:dyDescent="0.25">
      <c r="A51" t="s">
        <v>83</v>
      </c>
      <c r="B51" s="2" t="s">
        <v>105</v>
      </c>
    </row>
    <row r="52" spans="1:2" x14ac:dyDescent="0.25">
      <c r="A52" t="s">
        <v>84</v>
      </c>
      <c r="B52" s="2" t="s">
        <v>106</v>
      </c>
    </row>
    <row r="53" spans="1:2" x14ac:dyDescent="0.25">
      <c r="A53" t="s">
        <v>85</v>
      </c>
      <c r="B53" s="2" t="s">
        <v>107</v>
      </c>
    </row>
    <row r="54" spans="1:2" x14ac:dyDescent="0.25">
      <c r="A54" t="s">
        <v>86</v>
      </c>
      <c r="B54" s="2" t="s">
        <v>108</v>
      </c>
    </row>
    <row r="55" spans="1:2" x14ac:dyDescent="0.25">
      <c r="A55" t="s">
        <v>87</v>
      </c>
      <c r="B55" s="2" t="s">
        <v>109</v>
      </c>
    </row>
    <row r="56" spans="1:2" x14ac:dyDescent="0.25">
      <c r="A56" t="s">
        <v>88</v>
      </c>
      <c r="B56" s="2" t="s">
        <v>110</v>
      </c>
    </row>
    <row r="57" spans="1:2" x14ac:dyDescent="0.25">
      <c r="A57" t="s">
        <v>89</v>
      </c>
      <c r="B57" s="2" t="s">
        <v>111</v>
      </c>
    </row>
    <row r="58" spans="1:2" x14ac:dyDescent="0.25">
      <c r="A58" t="s">
        <v>90</v>
      </c>
      <c r="B58" s="2" t="s">
        <v>112</v>
      </c>
    </row>
    <row r="59" spans="1:2" x14ac:dyDescent="0.25">
      <c r="A59" t="s">
        <v>91</v>
      </c>
      <c r="B59" s="2" t="s">
        <v>113</v>
      </c>
    </row>
    <row r="60" spans="1:2" x14ac:dyDescent="0.25">
      <c r="A60" t="s">
        <v>92</v>
      </c>
      <c r="B60" s="2" t="s">
        <v>114</v>
      </c>
    </row>
    <row r="61" spans="1:2" x14ac:dyDescent="0.25">
      <c r="A61" t="s">
        <v>93</v>
      </c>
      <c r="B61" s="2" t="s">
        <v>115</v>
      </c>
    </row>
    <row r="62" spans="1:2" x14ac:dyDescent="0.25">
      <c r="A62" t="s">
        <v>94</v>
      </c>
      <c r="B62" s="2" t="s">
        <v>116</v>
      </c>
    </row>
    <row r="63" spans="1:2" x14ac:dyDescent="0.25">
      <c r="A63" t="s">
        <v>95</v>
      </c>
      <c r="B63" s="2" t="s">
        <v>117</v>
      </c>
    </row>
    <row r="64" spans="1:2" x14ac:dyDescent="0.25">
      <c r="A64" t="s">
        <v>96</v>
      </c>
      <c r="B64" s="2" t="s">
        <v>118</v>
      </c>
    </row>
    <row r="65" spans="1:2" x14ac:dyDescent="0.25">
      <c r="A65" t="s">
        <v>97</v>
      </c>
      <c r="B65" s="2" t="s">
        <v>119</v>
      </c>
    </row>
    <row r="66" spans="1:2" x14ac:dyDescent="0.25">
      <c r="A66" t="s">
        <v>98</v>
      </c>
      <c r="B66" s="2" t="s">
        <v>120</v>
      </c>
    </row>
    <row r="67" spans="1:2" x14ac:dyDescent="0.25">
      <c r="A67" t="s">
        <v>99</v>
      </c>
      <c r="B67" s="2" t="s">
        <v>121</v>
      </c>
    </row>
    <row r="68" spans="1:2" x14ac:dyDescent="0.25">
      <c r="A68" t="s">
        <v>100</v>
      </c>
      <c r="B68" s="2" t="s">
        <v>122</v>
      </c>
    </row>
    <row r="69" spans="1:2" x14ac:dyDescent="0.25">
      <c r="A69" t="s">
        <v>123</v>
      </c>
      <c r="B69" s="2" t="s">
        <v>124</v>
      </c>
    </row>
    <row r="70" spans="1:2" x14ac:dyDescent="0.25">
      <c r="A70" t="s">
        <v>125</v>
      </c>
      <c r="B70" s="2" t="s">
        <v>126</v>
      </c>
    </row>
    <row r="71" spans="1:2" x14ac:dyDescent="0.25">
      <c r="A71" t="s">
        <v>127</v>
      </c>
      <c r="B71" s="2" t="s">
        <v>128</v>
      </c>
    </row>
    <row r="72" spans="1:2" x14ac:dyDescent="0.25">
      <c r="A72" t="s">
        <v>129</v>
      </c>
      <c r="B72" s="2" t="s">
        <v>139</v>
      </c>
    </row>
    <row r="73" spans="1:2" x14ac:dyDescent="0.25">
      <c r="A73" t="s">
        <v>130</v>
      </c>
      <c r="B73" s="2" t="s">
        <v>132</v>
      </c>
    </row>
    <row r="74" spans="1:2" x14ac:dyDescent="0.25">
      <c r="A74" t="s">
        <v>131</v>
      </c>
      <c r="B74" s="2" t="s">
        <v>133</v>
      </c>
    </row>
    <row r="75" spans="1:2" x14ac:dyDescent="0.25">
      <c r="A75" t="s">
        <v>134</v>
      </c>
      <c r="B75" s="2" t="s">
        <v>135</v>
      </c>
    </row>
    <row r="76" spans="1:2" x14ac:dyDescent="0.25">
      <c r="A76" t="s">
        <v>136</v>
      </c>
      <c r="B76" s="2" t="s">
        <v>140</v>
      </c>
    </row>
    <row r="77" spans="1:2" x14ac:dyDescent="0.25">
      <c r="A77" t="s">
        <v>137</v>
      </c>
      <c r="B77" s="2" t="s">
        <v>141</v>
      </c>
    </row>
    <row r="78" spans="1:2" x14ac:dyDescent="0.25">
      <c r="A78" t="s">
        <v>138</v>
      </c>
      <c r="B78" s="2" t="s">
        <v>142</v>
      </c>
    </row>
    <row r="79" spans="1:2" x14ac:dyDescent="0.25">
      <c r="A79" t="s">
        <v>143</v>
      </c>
      <c r="B79" s="2" t="s">
        <v>144</v>
      </c>
    </row>
    <row r="80" spans="1:2" x14ac:dyDescent="0.25">
      <c r="A80" t="s">
        <v>145</v>
      </c>
      <c r="B80" s="2" t="s">
        <v>146</v>
      </c>
    </row>
    <row r="81" spans="1:2" x14ac:dyDescent="0.25">
      <c r="A81" t="s">
        <v>147</v>
      </c>
      <c r="B81" s="2" t="s">
        <v>148</v>
      </c>
    </row>
    <row r="82" spans="1:2" x14ac:dyDescent="0.25">
      <c r="A82" t="s">
        <v>150</v>
      </c>
      <c r="B82" s="2" t="s">
        <v>149</v>
      </c>
    </row>
    <row r="83" spans="1:2" x14ac:dyDescent="0.25">
      <c r="A83" t="s">
        <v>151</v>
      </c>
      <c r="B83" s="2" t="s">
        <v>152</v>
      </c>
    </row>
  </sheetData>
  <pageMargins left="0.7" right="0.7" top="0.78740157499999996" bottom="0.78740157499999996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7"/>
  <sheetViews>
    <sheetView workbookViewId="0">
      <selection activeCell="B27" sqref="B27"/>
    </sheetView>
  </sheetViews>
  <sheetFormatPr baseColWidth="10" defaultRowHeight="15" x14ac:dyDescent="0.25"/>
  <cols>
    <col min="1" max="1" width="11.42578125" customWidth="1"/>
    <col min="2" max="2" width="71.85546875" bestFit="1" customWidth="1"/>
  </cols>
  <sheetData>
    <row r="1" spans="1:2" x14ac:dyDescent="0.25">
      <c r="A1" s="1" t="s">
        <v>153</v>
      </c>
      <c r="B1" s="1" t="s">
        <v>154</v>
      </c>
    </row>
    <row r="2" spans="1:2" x14ac:dyDescent="0.25">
      <c r="A2" t="s">
        <v>155</v>
      </c>
      <c r="B2" t="s">
        <v>156</v>
      </c>
    </row>
    <row r="3" spans="1:2" x14ac:dyDescent="0.25">
      <c r="A3" t="s">
        <v>157</v>
      </c>
      <c r="B3" t="s">
        <v>158</v>
      </c>
    </row>
    <row r="4" spans="1:2" x14ac:dyDescent="0.25">
      <c r="A4" t="s">
        <v>159</v>
      </c>
      <c r="B4" t="s">
        <v>160</v>
      </c>
    </row>
    <row r="5" spans="1:2" x14ac:dyDescent="0.25">
      <c r="A5" t="s">
        <v>161</v>
      </c>
      <c r="B5" t="s">
        <v>162</v>
      </c>
    </row>
    <row r="6" spans="1:2" x14ac:dyDescent="0.25">
      <c r="A6" t="s">
        <v>163</v>
      </c>
      <c r="B6" t="s">
        <v>164</v>
      </c>
    </row>
    <row r="7" spans="1:2" x14ac:dyDescent="0.25">
      <c r="A7" t="s">
        <v>165</v>
      </c>
      <c r="B7" t="s">
        <v>166</v>
      </c>
    </row>
    <row r="8" spans="1:2" x14ac:dyDescent="0.25">
      <c r="A8" t="s">
        <v>167</v>
      </c>
      <c r="B8" t="s">
        <v>168</v>
      </c>
    </row>
    <row r="9" spans="1:2" x14ac:dyDescent="0.25">
      <c r="A9" s="1" t="s">
        <v>169</v>
      </c>
      <c r="B9" s="1" t="s">
        <v>170</v>
      </c>
    </row>
    <row r="10" spans="1:2" x14ac:dyDescent="0.25">
      <c r="A10" t="s">
        <v>155</v>
      </c>
      <c r="B10" t="s">
        <v>171</v>
      </c>
    </row>
    <row r="11" spans="1:2" x14ac:dyDescent="0.25">
      <c r="A11" t="s">
        <v>157</v>
      </c>
      <c r="B11" t="s">
        <v>172</v>
      </c>
    </row>
    <row r="12" spans="1:2" x14ac:dyDescent="0.25">
      <c r="A12" t="s">
        <v>159</v>
      </c>
      <c r="B12" t="s">
        <v>173</v>
      </c>
    </row>
    <row r="13" spans="1:2" x14ac:dyDescent="0.25">
      <c r="A13" t="s">
        <v>163</v>
      </c>
      <c r="B13" t="s">
        <v>174</v>
      </c>
    </row>
    <row r="14" spans="1:2" x14ac:dyDescent="0.25">
      <c r="A14" t="s">
        <v>167</v>
      </c>
      <c r="B14" t="s">
        <v>175</v>
      </c>
    </row>
    <row r="15" spans="1:2" x14ac:dyDescent="0.25">
      <c r="A15" s="1" t="s">
        <v>176</v>
      </c>
      <c r="B15" s="1" t="s">
        <v>177</v>
      </c>
    </row>
    <row r="16" spans="1:2" x14ac:dyDescent="0.25">
      <c r="A16" t="s">
        <v>155</v>
      </c>
      <c r="B16" t="s">
        <v>178</v>
      </c>
    </row>
    <row r="17" spans="1:2" x14ac:dyDescent="0.25">
      <c r="A17" t="s">
        <v>157</v>
      </c>
      <c r="B17" t="s">
        <v>179</v>
      </c>
    </row>
    <row r="18" spans="1:2" x14ac:dyDescent="0.25">
      <c r="A18" t="s">
        <v>159</v>
      </c>
      <c r="B18" t="s">
        <v>180</v>
      </c>
    </row>
    <row r="19" spans="1:2" x14ac:dyDescent="0.25">
      <c r="A19" t="s">
        <v>161</v>
      </c>
      <c r="B19" t="s">
        <v>181</v>
      </c>
    </row>
    <row r="20" spans="1:2" x14ac:dyDescent="0.25">
      <c r="A20" t="s">
        <v>163</v>
      </c>
      <c r="B20" t="s">
        <v>182</v>
      </c>
    </row>
    <row r="21" spans="1:2" x14ac:dyDescent="0.25">
      <c r="A21" t="s">
        <v>165</v>
      </c>
      <c r="B21" t="s">
        <v>183</v>
      </c>
    </row>
    <row r="22" spans="1:2" x14ac:dyDescent="0.25">
      <c r="A22" t="s">
        <v>184</v>
      </c>
      <c r="B22" t="s">
        <v>185</v>
      </c>
    </row>
    <row r="23" spans="1:2" x14ac:dyDescent="0.25">
      <c r="A23" t="s">
        <v>186</v>
      </c>
      <c r="B23" t="s">
        <v>187</v>
      </c>
    </row>
    <row r="24" spans="1:2" x14ac:dyDescent="0.25">
      <c r="A24" t="s">
        <v>188</v>
      </c>
      <c r="B24" t="s">
        <v>189</v>
      </c>
    </row>
    <row r="25" spans="1:2" x14ac:dyDescent="0.25">
      <c r="A25" t="s">
        <v>190</v>
      </c>
      <c r="B25" t="s">
        <v>191</v>
      </c>
    </row>
    <row r="26" spans="1:2" x14ac:dyDescent="0.25">
      <c r="A26" t="s">
        <v>192</v>
      </c>
      <c r="B26" t="s">
        <v>193</v>
      </c>
    </row>
    <row r="27" spans="1:2" x14ac:dyDescent="0.25">
      <c r="A27" t="s">
        <v>194</v>
      </c>
      <c r="B27" t="s">
        <v>195</v>
      </c>
    </row>
    <row r="28" spans="1:2" x14ac:dyDescent="0.25">
      <c r="A28" t="s">
        <v>196</v>
      </c>
      <c r="B28" t="s">
        <v>197</v>
      </c>
    </row>
    <row r="29" spans="1:2" x14ac:dyDescent="0.25">
      <c r="A29" t="s">
        <v>198</v>
      </c>
      <c r="B29" t="s">
        <v>199</v>
      </c>
    </row>
    <row r="30" spans="1:2" x14ac:dyDescent="0.25">
      <c r="A30" t="s">
        <v>200</v>
      </c>
      <c r="B30" t="s">
        <v>201</v>
      </c>
    </row>
    <row r="31" spans="1:2" x14ac:dyDescent="0.25">
      <c r="A31" t="s">
        <v>202</v>
      </c>
      <c r="B31" t="s">
        <v>203</v>
      </c>
    </row>
    <row r="32" spans="1:2" x14ac:dyDescent="0.25">
      <c r="A32" t="s">
        <v>204</v>
      </c>
      <c r="B32" t="s">
        <v>205</v>
      </c>
    </row>
    <row r="33" spans="1:2" x14ac:dyDescent="0.25">
      <c r="A33" t="s">
        <v>206</v>
      </c>
      <c r="B33" t="s">
        <v>207</v>
      </c>
    </row>
    <row r="34" spans="1:2" x14ac:dyDescent="0.25">
      <c r="A34" t="s">
        <v>208</v>
      </c>
      <c r="B34" t="s">
        <v>209</v>
      </c>
    </row>
    <row r="35" spans="1:2" x14ac:dyDescent="0.25">
      <c r="A35" t="s">
        <v>210</v>
      </c>
      <c r="B35" t="s">
        <v>211</v>
      </c>
    </row>
    <row r="36" spans="1:2" x14ac:dyDescent="0.25">
      <c r="A36" t="s">
        <v>212</v>
      </c>
      <c r="B36" t="s">
        <v>213</v>
      </c>
    </row>
    <row r="37" spans="1:2" x14ac:dyDescent="0.25">
      <c r="A37" t="s">
        <v>214</v>
      </c>
      <c r="B37" t="s">
        <v>215</v>
      </c>
    </row>
    <row r="38" spans="1:2" x14ac:dyDescent="0.25">
      <c r="A38" t="s">
        <v>216</v>
      </c>
      <c r="B38" t="s">
        <v>217</v>
      </c>
    </row>
    <row r="39" spans="1:2" x14ac:dyDescent="0.25">
      <c r="A39" t="s">
        <v>218</v>
      </c>
      <c r="B39" t="s">
        <v>219</v>
      </c>
    </row>
    <row r="40" spans="1:2" x14ac:dyDescent="0.25">
      <c r="A40" t="s">
        <v>220</v>
      </c>
      <c r="B40" t="s">
        <v>221</v>
      </c>
    </row>
    <row r="41" spans="1:2" x14ac:dyDescent="0.25">
      <c r="A41" t="s">
        <v>222</v>
      </c>
      <c r="B41" t="s">
        <v>223</v>
      </c>
    </row>
    <row r="42" spans="1:2" x14ac:dyDescent="0.25">
      <c r="A42" t="s">
        <v>224</v>
      </c>
      <c r="B42" t="s">
        <v>225</v>
      </c>
    </row>
    <row r="43" spans="1:2" x14ac:dyDescent="0.25">
      <c r="A43" t="s">
        <v>226</v>
      </c>
      <c r="B43" t="s">
        <v>227</v>
      </c>
    </row>
    <row r="44" spans="1:2" x14ac:dyDescent="0.25">
      <c r="A44" t="s">
        <v>228</v>
      </c>
      <c r="B44" t="s">
        <v>229</v>
      </c>
    </row>
    <row r="45" spans="1:2" x14ac:dyDescent="0.25">
      <c r="A45" t="s">
        <v>230</v>
      </c>
      <c r="B45" t="s">
        <v>231</v>
      </c>
    </row>
    <row r="46" spans="1:2" x14ac:dyDescent="0.25">
      <c r="A46" t="s">
        <v>232</v>
      </c>
      <c r="B46" t="s">
        <v>233</v>
      </c>
    </row>
    <row r="47" spans="1:2" x14ac:dyDescent="0.25">
      <c r="A47" t="s">
        <v>234</v>
      </c>
      <c r="B47" t="s">
        <v>235</v>
      </c>
    </row>
    <row r="48" spans="1:2" x14ac:dyDescent="0.25">
      <c r="A48" t="s">
        <v>236</v>
      </c>
      <c r="B48" t="s">
        <v>237</v>
      </c>
    </row>
    <row r="49" spans="1:2" x14ac:dyDescent="0.25">
      <c r="A49" t="s">
        <v>238</v>
      </c>
      <c r="B49" t="s">
        <v>239</v>
      </c>
    </row>
    <row r="50" spans="1:2" x14ac:dyDescent="0.25">
      <c r="A50" t="s">
        <v>240</v>
      </c>
      <c r="B50" t="s">
        <v>241</v>
      </c>
    </row>
    <row r="51" spans="1:2" x14ac:dyDescent="0.25">
      <c r="A51" t="s">
        <v>242</v>
      </c>
      <c r="B51" t="s">
        <v>243</v>
      </c>
    </row>
    <row r="52" spans="1:2" x14ac:dyDescent="0.25">
      <c r="A52" t="s">
        <v>244</v>
      </c>
      <c r="B52" t="s">
        <v>245</v>
      </c>
    </row>
    <row r="53" spans="1:2" x14ac:dyDescent="0.25">
      <c r="A53" t="s">
        <v>246</v>
      </c>
      <c r="B53" t="s">
        <v>247</v>
      </c>
    </row>
    <row r="54" spans="1:2" x14ac:dyDescent="0.25">
      <c r="A54" t="s">
        <v>248</v>
      </c>
      <c r="B54" t="s">
        <v>249</v>
      </c>
    </row>
    <row r="55" spans="1:2" x14ac:dyDescent="0.25">
      <c r="A55" t="s">
        <v>167</v>
      </c>
      <c r="B55" t="s">
        <v>250</v>
      </c>
    </row>
    <row r="56" spans="1:2" x14ac:dyDescent="0.25">
      <c r="A56" s="1" t="s">
        <v>251</v>
      </c>
      <c r="B56" s="1" t="s">
        <v>252</v>
      </c>
    </row>
    <row r="57" spans="1:2" x14ac:dyDescent="0.25">
      <c r="A57" t="s">
        <v>155</v>
      </c>
      <c r="B57" t="s">
        <v>253</v>
      </c>
    </row>
    <row r="58" spans="1:2" x14ac:dyDescent="0.25">
      <c r="A58" t="s">
        <v>157</v>
      </c>
      <c r="B58" t="s">
        <v>254</v>
      </c>
    </row>
    <row r="59" spans="1:2" x14ac:dyDescent="0.25">
      <c r="A59" t="s">
        <v>159</v>
      </c>
      <c r="B59" t="s">
        <v>255</v>
      </c>
    </row>
    <row r="60" spans="1:2" x14ac:dyDescent="0.25">
      <c r="A60" t="s">
        <v>161</v>
      </c>
      <c r="B60" t="s">
        <v>256</v>
      </c>
    </row>
    <row r="61" spans="1:2" x14ac:dyDescent="0.25">
      <c r="A61" t="s">
        <v>163</v>
      </c>
      <c r="B61" t="s">
        <v>257</v>
      </c>
    </row>
    <row r="62" spans="1:2" x14ac:dyDescent="0.25">
      <c r="A62" t="s">
        <v>167</v>
      </c>
      <c r="B62" t="s">
        <v>258</v>
      </c>
    </row>
    <row r="63" spans="1:2" x14ac:dyDescent="0.25">
      <c r="A63" s="1" t="s">
        <v>259</v>
      </c>
      <c r="B63" s="1" t="s">
        <v>260</v>
      </c>
    </row>
    <row r="64" spans="1:2" x14ac:dyDescent="0.25">
      <c r="A64" t="s">
        <v>155</v>
      </c>
      <c r="B64" t="s">
        <v>261</v>
      </c>
    </row>
    <row r="65" spans="1:2" x14ac:dyDescent="0.25">
      <c r="A65" t="s">
        <v>159</v>
      </c>
      <c r="B65" t="s">
        <v>262</v>
      </c>
    </row>
    <row r="66" spans="1:2" x14ac:dyDescent="0.25">
      <c r="A66" t="s">
        <v>161</v>
      </c>
      <c r="B66" t="s">
        <v>263</v>
      </c>
    </row>
    <row r="67" spans="1:2" x14ac:dyDescent="0.25">
      <c r="A67" t="s">
        <v>163</v>
      </c>
      <c r="B67" t="s">
        <v>264</v>
      </c>
    </row>
    <row r="68" spans="1:2" x14ac:dyDescent="0.25">
      <c r="A68" t="s">
        <v>165</v>
      </c>
      <c r="B68" t="s">
        <v>265</v>
      </c>
    </row>
    <row r="69" spans="1:2" x14ac:dyDescent="0.25">
      <c r="A69" t="s">
        <v>186</v>
      </c>
      <c r="B69" t="s">
        <v>266</v>
      </c>
    </row>
    <row r="70" spans="1:2" x14ac:dyDescent="0.25">
      <c r="A70" t="s">
        <v>188</v>
      </c>
      <c r="B70" t="s">
        <v>267</v>
      </c>
    </row>
    <row r="71" spans="1:2" x14ac:dyDescent="0.25">
      <c r="A71" t="s">
        <v>190</v>
      </c>
      <c r="B71" t="s">
        <v>268</v>
      </c>
    </row>
    <row r="72" spans="1:2" x14ac:dyDescent="0.25">
      <c r="A72" t="s">
        <v>192</v>
      </c>
      <c r="B72" t="s">
        <v>269</v>
      </c>
    </row>
    <row r="73" spans="1:2" x14ac:dyDescent="0.25">
      <c r="A73" t="s">
        <v>194</v>
      </c>
      <c r="B73" t="s">
        <v>270</v>
      </c>
    </row>
    <row r="74" spans="1:2" x14ac:dyDescent="0.25">
      <c r="A74" t="s">
        <v>196</v>
      </c>
      <c r="B74" t="s">
        <v>271</v>
      </c>
    </row>
    <row r="75" spans="1:2" x14ac:dyDescent="0.25">
      <c r="A75" t="s">
        <v>198</v>
      </c>
      <c r="B75" t="s">
        <v>272</v>
      </c>
    </row>
    <row r="76" spans="1:2" x14ac:dyDescent="0.25">
      <c r="A76" t="s">
        <v>167</v>
      </c>
      <c r="B76" t="s">
        <v>273</v>
      </c>
    </row>
    <row r="77" spans="1:2" x14ac:dyDescent="0.25">
      <c r="A77" s="1" t="s">
        <v>274</v>
      </c>
      <c r="B77" s="1" t="s">
        <v>275</v>
      </c>
    </row>
    <row r="78" spans="1:2" x14ac:dyDescent="0.25">
      <c r="A78" t="s">
        <v>155</v>
      </c>
      <c r="B78" t="s">
        <v>276</v>
      </c>
    </row>
    <row r="79" spans="1:2" x14ac:dyDescent="0.25">
      <c r="A79" t="s">
        <v>157</v>
      </c>
      <c r="B79" t="s">
        <v>277</v>
      </c>
    </row>
    <row r="80" spans="1:2" x14ac:dyDescent="0.25">
      <c r="A80" t="s">
        <v>159</v>
      </c>
      <c r="B80" t="s">
        <v>278</v>
      </c>
    </row>
    <row r="81" spans="1:2" x14ac:dyDescent="0.25">
      <c r="A81" t="s">
        <v>167</v>
      </c>
      <c r="B81" t="s">
        <v>279</v>
      </c>
    </row>
    <row r="82" spans="1:2" x14ac:dyDescent="0.25">
      <c r="A82" s="1" t="s">
        <v>280</v>
      </c>
      <c r="B82" s="1" t="s">
        <v>281</v>
      </c>
    </row>
    <row r="83" spans="1:2" x14ac:dyDescent="0.25">
      <c r="A83" t="s">
        <v>155</v>
      </c>
      <c r="B83" t="s">
        <v>282</v>
      </c>
    </row>
    <row r="84" spans="1:2" x14ac:dyDescent="0.25">
      <c r="A84" t="s">
        <v>157</v>
      </c>
      <c r="B84" t="s">
        <v>277</v>
      </c>
    </row>
    <row r="85" spans="1:2" x14ac:dyDescent="0.25">
      <c r="A85" t="s">
        <v>159</v>
      </c>
      <c r="B85" t="s">
        <v>278</v>
      </c>
    </row>
    <row r="86" spans="1:2" x14ac:dyDescent="0.25">
      <c r="A86" t="s">
        <v>167</v>
      </c>
      <c r="B86" t="s">
        <v>283</v>
      </c>
    </row>
    <row r="87" spans="1:2" x14ac:dyDescent="0.25">
      <c r="A87" s="1" t="s">
        <v>284</v>
      </c>
      <c r="B87" s="1" t="s">
        <v>285</v>
      </c>
    </row>
    <row r="88" spans="1:2" x14ac:dyDescent="0.25">
      <c r="A88" t="s">
        <v>155</v>
      </c>
      <c r="B88" t="s">
        <v>261</v>
      </c>
    </row>
    <row r="89" spans="1:2" x14ac:dyDescent="0.25">
      <c r="A89" t="s">
        <v>157</v>
      </c>
      <c r="B89" t="s">
        <v>286</v>
      </c>
    </row>
    <row r="90" spans="1:2" x14ac:dyDescent="0.25">
      <c r="A90" t="s">
        <v>159</v>
      </c>
      <c r="B90" t="s">
        <v>287</v>
      </c>
    </row>
    <row r="91" spans="1:2" x14ac:dyDescent="0.25">
      <c r="A91" t="s">
        <v>161</v>
      </c>
      <c r="B91" t="s">
        <v>288</v>
      </c>
    </row>
    <row r="92" spans="1:2" x14ac:dyDescent="0.25">
      <c r="A92" t="s">
        <v>163</v>
      </c>
      <c r="B92" t="s">
        <v>289</v>
      </c>
    </row>
    <row r="93" spans="1:2" x14ac:dyDescent="0.25">
      <c r="A93" t="s">
        <v>165</v>
      </c>
      <c r="B93" t="s">
        <v>290</v>
      </c>
    </row>
    <row r="94" spans="1:2" x14ac:dyDescent="0.25">
      <c r="A94" t="s">
        <v>184</v>
      </c>
      <c r="B94" t="s">
        <v>291</v>
      </c>
    </row>
    <row r="95" spans="1:2" x14ac:dyDescent="0.25">
      <c r="A95" t="s">
        <v>186</v>
      </c>
      <c r="B95" t="s">
        <v>292</v>
      </c>
    </row>
    <row r="96" spans="1:2" x14ac:dyDescent="0.25">
      <c r="A96" t="s">
        <v>188</v>
      </c>
      <c r="B96" t="s">
        <v>293</v>
      </c>
    </row>
    <row r="97" spans="1:2" x14ac:dyDescent="0.25">
      <c r="A97" t="s">
        <v>167</v>
      </c>
      <c r="B97" t="s">
        <v>294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9"/>
  <sheetViews>
    <sheetView workbookViewId="0">
      <selection activeCell="B25" sqref="B25"/>
    </sheetView>
  </sheetViews>
  <sheetFormatPr baseColWidth="10" defaultRowHeight="15" x14ac:dyDescent="0.25"/>
  <cols>
    <col min="1" max="1" width="11.42578125" customWidth="1"/>
    <col min="2" max="2" width="71.85546875" bestFit="1" customWidth="1"/>
  </cols>
  <sheetData>
    <row r="1" spans="1:2" x14ac:dyDescent="0.25">
      <c r="A1" s="1" t="s">
        <v>153</v>
      </c>
      <c r="B1" s="1" t="s">
        <v>154</v>
      </c>
    </row>
    <row r="2" spans="1:2" x14ac:dyDescent="0.25">
      <c r="A2" t="s">
        <v>157</v>
      </c>
      <c r="B2" t="str">
        <f>VLOOKUP(A2,Domains!$A$2:$B$8,2,FALSE)</f>
        <v>Stets 1 Zeitjahr (rollierend)</v>
      </c>
    </row>
    <row r="3" spans="1:2" x14ac:dyDescent="0.25">
      <c r="A3" t="s">
        <v>159</v>
      </c>
      <c r="B3" t="str">
        <f>VLOOKUP(A3,Domains!$A$2:$B$8,2,FALSE)</f>
        <v>Bis zum Ende des lfd. Geschäftsjahres</v>
      </c>
    </row>
    <row r="4" spans="1:2" x14ac:dyDescent="0.25">
      <c r="A4" t="s">
        <v>161</v>
      </c>
      <c r="B4" t="str">
        <f>VLOOKUP(A4,Domains!$A$2:$B$8,2,FALSE)</f>
        <v>Bis zum Ende des nächsten Geschäftsjahres</v>
      </c>
    </row>
    <row r="5" spans="1:2" x14ac:dyDescent="0.25">
      <c r="A5" t="s">
        <v>163</v>
      </c>
      <c r="B5" t="str">
        <f>VLOOKUP(A5,Domains!$A$2:$B$8,2,FALSE)</f>
        <v>Nur das nächste Geschäftsjahr</v>
      </c>
    </row>
    <row r="6" spans="1:2" x14ac:dyDescent="0.25">
      <c r="A6" t="s">
        <v>165</v>
      </c>
      <c r="B6" t="str">
        <f>VLOOKUP(A6,Domains!$A$2:$B$8,2,FALSE)</f>
        <v>Mindestens 3 Jahre</v>
      </c>
    </row>
    <row r="7" spans="1:2" x14ac:dyDescent="0.25">
      <c r="A7" t="s">
        <v>167</v>
      </c>
      <c r="B7" t="str">
        <f>VLOOKUP(A7,Domains!$A$2:$B$8,2,FALSE)</f>
        <v>Sonstiges (bitte erläutern)</v>
      </c>
    </row>
    <row r="8" spans="1:2" x14ac:dyDescent="0.25">
      <c r="A8" s="1" t="s">
        <v>295</v>
      </c>
      <c r="B8" s="1" t="s">
        <v>296</v>
      </c>
    </row>
    <row r="9" spans="1:2" x14ac:dyDescent="0.25">
      <c r="A9" t="s">
        <v>157</v>
      </c>
      <c r="B9" t="str">
        <f>VLOOKUP(A9,Domains!$A$10:$B$14,2,FALSE)</f>
        <v>Keine Änderungen</v>
      </c>
    </row>
    <row r="10" spans="1:2" x14ac:dyDescent="0.25">
      <c r="A10" t="s">
        <v>159</v>
      </c>
      <c r="B10" t="str">
        <f>VLOOKUP(A10,Domains!$A$10:$B$14,2,FALSE)</f>
        <v>Neu berücksichtigt</v>
      </c>
    </row>
    <row r="11" spans="1:2" x14ac:dyDescent="0.25">
      <c r="A11" t="s">
        <v>163</v>
      </c>
      <c r="B11" t="str">
        <f>VLOOKUP(A11,Domains!$A$10:$B$14,2,FALSE)</f>
        <v>Geänderter Anteil der Anrechnung im RDP</v>
      </c>
    </row>
    <row r="12" spans="1:2" x14ac:dyDescent="0.25">
      <c r="A12" s="1" t="s">
        <v>297</v>
      </c>
      <c r="B12" s="1" t="s">
        <v>298</v>
      </c>
    </row>
    <row r="13" spans="1:2" x14ac:dyDescent="0.25">
      <c r="A13" t="s">
        <v>157</v>
      </c>
      <c r="B13" t="str">
        <f>VLOOKUP(A13,Domains!$A$10:$B$14,2,FALSE)</f>
        <v>Keine Änderungen</v>
      </c>
    </row>
    <row r="14" spans="1:2" x14ac:dyDescent="0.25">
      <c r="A14" t="s">
        <v>159</v>
      </c>
      <c r="B14" t="str">
        <f>VLOOKUP(A14,Domains!$A$10:$B$14,2,FALSE)</f>
        <v>Neu berücksichtigt</v>
      </c>
    </row>
    <row r="15" spans="1:2" x14ac:dyDescent="0.25">
      <c r="A15" t="s">
        <v>167</v>
      </c>
      <c r="B15" t="str">
        <f>VLOOKUP(A15,Domains!$A$10:$B$14,2,FALSE)</f>
        <v>Sonstige (bitte erläutern)</v>
      </c>
    </row>
    <row r="16" spans="1:2" x14ac:dyDescent="0.25">
      <c r="A16" s="1" t="s">
        <v>299</v>
      </c>
      <c r="B16" s="1" t="s">
        <v>300</v>
      </c>
    </row>
    <row r="17" spans="1:2" x14ac:dyDescent="0.25">
      <c r="A17" t="s">
        <v>157</v>
      </c>
      <c r="B17" t="str">
        <f>VLOOKUP(A17,Domains!$A$16:$B$55,2,FALSE)</f>
        <v>Kreditrisiko</v>
      </c>
    </row>
    <row r="18" spans="1:2" x14ac:dyDescent="0.25">
      <c r="A18" t="s">
        <v>159</v>
      </c>
      <c r="B18" t="str">
        <f>VLOOKUP(A18,Domains!$A$16:$B$55,2,FALSE)</f>
        <v>Marktpreisrisiko</v>
      </c>
    </row>
    <row r="19" spans="1:2" x14ac:dyDescent="0.25">
      <c r="A19" t="s">
        <v>161</v>
      </c>
      <c r="B19" t="str">
        <f>VLOOKUP(A19,Domains!$A$16:$B$55,2,FALSE)</f>
        <v>Operationelles Risiko</v>
      </c>
    </row>
    <row r="20" spans="1:2" x14ac:dyDescent="0.25">
      <c r="A20" t="s">
        <v>163</v>
      </c>
      <c r="B20" t="str">
        <f>VLOOKUP(A20,Domains!$A$16:$B$55,2,FALSE)</f>
        <v>Aktienkursrisiko</v>
      </c>
    </row>
    <row r="21" spans="1:2" x14ac:dyDescent="0.25">
      <c r="A21" t="s">
        <v>165</v>
      </c>
      <c r="B21" t="str">
        <f>VLOOKUP(A21,Domains!$A$16:$B$55,2,FALSE)</f>
        <v>Beteiligungsrisiko</v>
      </c>
    </row>
    <row r="22" spans="1:2" x14ac:dyDescent="0.25">
      <c r="A22" t="s">
        <v>184</v>
      </c>
      <c r="B22" t="str">
        <f>VLOOKUP(A22,Domains!$A$16:$B$55,2,FALSE)</f>
        <v>Credit-Spread-Risiko</v>
      </c>
    </row>
    <row r="23" spans="1:2" x14ac:dyDescent="0.25">
      <c r="A23" t="s">
        <v>186</v>
      </c>
      <c r="B23" t="str">
        <f>VLOOKUP(A23,Domains!$A$16:$B$55,2,FALSE)</f>
        <v>CVA Risiko</v>
      </c>
    </row>
    <row r="24" spans="1:2" x14ac:dyDescent="0.25">
      <c r="A24" t="s">
        <v>188</v>
      </c>
      <c r="B24" t="str">
        <f>VLOOKUP(A24,Domains!$A$16:$B$55,2,FALSE)</f>
        <v>Default-Risiko</v>
      </c>
    </row>
    <row r="25" spans="1:2" x14ac:dyDescent="0.25">
      <c r="A25" t="s">
        <v>190</v>
      </c>
      <c r="B25" t="str">
        <f>VLOOKUP(A25,Domains!$A$16:$B$55,2,FALSE)</f>
        <v>Geschäftsrisiko</v>
      </c>
    </row>
    <row r="26" spans="1:2" x14ac:dyDescent="0.25">
      <c r="A26" t="s">
        <v>192</v>
      </c>
      <c r="B26" t="str">
        <f>VLOOKUP(A26,Domains!$A$16:$B$55,2,FALSE)</f>
        <v>IT- / Projektrisiko</v>
      </c>
    </row>
    <row r="27" spans="1:2" x14ac:dyDescent="0.25">
      <c r="A27" t="s">
        <v>194</v>
      </c>
      <c r="B27" t="str">
        <f>VLOOKUP(A27,Domains!$A$16:$B$55,2,FALSE)</f>
        <v>Kontrahentenrisiko</v>
      </c>
    </row>
    <row r="28" spans="1:2" x14ac:dyDescent="0.25">
      <c r="A28" t="s">
        <v>196</v>
      </c>
      <c r="B28" t="str">
        <f>VLOOKUP(A28,Domains!$A$16:$B$55,2,FALSE)</f>
        <v>Migrationsrisiko</v>
      </c>
    </row>
    <row r="29" spans="1:2" x14ac:dyDescent="0.25">
      <c r="A29" t="s">
        <v>198</v>
      </c>
      <c r="B29" t="str">
        <f>VLOOKUP(A29,Domains!$A$16:$B$55,2,FALSE)</f>
        <v>Modellrisiko</v>
      </c>
    </row>
    <row r="30" spans="1:2" x14ac:dyDescent="0.25">
      <c r="A30" t="s">
        <v>200</v>
      </c>
      <c r="B30" t="str">
        <f>VLOOKUP(A30,Domains!$A$16:$B$55,2,FALSE)</f>
        <v>Pensionsrückstellungsrisiko</v>
      </c>
    </row>
    <row r="31" spans="1:2" x14ac:dyDescent="0.25">
      <c r="A31" t="s">
        <v>202</v>
      </c>
      <c r="B31" t="str">
        <f>VLOOKUP(A31,Domains!$A$16:$B$55,2,FALSE)</f>
        <v>Refinanzierungskostenrisiko</v>
      </c>
    </row>
    <row r="32" spans="1:2" x14ac:dyDescent="0.25">
      <c r="A32" t="s">
        <v>204</v>
      </c>
      <c r="B32" t="str">
        <f>VLOOKUP(A32,Domains!$A$16:$B$55,2,FALSE)</f>
        <v>Reputationsrisiko</v>
      </c>
    </row>
    <row r="33" spans="1:2" x14ac:dyDescent="0.25">
      <c r="A33" t="s">
        <v>206</v>
      </c>
      <c r="B33" t="str">
        <f>VLOOKUP(A33,Domains!$A$16:$B$55,2,FALSE)</f>
        <v>Restwertrisiko</v>
      </c>
    </row>
    <row r="34" spans="1:2" x14ac:dyDescent="0.25">
      <c r="A34" t="s">
        <v>208</v>
      </c>
      <c r="B34" t="str">
        <f>VLOOKUP(A34,Domains!$A$16:$B$55,2,FALSE)</f>
        <v>Rohwarenrisiko</v>
      </c>
    </row>
    <row r="35" spans="1:2" x14ac:dyDescent="0.25">
      <c r="A35" t="s">
        <v>210</v>
      </c>
      <c r="B35" t="str">
        <f>VLOOKUP(A35,Domains!$A$16:$B$55,2,FALSE)</f>
        <v>Settlementrisiko</v>
      </c>
    </row>
    <row r="36" spans="1:2" x14ac:dyDescent="0.25">
      <c r="A36" t="s">
        <v>212</v>
      </c>
      <c r="B36" t="str">
        <f>VLOOKUP(A36,Domains!$A$16:$B$55,2,FALSE)</f>
        <v>Strategisches Risiko</v>
      </c>
    </row>
    <row r="37" spans="1:2" x14ac:dyDescent="0.25">
      <c r="A37" t="s">
        <v>214</v>
      </c>
      <c r="B37" t="str">
        <f>VLOOKUP(A37,Domains!$A$16:$B$55,2,FALSE)</f>
        <v>Versicherungsrisiko</v>
      </c>
    </row>
    <row r="38" spans="1:2" x14ac:dyDescent="0.25">
      <c r="A38" t="s">
        <v>216</v>
      </c>
      <c r="B38" t="str">
        <f>VLOOKUP(A38,Domains!$A$16:$B$55,2,FALSE)</f>
        <v>Währungsrisiko</v>
      </c>
    </row>
    <row r="39" spans="1:2" x14ac:dyDescent="0.25">
      <c r="A39" t="s">
        <v>220</v>
      </c>
      <c r="B39" t="str">
        <f>VLOOKUP(A39,Domains!$A$16:$B$55,2,FALSE)</f>
        <v>Zinsänderungsrisiko im Handelsbuch</v>
      </c>
    </row>
    <row r="40" spans="1:2" x14ac:dyDescent="0.25">
      <c r="A40" t="s">
        <v>222</v>
      </c>
      <c r="B40" t="str">
        <f>VLOOKUP(A40,Domains!$A$16:$B$55,2,FALSE)</f>
        <v>Zinsänderungsrisiko im Anlagebuch</v>
      </c>
    </row>
    <row r="41" spans="1:2" x14ac:dyDescent="0.25">
      <c r="A41" t="s">
        <v>232</v>
      </c>
      <c r="B41" t="str">
        <f>VLOOKUP(A41,Domains!$A$16:$B$55,2,FALSE)</f>
        <v>Liquiditätsrisiko</v>
      </c>
    </row>
    <row r="42" spans="1:2" x14ac:dyDescent="0.25">
      <c r="A42" t="s">
        <v>234</v>
      </c>
      <c r="B42" t="str">
        <f>VLOOKUP(A42,Domains!$A$16:$B$55,2,FALSE)</f>
        <v>Immobilienrisiko</v>
      </c>
    </row>
    <row r="43" spans="1:2" x14ac:dyDescent="0.25">
      <c r="A43" t="s">
        <v>236</v>
      </c>
      <c r="B43" t="str">
        <f>VLOOKUP(A43,Domains!$A$16:$B$55,2,FALSE)</f>
        <v>Fondsrisiko</v>
      </c>
    </row>
    <row r="44" spans="1:2" x14ac:dyDescent="0.25">
      <c r="A44" t="s">
        <v>238</v>
      </c>
      <c r="B44" t="str">
        <f>VLOOKUP(A44,Domains!$A$16:$B$55,2,FALSE)</f>
        <v>Länderrisiko</v>
      </c>
    </row>
    <row r="45" spans="1:2" x14ac:dyDescent="0.25">
      <c r="A45" t="s">
        <v>240</v>
      </c>
      <c r="B45" t="str">
        <f>VLOOKUP(A45,Domains!$A$16:$B$55,2,FALSE)</f>
        <v>Emittentenrisiko</v>
      </c>
    </row>
    <row r="46" spans="1:2" x14ac:dyDescent="0.25">
      <c r="A46" t="s">
        <v>242</v>
      </c>
      <c r="B46" t="str">
        <f>VLOOKUP(A46,Domains!$A$16:$B$55,2,FALSE)</f>
        <v>Konzentrationsrisiko</v>
      </c>
    </row>
    <row r="47" spans="1:2" x14ac:dyDescent="0.25">
      <c r="A47" t="s">
        <v>244</v>
      </c>
      <c r="B47" t="str">
        <f>VLOOKUP(A47,Domains!$A$16:$B$55,2,FALSE)</f>
        <v>Kursrisiko</v>
      </c>
    </row>
    <row r="48" spans="1:2" x14ac:dyDescent="0.25">
      <c r="A48" t="s">
        <v>246</v>
      </c>
      <c r="B48" t="str">
        <f>VLOOKUP(A48,Domains!$A$16:$B$55,2,FALSE)</f>
        <v>Zinsspannenrisiko</v>
      </c>
    </row>
    <row r="49" spans="1:2" x14ac:dyDescent="0.25">
      <c r="A49" t="s">
        <v>248</v>
      </c>
      <c r="B49" t="str">
        <f>VLOOKUP(A49,Domains!$A$16:$B$55,2,FALSE)</f>
        <v>Optionsrisiko</v>
      </c>
    </row>
    <row r="50" spans="1:2" x14ac:dyDescent="0.25">
      <c r="A50" t="s">
        <v>167</v>
      </c>
      <c r="B50" t="str">
        <f>VLOOKUP(A50,Domains!$A$16:$B$55,2,FALSE)</f>
        <v>Sonstige Risiken (bitte erläutern)</v>
      </c>
    </row>
    <row r="51" spans="1:2" x14ac:dyDescent="0.25">
      <c r="A51" s="1" t="s">
        <v>301</v>
      </c>
      <c r="B51" s="1" t="s">
        <v>302</v>
      </c>
    </row>
    <row r="52" spans="1:2" x14ac:dyDescent="0.25">
      <c r="A52" t="s">
        <v>157</v>
      </c>
      <c r="B52" t="str">
        <f>VLOOKUP(A52,Domains!$A$16:$B$55,2,FALSE)</f>
        <v>Kreditrisiko</v>
      </c>
    </row>
    <row r="53" spans="1:2" x14ac:dyDescent="0.25">
      <c r="A53" t="s">
        <v>159</v>
      </c>
      <c r="B53" t="str">
        <f>VLOOKUP(A53,Domains!$A$16:$B$55,2,FALSE)</f>
        <v>Marktpreisrisiko</v>
      </c>
    </row>
    <row r="54" spans="1:2" x14ac:dyDescent="0.25">
      <c r="A54" t="s">
        <v>161</v>
      </c>
      <c r="B54" t="str">
        <f>VLOOKUP(A54,Domains!$A$16:$B$55,2,FALSE)</f>
        <v>Operationelles Risiko</v>
      </c>
    </row>
    <row r="55" spans="1:2" x14ac:dyDescent="0.25">
      <c r="A55" t="s">
        <v>163</v>
      </c>
      <c r="B55" t="str">
        <f>VLOOKUP(A55,Domains!$A$16:$B$55,2,FALSE)</f>
        <v>Aktienkursrisiko</v>
      </c>
    </row>
    <row r="56" spans="1:2" x14ac:dyDescent="0.25">
      <c r="A56" t="s">
        <v>165</v>
      </c>
      <c r="B56" t="str">
        <f>VLOOKUP(A56,Domains!$A$16:$B$55,2,FALSE)</f>
        <v>Beteiligungsrisiko</v>
      </c>
    </row>
    <row r="57" spans="1:2" x14ac:dyDescent="0.25">
      <c r="A57" t="s">
        <v>184</v>
      </c>
      <c r="B57" t="str">
        <f>VLOOKUP(A57,Domains!$A$16:$B$55,2,FALSE)</f>
        <v>Credit-Spread-Risiko</v>
      </c>
    </row>
    <row r="58" spans="1:2" x14ac:dyDescent="0.25">
      <c r="A58" t="s">
        <v>186</v>
      </c>
      <c r="B58" t="str">
        <f>VLOOKUP(A58,Domains!$A$16:$B$55,2,FALSE)</f>
        <v>CVA Risiko</v>
      </c>
    </row>
    <row r="59" spans="1:2" x14ac:dyDescent="0.25">
      <c r="A59" t="s">
        <v>188</v>
      </c>
      <c r="B59" t="str">
        <f>VLOOKUP(A59,Domains!$A$16:$B$55,2,FALSE)</f>
        <v>Default-Risiko</v>
      </c>
    </row>
    <row r="60" spans="1:2" x14ac:dyDescent="0.25">
      <c r="A60" t="s">
        <v>190</v>
      </c>
      <c r="B60" t="str">
        <f>VLOOKUP(A60,Domains!$A$16:$B$55,2,FALSE)</f>
        <v>Geschäftsrisiko</v>
      </c>
    </row>
    <row r="61" spans="1:2" x14ac:dyDescent="0.25">
      <c r="A61" t="s">
        <v>192</v>
      </c>
      <c r="B61" t="str">
        <f>VLOOKUP(A61,Domains!$A$16:$B$55,2,FALSE)</f>
        <v>IT- / Projektrisiko</v>
      </c>
    </row>
    <row r="62" spans="1:2" x14ac:dyDescent="0.25">
      <c r="A62" t="s">
        <v>194</v>
      </c>
      <c r="B62" t="str">
        <f>VLOOKUP(A62,Domains!$A$16:$B$55,2,FALSE)</f>
        <v>Kontrahentenrisiko</v>
      </c>
    </row>
    <row r="63" spans="1:2" x14ac:dyDescent="0.25">
      <c r="A63" t="s">
        <v>196</v>
      </c>
      <c r="B63" t="str">
        <f>VLOOKUP(A63,Domains!$A$16:$B$55,2,FALSE)</f>
        <v>Migrationsrisiko</v>
      </c>
    </row>
    <row r="64" spans="1:2" x14ac:dyDescent="0.25">
      <c r="A64" t="s">
        <v>198</v>
      </c>
      <c r="B64" t="str">
        <f>VLOOKUP(A64,Domains!$A$16:$B$55,2,FALSE)</f>
        <v>Modellrisiko</v>
      </c>
    </row>
    <row r="65" spans="1:2" x14ac:dyDescent="0.25">
      <c r="A65" t="s">
        <v>200</v>
      </c>
      <c r="B65" t="str">
        <f>VLOOKUP(A65,Domains!$A$16:$B$55,2,FALSE)</f>
        <v>Pensionsrückstellungsrisiko</v>
      </c>
    </row>
    <row r="66" spans="1:2" x14ac:dyDescent="0.25">
      <c r="A66" t="s">
        <v>202</v>
      </c>
      <c r="B66" t="str">
        <f>VLOOKUP(A66,Domains!$A$16:$B$55,2,FALSE)</f>
        <v>Refinanzierungskostenrisiko</v>
      </c>
    </row>
    <row r="67" spans="1:2" x14ac:dyDescent="0.25">
      <c r="A67" t="s">
        <v>204</v>
      </c>
      <c r="B67" t="str">
        <f>VLOOKUP(A67,Domains!$A$16:$B$55,2,FALSE)</f>
        <v>Reputationsrisiko</v>
      </c>
    </row>
    <row r="68" spans="1:2" x14ac:dyDescent="0.25">
      <c r="A68" t="s">
        <v>206</v>
      </c>
      <c r="B68" t="str">
        <f>VLOOKUP(A68,Domains!$A$16:$B$55,2,FALSE)</f>
        <v>Restwertrisiko</v>
      </c>
    </row>
    <row r="69" spans="1:2" x14ac:dyDescent="0.25">
      <c r="A69" t="s">
        <v>208</v>
      </c>
      <c r="B69" t="str">
        <f>VLOOKUP(A69,Domains!$A$16:$B$55,2,FALSE)</f>
        <v>Rohwarenrisiko</v>
      </c>
    </row>
    <row r="70" spans="1:2" x14ac:dyDescent="0.25">
      <c r="A70" t="s">
        <v>210</v>
      </c>
      <c r="B70" t="str">
        <f>VLOOKUP(A70,Domains!$A$16:$B$55,2,FALSE)</f>
        <v>Settlementrisiko</v>
      </c>
    </row>
    <row r="71" spans="1:2" x14ac:dyDescent="0.25">
      <c r="A71" t="s">
        <v>212</v>
      </c>
      <c r="B71" t="str">
        <f>VLOOKUP(A71,Domains!$A$16:$B$55,2,FALSE)</f>
        <v>Strategisches Risiko</v>
      </c>
    </row>
    <row r="72" spans="1:2" x14ac:dyDescent="0.25">
      <c r="A72" t="s">
        <v>214</v>
      </c>
      <c r="B72" t="str">
        <f>VLOOKUP(A72,Domains!$A$16:$B$55,2,FALSE)</f>
        <v>Versicherungsrisiko</v>
      </c>
    </row>
    <row r="73" spans="1:2" x14ac:dyDescent="0.25">
      <c r="A73" t="s">
        <v>216</v>
      </c>
      <c r="B73" t="str">
        <f>VLOOKUP(A73,Domains!$A$16:$B$55,2,FALSE)</f>
        <v>Währungsrisiko</v>
      </c>
    </row>
    <row r="74" spans="1:2" x14ac:dyDescent="0.25">
      <c r="A74" t="s">
        <v>220</v>
      </c>
      <c r="B74" t="str">
        <f>VLOOKUP(A74,Domains!$A$16:$B$55,2,FALSE)</f>
        <v>Zinsänderungsrisiko im Handelsbuch</v>
      </c>
    </row>
    <row r="75" spans="1:2" x14ac:dyDescent="0.25">
      <c r="A75" t="s">
        <v>222</v>
      </c>
      <c r="B75" t="str">
        <f>VLOOKUP(A75,Domains!$A$16:$B$55,2,FALSE)</f>
        <v>Zinsänderungsrisiko im Anlagebuch</v>
      </c>
    </row>
    <row r="76" spans="1:2" x14ac:dyDescent="0.25">
      <c r="A76" t="s">
        <v>224</v>
      </c>
      <c r="B76" t="str">
        <f>VLOOKUP(A76,Domains!$A$16:$B$55,2,FALSE)</f>
        <v>Kunden-Portfolio</v>
      </c>
    </row>
    <row r="77" spans="1:2" x14ac:dyDescent="0.25">
      <c r="A77" t="s">
        <v>226</v>
      </c>
      <c r="B77" t="str">
        <f>VLOOKUP(A77,Domains!$A$16:$B$55,2,FALSE)</f>
        <v>Privatkunden-Portfolio</v>
      </c>
    </row>
    <row r="78" spans="1:2" x14ac:dyDescent="0.25">
      <c r="A78" t="s">
        <v>228</v>
      </c>
      <c r="B78" t="str">
        <f>VLOOKUP(A78,Domains!$A$16:$B$55,2,FALSE)</f>
        <v>Firmenkunden-Portfolio</v>
      </c>
    </row>
    <row r="79" spans="1:2" x14ac:dyDescent="0.25">
      <c r="A79" t="s">
        <v>230</v>
      </c>
      <c r="B79" t="str">
        <f>VLOOKUP(A79,Domains!$A$16:$B$55,2,FALSE)</f>
        <v>Eigengeschäft-Portfolio</v>
      </c>
    </row>
    <row r="80" spans="1:2" x14ac:dyDescent="0.25">
      <c r="A80" t="s">
        <v>232</v>
      </c>
      <c r="B80" t="str">
        <f>VLOOKUP(A80,Domains!$A$16:$B$55,2,FALSE)</f>
        <v>Liquiditätsrisiko</v>
      </c>
    </row>
    <row r="81" spans="1:2" x14ac:dyDescent="0.25">
      <c r="A81" t="s">
        <v>234</v>
      </c>
      <c r="B81" t="str">
        <f>VLOOKUP(A81,Domains!$A$16:$B$55,2,FALSE)</f>
        <v>Immobilienrisiko</v>
      </c>
    </row>
    <row r="82" spans="1:2" x14ac:dyDescent="0.25">
      <c r="A82" t="s">
        <v>236</v>
      </c>
      <c r="B82" t="str">
        <f>VLOOKUP(A82,Domains!$A$16:$B$55,2,FALSE)</f>
        <v>Fondsrisiko</v>
      </c>
    </row>
    <row r="83" spans="1:2" x14ac:dyDescent="0.25">
      <c r="A83" t="s">
        <v>238</v>
      </c>
      <c r="B83" t="str">
        <f>VLOOKUP(A83,Domains!$A$16:$B$55,2,FALSE)</f>
        <v>Länderrisiko</v>
      </c>
    </row>
    <row r="84" spans="1:2" x14ac:dyDescent="0.25">
      <c r="A84" t="s">
        <v>240</v>
      </c>
      <c r="B84" t="str">
        <f>VLOOKUP(A84,Domains!$A$16:$B$55,2,FALSE)</f>
        <v>Emittentenrisiko</v>
      </c>
    </row>
    <row r="85" spans="1:2" x14ac:dyDescent="0.25">
      <c r="A85" t="s">
        <v>242</v>
      </c>
      <c r="B85" t="str">
        <f>VLOOKUP(A85,Domains!$A$16:$B$55,2,FALSE)</f>
        <v>Konzentrationsrisiko</v>
      </c>
    </row>
    <row r="86" spans="1:2" x14ac:dyDescent="0.25">
      <c r="A86" t="s">
        <v>244</v>
      </c>
      <c r="B86" t="str">
        <f>VLOOKUP(A86,Domains!$A$16:$B$55,2,FALSE)</f>
        <v>Kursrisiko</v>
      </c>
    </row>
    <row r="87" spans="1:2" x14ac:dyDescent="0.25">
      <c r="A87" t="s">
        <v>246</v>
      </c>
      <c r="B87" t="str">
        <f>VLOOKUP(A87,Domains!$A$16:$B$55,2,FALSE)</f>
        <v>Zinsspannenrisiko</v>
      </c>
    </row>
    <row r="88" spans="1:2" x14ac:dyDescent="0.25">
      <c r="A88" t="s">
        <v>248</v>
      </c>
      <c r="B88" t="str">
        <f>VLOOKUP(A88,Domains!$A$16:$B$55,2,FALSE)</f>
        <v>Optionsrisiko</v>
      </c>
    </row>
    <row r="89" spans="1:2" x14ac:dyDescent="0.25">
      <c r="A89" t="s">
        <v>167</v>
      </c>
      <c r="B89" t="str">
        <f>VLOOKUP(A89,Domains!$A$16:$B$55,2,FALSE)</f>
        <v>Sonstige Risiken (bitte erläutern)</v>
      </c>
    </row>
    <row r="90" spans="1:2" x14ac:dyDescent="0.25">
      <c r="A90" s="1" t="s">
        <v>303</v>
      </c>
      <c r="B90" s="1" t="s">
        <v>304</v>
      </c>
    </row>
    <row r="91" spans="1:2" x14ac:dyDescent="0.25">
      <c r="A91" t="s">
        <v>157</v>
      </c>
      <c r="B91" t="str">
        <f>VLOOKUP(A91,Domains!$A$16:$B$55,2,FALSE)</f>
        <v>Kreditrisiko</v>
      </c>
    </row>
    <row r="92" spans="1:2" x14ac:dyDescent="0.25">
      <c r="A92" t="s">
        <v>159</v>
      </c>
      <c r="B92" t="str">
        <f>VLOOKUP(A92,Domains!$A$16:$B$55,2,FALSE)</f>
        <v>Marktpreisrisiko</v>
      </c>
    </row>
    <row r="93" spans="1:2" x14ac:dyDescent="0.25">
      <c r="A93" t="s">
        <v>161</v>
      </c>
      <c r="B93" t="str">
        <f>VLOOKUP(A93,Domains!$A$16:$B$55,2,FALSE)</f>
        <v>Operationelles Risiko</v>
      </c>
    </row>
    <row r="94" spans="1:2" x14ac:dyDescent="0.25">
      <c r="A94" t="s">
        <v>163</v>
      </c>
      <c r="B94" t="str">
        <f>VLOOKUP(A94,Domains!$A$16:$B$55,2,FALSE)</f>
        <v>Aktienkursrisiko</v>
      </c>
    </row>
    <row r="95" spans="1:2" x14ac:dyDescent="0.25">
      <c r="A95" t="s">
        <v>165</v>
      </c>
      <c r="B95" t="str">
        <f>VLOOKUP(A95,Domains!$A$16:$B$55,2,FALSE)</f>
        <v>Beteiligungsrisiko</v>
      </c>
    </row>
    <row r="96" spans="1:2" x14ac:dyDescent="0.25">
      <c r="A96" t="s">
        <v>184</v>
      </c>
      <c r="B96" t="str">
        <f>VLOOKUP(A96,Domains!$A$16:$B$55,2,FALSE)</f>
        <v>Credit-Spread-Risiko</v>
      </c>
    </row>
    <row r="97" spans="1:2" x14ac:dyDescent="0.25">
      <c r="A97" t="s">
        <v>186</v>
      </c>
      <c r="B97" t="str">
        <f>VLOOKUP(A97,Domains!$A$16:$B$55,2,FALSE)</f>
        <v>CVA Risiko</v>
      </c>
    </row>
    <row r="98" spans="1:2" x14ac:dyDescent="0.25">
      <c r="A98" t="s">
        <v>188</v>
      </c>
      <c r="B98" t="str">
        <f>VLOOKUP(A98,Domains!$A$16:$B$55,2,FALSE)</f>
        <v>Default-Risiko</v>
      </c>
    </row>
    <row r="99" spans="1:2" x14ac:dyDescent="0.25">
      <c r="A99" t="s">
        <v>190</v>
      </c>
      <c r="B99" t="str">
        <f>VLOOKUP(A99,Domains!$A$16:$B$55,2,FALSE)</f>
        <v>Geschäftsrisiko</v>
      </c>
    </row>
    <row r="100" spans="1:2" x14ac:dyDescent="0.25">
      <c r="A100" t="s">
        <v>192</v>
      </c>
      <c r="B100" t="str">
        <f>VLOOKUP(A100,Domains!$A$16:$B$55,2,FALSE)</f>
        <v>IT- / Projektrisiko</v>
      </c>
    </row>
    <row r="101" spans="1:2" x14ac:dyDescent="0.25">
      <c r="A101" t="s">
        <v>194</v>
      </c>
      <c r="B101" t="str">
        <f>VLOOKUP(A101,Domains!$A$16:$B$55,2,FALSE)</f>
        <v>Kontrahentenrisiko</v>
      </c>
    </row>
    <row r="102" spans="1:2" x14ac:dyDescent="0.25">
      <c r="A102" t="s">
        <v>196</v>
      </c>
      <c r="B102" t="str">
        <f>VLOOKUP(A102,Domains!$A$16:$B$55,2,FALSE)</f>
        <v>Migrationsrisiko</v>
      </c>
    </row>
    <row r="103" spans="1:2" x14ac:dyDescent="0.25">
      <c r="A103" t="s">
        <v>198</v>
      </c>
      <c r="B103" t="str">
        <f>VLOOKUP(A103,Domains!$A$16:$B$55,2,FALSE)</f>
        <v>Modellrisiko</v>
      </c>
    </row>
    <row r="104" spans="1:2" x14ac:dyDescent="0.25">
      <c r="A104" t="s">
        <v>200</v>
      </c>
      <c r="B104" t="str">
        <f>VLOOKUP(A104,Domains!$A$16:$B$55,2,FALSE)</f>
        <v>Pensionsrückstellungsrisiko</v>
      </c>
    </row>
    <row r="105" spans="1:2" x14ac:dyDescent="0.25">
      <c r="A105" t="s">
        <v>202</v>
      </c>
      <c r="B105" t="str">
        <f>VLOOKUP(A105,Domains!$A$16:$B$55,2,FALSE)</f>
        <v>Refinanzierungskostenrisiko</v>
      </c>
    </row>
    <row r="106" spans="1:2" x14ac:dyDescent="0.25">
      <c r="A106" t="s">
        <v>204</v>
      </c>
      <c r="B106" t="str">
        <f>VLOOKUP(A106,Domains!$A$16:$B$55,2,FALSE)</f>
        <v>Reputationsrisiko</v>
      </c>
    </row>
    <row r="107" spans="1:2" x14ac:dyDescent="0.25">
      <c r="A107" t="s">
        <v>206</v>
      </c>
      <c r="B107" t="str">
        <f>VLOOKUP(A107,Domains!$A$16:$B$55,2,FALSE)</f>
        <v>Restwertrisiko</v>
      </c>
    </row>
    <row r="108" spans="1:2" x14ac:dyDescent="0.25">
      <c r="A108" t="s">
        <v>208</v>
      </c>
      <c r="B108" t="str">
        <f>VLOOKUP(A108,Domains!$A$16:$B$55,2,FALSE)</f>
        <v>Rohwarenrisiko</v>
      </c>
    </row>
    <row r="109" spans="1:2" x14ac:dyDescent="0.25">
      <c r="A109" t="s">
        <v>210</v>
      </c>
      <c r="B109" t="str">
        <f>VLOOKUP(A109,Domains!$A$16:$B$55,2,FALSE)</f>
        <v>Settlementrisiko</v>
      </c>
    </row>
    <row r="110" spans="1:2" x14ac:dyDescent="0.25">
      <c r="A110" t="s">
        <v>212</v>
      </c>
      <c r="B110" t="str">
        <f>VLOOKUP(A110,Domains!$A$16:$B$55,2,FALSE)</f>
        <v>Strategisches Risiko</v>
      </c>
    </row>
    <row r="111" spans="1:2" x14ac:dyDescent="0.25">
      <c r="A111" t="s">
        <v>214</v>
      </c>
      <c r="B111" t="str">
        <f>VLOOKUP(A111,Domains!$A$16:$B$55,2,FALSE)</f>
        <v>Versicherungsrisiko</v>
      </c>
    </row>
    <row r="112" spans="1:2" x14ac:dyDescent="0.25">
      <c r="A112" t="s">
        <v>216</v>
      </c>
      <c r="B112" t="str">
        <f>VLOOKUP(A112,Domains!$A$16:$B$55,2,FALSE)</f>
        <v>Währungsrisiko</v>
      </c>
    </row>
    <row r="113" spans="1:2" x14ac:dyDescent="0.25">
      <c r="A113" t="s">
        <v>220</v>
      </c>
      <c r="B113" t="str">
        <f>VLOOKUP(A113,Domains!$A$16:$B$55,2,FALSE)</f>
        <v>Zinsänderungsrisiko im Handelsbuch</v>
      </c>
    </row>
    <row r="114" spans="1:2" x14ac:dyDescent="0.25">
      <c r="A114" t="s">
        <v>222</v>
      </c>
      <c r="B114" t="str">
        <f>VLOOKUP(A114,Domains!$A$16:$B$55,2,FALSE)</f>
        <v>Zinsänderungsrisiko im Anlagebuch</v>
      </c>
    </row>
    <row r="115" spans="1:2" x14ac:dyDescent="0.25">
      <c r="A115" t="s">
        <v>232</v>
      </c>
      <c r="B115" t="str">
        <f>VLOOKUP(A115,Domains!$A$16:$B$55,2,FALSE)</f>
        <v>Liquiditätsrisiko</v>
      </c>
    </row>
    <row r="116" spans="1:2" x14ac:dyDescent="0.25">
      <c r="A116" t="s">
        <v>234</v>
      </c>
      <c r="B116" t="str">
        <f>VLOOKUP(A116,Domains!$A$16:$B$55,2,FALSE)</f>
        <v>Immobilienrisiko</v>
      </c>
    </row>
    <row r="117" spans="1:2" x14ac:dyDescent="0.25">
      <c r="A117" t="s">
        <v>236</v>
      </c>
      <c r="B117" t="str">
        <f>VLOOKUP(A117,Domains!$A$16:$B$55,2,FALSE)</f>
        <v>Fondsrisiko</v>
      </c>
    </row>
    <row r="118" spans="1:2" x14ac:dyDescent="0.25">
      <c r="A118" t="s">
        <v>238</v>
      </c>
      <c r="B118" t="str">
        <f>VLOOKUP(A118,Domains!$A$16:$B$55,2,FALSE)</f>
        <v>Länderrisiko</v>
      </c>
    </row>
    <row r="119" spans="1:2" x14ac:dyDescent="0.25">
      <c r="A119" t="s">
        <v>240</v>
      </c>
      <c r="B119" t="str">
        <f>VLOOKUP(A119,Domains!$A$16:$B$55,2,FALSE)</f>
        <v>Emittentenrisiko</v>
      </c>
    </row>
    <row r="120" spans="1:2" x14ac:dyDescent="0.25">
      <c r="A120" t="s">
        <v>242</v>
      </c>
      <c r="B120" t="str">
        <f>VLOOKUP(A120,Domains!$A$16:$B$55,2,FALSE)</f>
        <v>Konzentrationsrisiko</v>
      </c>
    </row>
    <row r="121" spans="1:2" x14ac:dyDescent="0.25">
      <c r="A121" t="s">
        <v>244</v>
      </c>
      <c r="B121" t="str">
        <f>VLOOKUP(A121,Domains!$A$16:$B$55,2,FALSE)</f>
        <v>Kursrisiko</v>
      </c>
    </row>
    <row r="122" spans="1:2" x14ac:dyDescent="0.25">
      <c r="A122" t="s">
        <v>246</v>
      </c>
      <c r="B122" t="str">
        <f>VLOOKUP(A122,Domains!$A$16:$B$55,2,FALSE)</f>
        <v>Zinsspannenrisiko</v>
      </c>
    </row>
    <row r="123" spans="1:2" x14ac:dyDescent="0.25">
      <c r="A123" t="s">
        <v>248</v>
      </c>
      <c r="B123" t="str">
        <f>VLOOKUP(A123,Domains!$A$16:$B$55,2,FALSE)</f>
        <v>Optionsrisiko</v>
      </c>
    </row>
    <row r="124" spans="1:2" x14ac:dyDescent="0.25">
      <c r="A124" t="s">
        <v>167</v>
      </c>
      <c r="B124" t="str">
        <f>VLOOKUP(A124,Domains!$A$16:$B$55,2,FALSE)</f>
        <v>Sonstige Risiken (bitte erläutern)</v>
      </c>
    </row>
    <row r="125" spans="1:2" x14ac:dyDescent="0.25">
      <c r="A125" s="1" t="s">
        <v>305</v>
      </c>
      <c r="B125" s="1" t="s">
        <v>306</v>
      </c>
    </row>
    <row r="126" spans="1:2" x14ac:dyDescent="0.25">
      <c r="A126" t="s">
        <v>157</v>
      </c>
      <c r="B126" t="str">
        <f>VLOOKUP(A126,Domains!$A$16:$B$55,2,FALSE)</f>
        <v>Kreditrisiko</v>
      </c>
    </row>
    <row r="127" spans="1:2" x14ac:dyDescent="0.25">
      <c r="A127" t="s">
        <v>159</v>
      </c>
      <c r="B127" t="str">
        <f>VLOOKUP(A127,Domains!$A$16:$B$55,2,FALSE)</f>
        <v>Marktpreisrisiko</v>
      </c>
    </row>
    <row r="128" spans="1:2" x14ac:dyDescent="0.25">
      <c r="A128" t="s">
        <v>161</v>
      </c>
      <c r="B128" t="str">
        <f>VLOOKUP(A128,Domains!$A$16:$B$55,2,FALSE)</f>
        <v>Operationelles Risiko</v>
      </c>
    </row>
    <row r="129" spans="1:2" x14ac:dyDescent="0.25">
      <c r="A129" t="s">
        <v>163</v>
      </c>
      <c r="B129" t="str">
        <f>VLOOKUP(A129,Domains!$A$16:$B$55,2,FALSE)</f>
        <v>Aktienkursrisiko</v>
      </c>
    </row>
    <row r="130" spans="1:2" x14ac:dyDescent="0.25">
      <c r="A130" t="s">
        <v>165</v>
      </c>
      <c r="B130" t="str">
        <f>VLOOKUP(A130,Domains!$A$16:$B$55,2,FALSE)</f>
        <v>Beteiligungsrisiko</v>
      </c>
    </row>
    <row r="131" spans="1:2" x14ac:dyDescent="0.25">
      <c r="A131" t="s">
        <v>184</v>
      </c>
      <c r="B131" t="str">
        <f>VLOOKUP(A131,Domains!$A$16:$B$55,2,FALSE)</f>
        <v>Credit-Spread-Risiko</v>
      </c>
    </row>
    <row r="132" spans="1:2" x14ac:dyDescent="0.25">
      <c r="A132" t="s">
        <v>186</v>
      </c>
      <c r="B132" t="str">
        <f>VLOOKUP(A132,Domains!$A$16:$B$55,2,FALSE)</f>
        <v>CVA Risiko</v>
      </c>
    </row>
    <row r="133" spans="1:2" x14ac:dyDescent="0.25">
      <c r="A133" t="s">
        <v>188</v>
      </c>
      <c r="B133" t="str">
        <f>VLOOKUP(A133,Domains!$A$16:$B$55,2,FALSE)</f>
        <v>Default-Risiko</v>
      </c>
    </row>
    <row r="134" spans="1:2" x14ac:dyDescent="0.25">
      <c r="A134" t="s">
        <v>190</v>
      </c>
      <c r="B134" t="str">
        <f>VLOOKUP(A134,Domains!$A$16:$B$55,2,FALSE)</f>
        <v>Geschäftsrisiko</v>
      </c>
    </row>
    <row r="135" spans="1:2" x14ac:dyDescent="0.25">
      <c r="A135" t="s">
        <v>192</v>
      </c>
      <c r="B135" t="str">
        <f>VLOOKUP(A135,Domains!$A$16:$B$55,2,FALSE)</f>
        <v>IT- / Projektrisiko</v>
      </c>
    </row>
    <row r="136" spans="1:2" x14ac:dyDescent="0.25">
      <c r="A136" t="s">
        <v>194</v>
      </c>
      <c r="B136" t="str">
        <f>VLOOKUP(A136,Domains!$A$16:$B$55,2,FALSE)</f>
        <v>Kontrahentenrisiko</v>
      </c>
    </row>
    <row r="137" spans="1:2" x14ac:dyDescent="0.25">
      <c r="A137" t="s">
        <v>196</v>
      </c>
      <c r="B137" t="str">
        <f>VLOOKUP(A137,Domains!$A$16:$B$55,2,FALSE)</f>
        <v>Migrationsrisiko</v>
      </c>
    </row>
    <row r="138" spans="1:2" x14ac:dyDescent="0.25">
      <c r="A138" t="s">
        <v>198</v>
      </c>
      <c r="B138" t="str">
        <f>VLOOKUP(A138,Domains!$A$16:$B$55,2,FALSE)</f>
        <v>Modellrisiko</v>
      </c>
    </row>
    <row r="139" spans="1:2" x14ac:dyDescent="0.25">
      <c r="A139" t="s">
        <v>200</v>
      </c>
      <c r="B139" t="str">
        <f>VLOOKUP(A139,Domains!$A$16:$B$55,2,FALSE)</f>
        <v>Pensionsrückstellungsrisiko</v>
      </c>
    </row>
    <row r="140" spans="1:2" x14ac:dyDescent="0.25">
      <c r="A140" t="s">
        <v>202</v>
      </c>
      <c r="B140" t="str">
        <f>VLOOKUP(A140,Domains!$A$16:$B$55,2,FALSE)</f>
        <v>Refinanzierungskostenrisiko</v>
      </c>
    </row>
    <row r="141" spans="1:2" x14ac:dyDescent="0.25">
      <c r="A141" t="s">
        <v>204</v>
      </c>
      <c r="B141" t="str">
        <f>VLOOKUP(A141,Domains!$A$16:$B$55,2,FALSE)</f>
        <v>Reputationsrisiko</v>
      </c>
    </row>
    <row r="142" spans="1:2" x14ac:dyDescent="0.25">
      <c r="A142" t="s">
        <v>206</v>
      </c>
      <c r="B142" t="str">
        <f>VLOOKUP(A142,Domains!$A$16:$B$55,2,FALSE)</f>
        <v>Restwertrisiko</v>
      </c>
    </row>
    <row r="143" spans="1:2" x14ac:dyDescent="0.25">
      <c r="A143" t="s">
        <v>208</v>
      </c>
      <c r="B143" t="str">
        <f>VLOOKUP(A143,Domains!$A$16:$B$55,2,FALSE)</f>
        <v>Rohwarenrisiko</v>
      </c>
    </row>
    <row r="144" spans="1:2" x14ac:dyDescent="0.25">
      <c r="A144" t="s">
        <v>210</v>
      </c>
      <c r="B144" t="str">
        <f>VLOOKUP(A144,Domains!$A$16:$B$55,2,FALSE)</f>
        <v>Settlementrisiko</v>
      </c>
    </row>
    <row r="145" spans="1:2" x14ac:dyDescent="0.25">
      <c r="A145" t="s">
        <v>212</v>
      </c>
      <c r="B145" t="str">
        <f>VLOOKUP(A145,Domains!$A$16:$B$55,2,FALSE)</f>
        <v>Strategisches Risiko</v>
      </c>
    </row>
    <row r="146" spans="1:2" x14ac:dyDescent="0.25">
      <c r="A146" t="s">
        <v>214</v>
      </c>
      <c r="B146" t="str">
        <f>VLOOKUP(A146,Domains!$A$16:$B$55,2,FALSE)</f>
        <v>Versicherungsrisiko</v>
      </c>
    </row>
    <row r="147" spans="1:2" x14ac:dyDescent="0.25">
      <c r="A147" t="s">
        <v>216</v>
      </c>
      <c r="B147" t="str">
        <f>VLOOKUP(A147,Domains!$A$16:$B$55,2,FALSE)</f>
        <v>Währungsrisiko</v>
      </c>
    </row>
    <row r="148" spans="1:2" x14ac:dyDescent="0.25">
      <c r="A148" t="s">
        <v>218</v>
      </c>
      <c r="B148" t="str">
        <f>VLOOKUP(A148,Domains!$A$16:$B$55,2,FALSE)</f>
        <v>Zahlungsunfähigkeitsrisiko</v>
      </c>
    </row>
    <row r="149" spans="1:2" x14ac:dyDescent="0.25">
      <c r="A149" t="s">
        <v>220</v>
      </c>
      <c r="B149" t="str">
        <f>VLOOKUP(A149,Domains!$A$16:$B$55,2,FALSE)</f>
        <v>Zinsänderungsrisiko im Handelsbuch</v>
      </c>
    </row>
    <row r="150" spans="1:2" x14ac:dyDescent="0.25">
      <c r="A150" t="s">
        <v>222</v>
      </c>
      <c r="B150" t="str">
        <f>VLOOKUP(A150,Domains!$A$16:$B$55,2,FALSE)</f>
        <v>Zinsänderungsrisiko im Anlagebuch</v>
      </c>
    </row>
    <row r="151" spans="1:2" x14ac:dyDescent="0.25">
      <c r="A151" t="s">
        <v>232</v>
      </c>
      <c r="B151" t="str">
        <f>VLOOKUP(A151,Domains!$A$16:$B$55,2,FALSE)</f>
        <v>Liquiditätsrisiko</v>
      </c>
    </row>
    <row r="152" spans="1:2" x14ac:dyDescent="0.25">
      <c r="A152" t="s">
        <v>234</v>
      </c>
      <c r="B152" t="str">
        <f>VLOOKUP(A152,Domains!$A$16:$B$55,2,FALSE)</f>
        <v>Immobilienrisiko</v>
      </c>
    </row>
    <row r="153" spans="1:2" x14ac:dyDescent="0.25">
      <c r="A153" t="s">
        <v>236</v>
      </c>
      <c r="B153" t="str">
        <f>VLOOKUP(A153,Domains!$A$16:$B$55,2,FALSE)</f>
        <v>Fondsrisiko</v>
      </c>
    </row>
    <row r="154" spans="1:2" x14ac:dyDescent="0.25">
      <c r="A154" t="s">
        <v>238</v>
      </c>
      <c r="B154" t="str">
        <f>VLOOKUP(A154,Domains!$A$16:$B$55,2,FALSE)</f>
        <v>Länderrisiko</v>
      </c>
    </row>
    <row r="155" spans="1:2" x14ac:dyDescent="0.25">
      <c r="A155" t="s">
        <v>240</v>
      </c>
      <c r="B155" t="str">
        <f>VLOOKUP(A155,Domains!$A$16:$B$55,2,FALSE)</f>
        <v>Emittentenrisiko</v>
      </c>
    </row>
    <row r="156" spans="1:2" x14ac:dyDescent="0.25">
      <c r="A156" t="s">
        <v>242</v>
      </c>
      <c r="B156" t="str">
        <f>VLOOKUP(A156,Domains!$A$16:$B$55,2,FALSE)</f>
        <v>Konzentrationsrisiko</v>
      </c>
    </row>
    <row r="157" spans="1:2" x14ac:dyDescent="0.25">
      <c r="A157" t="s">
        <v>244</v>
      </c>
      <c r="B157" t="str">
        <f>VLOOKUP(A157,Domains!$A$16:$B$55,2,FALSE)</f>
        <v>Kursrisiko</v>
      </c>
    </row>
    <row r="158" spans="1:2" x14ac:dyDescent="0.25">
      <c r="A158" t="s">
        <v>246</v>
      </c>
      <c r="B158" t="str">
        <f>VLOOKUP(A158,Domains!$A$16:$B$55,2,FALSE)</f>
        <v>Zinsspannenrisiko</v>
      </c>
    </row>
    <row r="159" spans="1:2" x14ac:dyDescent="0.25">
      <c r="A159" t="s">
        <v>248</v>
      </c>
      <c r="B159" t="str">
        <f>VLOOKUP(A159,Domains!$A$16:$B$55,2,FALSE)</f>
        <v>Optionsrisiko</v>
      </c>
    </row>
    <row r="160" spans="1:2" x14ac:dyDescent="0.25">
      <c r="A160" t="s">
        <v>167</v>
      </c>
      <c r="B160" t="str">
        <f>VLOOKUP(A160,Domains!$A$16:$B$55,2,FALSE)</f>
        <v>Sonstige Risiken (bitte erläutern)</v>
      </c>
    </row>
    <row r="161" spans="1:2" x14ac:dyDescent="0.25">
      <c r="A161" s="1" t="s">
        <v>251</v>
      </c>
      <c r="B161" s="1" t="s">
        <v>252</v>
      </c>
    </row>
    <row r="162" spans="1:2" x14ac:dyDescent="0.25">
      <c r="A162" t="s">
        <v>157</v>
      </c>
      <c r="B162" t="str">
        <f>VLOOKUP(A162,Domains!$A$57:$B$62,2,FALSE)</f>
        <v>Fortführungsansatz (Going-Concern-Ansatz)</v>
      </c>
    </row>
    <row r="163" spans="1:2" x14ac:dyDescent="0.25">
      <c r="A163" t="s">
        <v>159</v>
      </c>
      <c r="B163" t="str">
        <f>VLOOKUP(A163,Domains!$A$57:$B$62,2,FALSE)</f>
        <v>Liquidationsansatz (Gone-Concern-Ansatz)</v>
      </c>
    </row>
    <row r="164" spans="1:2" x14ac:dyDescent="0.25">
      <c r="A164" t="s">
        <v>161</v>
      </c>
      <c r="B164" t="str">
        <f>VLOOKUP(A164,Domains!$A$57:$B$62,2,FALSE)</f>
        <v>Normativer Ansatz</v>
      </c>
    </row>
    <row r="165" spans="1:2" x14ac:dyDescent="0.25">
      <c r="A165" t="s">
        <v>163</v>
      </c>
      <c r="B165" t="str">
        <f>VLOOKUP(A165,Domains!$A$57:$B$62,2,FALSE)</f>
        <v>Ökonomischer Ansatz</v>
      </c>
    </row>
    <row r="166" spans="1:2" x14ac:dyDescent="0.25">
      <c r="A166" t="s">
        <v>167</v>
      </c>
      <c r="B166" t="str">
        <f>VLOOKUP(A166,Domains!$A$57:$B$62,2,FALSE)</f>
        <v>Anderen Ansatz (bitte erläutern)</v>
      </c>
    </row>
    <row r="167" spans="1:2" x14ac:dyDescent="0.25">
      <c r="A167" s="1" t="s">
        <v>307</v>
      </c>
      <c r="B167" s="1" t="s">
        <v>308</v>
      </c>
    </row>
    <row r="168" spans="1:2" x14ac:dyDescent="0.25">
      <c r="A168" t="s">
        <v>159</v>
      </c>
      <c r="B168" t="str">
        <f>VLOOKUP(A168,Domains!$A$64:$B$76,2,FALSE)</f>
        <v>Haftsummenzuschlag</v>
      </c>
    </row>
    <row r="169" spans="1:2" x14ac:dyDescent="0.25">
      <c r="A169" t="s">
        <v>161</v>
      </c>
      <c r="B169" t="str">
        <f>VLOOKUP(A169,Domains!$A$64:$B$76,2,FALSE)</f>
        <v>Wertberichtigungsfehlbetrag</v>
      </c>
    </row>
    <row r="170" spans="1:2" x14ac:dyDescent="0.25">
      <c r="A170" t="s">
        <v>186</v>
      </c>
      <c r="B170" t="str">
        <f>VLOOKUP(A170,Domains!$A$64:$B$76,2,FALSE)</f>
        <v>Abzugsposten für Beteiligungen</v>
      </c>
    </row>
    <row r="171" spans="1:2" x14ac:dyDescent="0.25">
      <c r="A171" t="s">
        <v>167</v>
      </c>
      <c r="B171" t="str">
        <f>VLOOKUP(A171,Domains!$A$64:$B$76,2,FALSE)</f>
        <v>Sonstige Bestandteile oder Abzugsposten (bitte erläutern)</v>
      </c>
    </row>
    <row r="172" spans="1:2" x14ac:dyDescent="0.25">
      <c r="A172" s="1" t="s">
        <v>309</v>
      </c>
      <c r="B172" s="1" t="s">
        <v>310</v>
      </c>
    </row>
    <row r="173" spans="1:2" x14ac:dyDescent="0.25">
      <c r="A173" t="s">
        <v>159</v>
      </c>
      <c r="B173" t="str">
        <f>VLOOKUP(A173,Domains!$A$64:$B$76,2,FALSE)</f>
        <v>Haftsummenzuschlag</v>
      </c>
    </row>
    <row r="174" spans="1:2" x14ac:dyDescent="0.25">
      <c r="A174" t="s">
        <v>161</v>
      </c>
      <c r="B174" t="str">
        <f>VLOOKUP(A174,Domains!$A$64:$B$76,2,FALSE)</f>
        <v>Wertberichtigungsfehlbetrag</v>
      </c>
    </row>
    <row r="175" spans="1:2" x14ac:dyDescent="0.25">
      <c r="A175" t="s">
        <v>163</v>
      </c>
      <c r="B175" t="str">
        <f>VLOOKUP(A175,Domains!$A$64:$B$76,2,FALSE)</f>
        <v>Erwartete Verluste</v>
      </c>
    </row>
    <row r="176" spans="1:2" x14ac:dyDescent="0.25">
      <c r="A176" t="s">
        <v>165</v>
      </c>
      <c r="B176" t="str">
        <f>VLOOKUP(A176,Domains!$A$64:$B$76,2,FALSE)</f>
        <v>Abzugsposten für Steuern</v>
      </c>
    </row>
    <row r="177" spans="1:2" x14ac:dyDescent="0.25">
      <c r="A177" t="s">
        <v>186</v>
      </c>
      <c r="B177" t="str">
        <f>VLOOKUP(A177,Domains!$A$64:$B$76,2,FALSE)</f>
        <v>Abzugsposten für Beteiligungen</v>
      </c>
    </row>
    <row r="178" spans="1:2" x14ac:dyDescent="0.25">
      <c r="A178" t="s">
        <v>188</v>
      </c>
      <c r="B178" t="str">
        <f>VLOOKUP(A178,Domains!$A$64:$B$76,2,FALSE)</f>
        <v>Eigenmittelzielkennziffer</v>
      </c>
    </row>
    <row r="179" spans="1:2" x14ac:dyDescent="0.25">
      <c r="A179" t="s">
        <v>190</v>
      </c>
      <c r="B179" t="str">
        <f>VLOOKUP(A179,Domains!$A$64:$B$76,2,FALSE)</f>
        <v>Abzugsposten für institutseigene Eigenmittelzielkennziffer</v>
      </c>
    </row>
    <row r="180" spans="1:2" x14ac:dyDescent="0.25">
      <c r="A180" t="s">
        <v>192</v>
      </c>
      <c r="B180" t="str">
        <f>VLOOKUP(A180,Domains!$A$64:$B$76,2,FALSE)</f>
        <v>Großkreditgrenze</v>
      </c>
    </row>
    <row r="181" spans="1:2" x14ac:dyDescent="0.25">
      <c r="A181" t="s">
        <v>194</v>
      </c>
      <c r="B181" t="str">
        <f>VLOOKUP(A181,Domains!$A$64:$B$76,2,FALSE)</f>
        <v>Abzugsposten für unwesentliche Risiken</v>
      </c>
    </row>
    <row r="182" spans="1:2" x14ac:dyDescent="0.25">
      <c r="A182" t="s">
        <v>196</v>
      </c>
      <c r="B182" t="str">
        <f>VLOOKUP(A182,Domains!$A$64:$B$76,2,FALSE)</f>
        <v>Fehlbetrag aus Pensionsrückstellungen BilMoG</v>
      </c>
    </row>
    <row r="183" spans="1:2" x14ac:dyDescent="0.25">
      <c r="A183" t="s">
        <v>167</v>
      </c>
      <c r="B183" t="str">
        <f>VLOOKUP(A183,Domains!$A$64:$B$76,2,FALSE)</f>
        <v>Sonstige Bestandteile oder Abzugsposten (bitte erläutern)</v>
      </c>
    </row>
    <row r="184" spans="1:2" x14ac:dyDescent="0.25">
      <c r="A184" s="1" t="s">
        <v>311</v>
      </c>
      <c r="B184" s="1" t="s">
        <v>312</v>
      </c>
    </row>
    <row r="185" spans="1:2" x14ac:dyDescent="0.25">
      <c r="A185" t="s">
        <v>159</v>
      </c>
      <c r="B185" t="str">
        <f>VLOOKUP(A185,Domains!$A$64:$B$76,2,FALSE)</f>
        <v>Haftsummenzuschlag</v>
      </c>
    </row>
    <row r="186" spans="1:2" x14ac:dyDescent="0.25">
      <c r="A186" t="s">
        <v>161</v>
      </c>
      <c r="B186" t="str">
        <f>VLOOKUP(A186,Domains!$A$64:$B$76,2,FALSE)</f>
        <v>Wertberichtigungsfehlbetrag</v>
      </c>
    </row>
    <row r="187" spans="1:2" x14ac:dyDescent="0.25">
      <c r="A187" t="s">
        <v>163</v>
      </c>
      <c r="B187" t="str">
        <f>VLOOKUP(A187,Domains!$A$64:$B$76,2,FALSE)</f>
        <v>Erwartete Verluste</v>
      </c>
    </row>
    <row r="188" spans="1:2" x14ac:dyDescent="0.25">
      <c r="A188" t="s">
        <v>165</v>
      </c>
      <c r="B188" t="str">
        <f>VLOOKUP(A188,Domains!$A$64:$B$76,2,FALSE)</f>
        <v>Abzugsposten für Steuern</v>
      </c>
    </row>
    <row r="189" spans="1:2" x14ac:dyDescent="0.25">
      <c r="A189" t="s">
        <v>186</v>
      </c>
      <c r="B189" t="str">
        <f>VLOOKUP(A189,Domains!$A$64:$B$76,2,FALSE)</f>
        <v>Abzugsposten für Beteiligungen</v>
      </c>
    </row>
    <row r="190" spans="1:2" x14ac:dyDescent="0.25">
      <c r="A190" t="s">
        <v>188</v>
      </c>
      <c r="B190" t="str">
        <f>VLOOKUP(A190,Domains!$A$64:$B$76,2,FALSE)</f>
        <v>Eigenmittelzielkennziffer</v>
      </c>
    </row>
    <row r="191" spans="1:2" x14ac:dyDescent="0.25">
      <c r="A191" t="s">
        <v>190</v>
      </c>
      <c r="B191" t="str">
        <f>VLOOKUP(A191,Domains!$A$64:$B$76,2,FALSE)</f>
        <v>Abzugsposten für institutseigene Eigenmittelzielkennziffer</v>
      </c>
    </row>
    <row r="192" spans="1:2" x14ac:dyDescent="0.25">
      <c r="A192" t="s">
        <v>192</v>
      </c>
      <c r="B192" t="str">
        <f>VLOOKUP(A192,Domains!$A$64:$B$76,2,FALSE)</f>
        <v>Großkreditgrenze</v>
      </c>
    </row>
    <row r="193" spans="1:2" x14ac:dyDescent="0.25">
      <c r="A193" t="s">
        <v>194</v>
      </c>
      <c r="B193" t="str">
        <f>VLOOKUP(A193,Domains!$A$64:$B$76,2,FALSE)</f>
        <v>Abzugsposten für unwesentliche Risiken</v>
      </c>
    </row>
    <row r="194" spans="1:2" x14ac:dyDescent="0.25">
      <c r="A194" t="s">
        <v>196</v>
      </c>
      <c r="B194" t="str">
        <f>VLOOKUP(A194,Domains!$A$64:$B$76,2,FALSE)</f>
        <v>Fehlbetrag aus Pensionsrückstellungen BilMoG</v>
      </c>
    </row>
    <row r="195" spans="1:2" x14ac:dyDescent="0.25">
      <c r="A195" t="s">
        <v>167</v>
      </c>
      <c r="B195" t="str">
        <f>VLOOKUP(A195,Domains!$A$64:$B$76,2,FALSE)</f>
        <v>Sonstige Bestandteile oder Abzugsposten (bitte erläutern)</v>
      </c>
    </row>
    <row r="196" spans="1:2" x14ac:dyDescent="0.25">
      <c r="A196" s="1" t="s">
        <v>313</v>
      </c>
      <c r="B196" s="1" t="s">
        <v>314</v>
      </c>
    </row>
    <row r="197" spans="1:2" x14ac:dyDescent="0.25">
      <c r="A197" t="s">
        <v>159</v>
      </c>
      <c r="B197" t="str">
        <f>VLOOKUP(A197,Domains!$A$64:$B$76,2,FALSE)</f>
        <v>Haftsummenzuschlag</v>
      </c>
    </row>
    <row r="198" spans="1:2" x14ac:dyDescent="0.25">
      <c r="A198" t="s">
        <v>163</v>
      </c>
      <c r="B198" t="str">
        <f>VLOOKUP(A198,Domains!$A$64:$B$76,2,FALSE)</f>
        <v>Erwartete Verluste</v>
      </c>
    </row>
    <row r="199" spans="1:2" x14ac:dyDescent="0.25">
      <c r="A199" t="s">
        <v>194</v>
      </c>
      <c r="B199" t="str">
        <f>VLOOKUP(A199,Domains!$A$64:$B$76,2,FALSE)</f>
        <v>Abzugsposten für unwesentliche Risiken</v>
      </c>
    </row>
    <row r="200" spans="1:2" x14ac:dyDescent="0.25">
      <c r="A200" t="s">
        <v>198</v>
      </c>
      <c r="B200" t="str">
        <f>VLOOKUP(A200,Domains!$A$64:$B$76,2,FALSE)</f>
        <v>Vermögenswertsteigerungen</v>
      </c>
    </row>
    <row r="201" spans="1:2" x14ac:dyDescent="0.25">
      <c r="A201" t="s">
        <v>167</v>
      </c>
      <c r="B201" t="str">
        <f>VLOOKUP(A201,Domains!$A$64:$B$76,2,FALSE)</f>
        <v>Sonstige Bestandteile oder Abzugsposten (bitte erläutern)</v>
      </c>
    </row>
    <row r="202" spans="1:2" x14ac:dyDescent="0.25">
      <c r="A202" s="1" t="s">
        <v>315</v>
      </c>
      <c r="B202" s="1" t="s">
        <v>316</v>
      </c>
    </row>
    <row r="203" spans="1:2" x14ac:dyDescent="0.25">
      <c r="A203" t="s">
        <v>188</v>
      </c>
      <c r="B203" t="str">
        <f>VLOOKUP(A203,Domains!$A$64:$B$76,2,FALSE)</f>
        <v>Eigenmittelzielkennziffer</v>
      </c>
    </row>
    <row r="204" spans="1:2" x14ac:dyDescent="0.25">
      <c r="A204" t="s">
        <v>190</v>
      </c>
      <c r="B204" t="str">
        <f>VLOOKUP(A204,Domains!$A$64:$B$76,2,FALSE)</f>
        <v>Abzugsposten für institutseigene Eigenmittelzielkennziffer</v>
      </c>
    </row>
    <row r="205" spans="1:2" x14ac:dyDescent="0.25">
      <c r="A205" t="s">
        <v>192</v>
      </c>
      <c r="B205" t="str">
        <f>VLOOKUP(A205,Domains!$A$64:$B$76,2,FALSE)</f>
        <v>Großkreditgrenze</v>
      </c>
    </row>
    <row r="206" spans="1:2" x14ac:dyDescent="0.25">
      <c r="A206" t="s">
        <v>167</v>
      </c>
      <c r="B206" t="str">
        <f>VLOOKUP(A206,Domains!$A$64:$B$76,2,FALSE)</f>
        <v>Sonstige Bestandteile oder Abzugsposten (bitte erläutern)</v>
      </c>
    </row>
    <row r="207" spans="1:2" x14ac:dyDescent="0.25">
      <c r="A207" s="1" t="s">
        <v>317</v>
      </c>
      <c r="B207" s="1" t="s">
        <v>318</v>
      </c>
    </row>
    <row r="208" spans="1:2" x14ac:dyDescent="0.25">
      <c r="A208" t="s">
        <v>163</v>
      </c>
      <c r="B208" t="str">
        <f>VLOOKUP(A208,Domains!$A$64:$B$76,2,FALSE)</f>
        <v>Erwartete Verluste</v>
      </c>
    </row>
    <row r="209" spans="1:2" x14ac:dyDescent="0.25">
      <c r="A209" t="s">
        <v>165</v>
      </c>
      <c r="B209" t="str">
        <f>VLOOKUP(A209,Domains!$A$64:$B$76,2,FALSE)</f>
        <v>Abzugsposten für Steuern</v>
      </c>
    </row>
    <row r="210" spans="1:2" x14ac:dyDescent="0.25">
      <c r="A210" t="s">
        <v>188</v>
      </c>
      <c r="B210" t="str">
        <f>VLOOKUP(A210,Domains!$A$64:$B$76,2,FALSE)</f>
        <v>Eigenmittelzielkennziffer</v>
      </c>
    </row>
    <row r="211" spans="1:2" x14ac:dyDescent="0.25">
      <c r="A211" t="s">
        <v>190</v>
      </c>
      <c r="B211" t="str">
        <f>VLOOKUP(A211,Domains!$A$64:$B$76,2,FALSE)</f>
        <v>Abzugsposten für institutseigene Eigenmittelzielkennziffer</v>
      </c>
    </row>
    <row r="212" spans="1:2" x14ac:dyDescent="0.25">
      <c r="A212" t="s">
        <v>192</v>
      </c>
      <c r="B212" t="str">
        <f>VLOOKUP(A212,Domains!$A$64:$B$76,2,FALSE)</f>
        <v>Großkreditgrenze</v>
      </c>
    </row>
    <row r="213" spans="1:2" x14ac:dyDescent="0.25">
      <c r="A213" t="s">
        <v>194</v>
      </c>
      <c r="B213" t="str">
        <f>VLOOKUP(A213,Domains!$A$64:$B$76,2,FALSE)</f>
        <v>Abzugsposten für unwesentliche Risiken</v>
      </c>
    </row>
    <row r="214" spans="1:2" x14ac:dyDescent="0.25">
      <c r="A214" t="s">
        <v>196</v>
      </c>
      <c r="B214" t="str">
        <f>VLOOKUP(A214,Domains!$A$64:$B$76,2,FALSE)</f>
        <v>Fehlbetrag aus Pensionsrückstellungen BilMoG</v>
      </c>
    </row>
    <row r="215" spans="1:2" x14ac:dyDescent="0.25">
      <c r="A215" t="s">
        <v>167</v>
      </c>
      <c r="B215" t="str">
        <f>VLOOKUP(A215,Domains!$A$64:$B$76,2,FALSE)</f>
        <v>Sonstige Bestandteile oder Abzugsposten (bitte erläutern)</v>
      </c>
    </row>
    <row r="216" spans="1:2" x14ac:dyDescent="0.25">
      <c r="A216" s="1" t="s">
        <v>319</v>
      </c>
      <c r="B216" s="1" t="s">
        <v>320</v>
      </c>
    </row>
    <row r="217" spans="1:2" x14ac:dyDescent="0.25">
      <c r="A217" t="s">
        <v>157</v>
      </c>
      <c r="B217" t="str">
        <f>VLOOKUP(A217,Domains!$A$78:$B$81,2,FALSE)</f>
        <v>Davon in Derivaten</v>
      </c>
    </row>
    <row r="218" spans="1:2" x14ac:dyDescent="0.25">
      <c r="A218" t="s">
        <v>159</v>
      </c>
      <c r="B218" t="str">
        <f>VLOOKUP(A218,Domains!$A$78:$B$81,2,FALSE)</f>
        <v>Davon in Schuldscheindarlehen</v>
      </c>
    </row>
    <row r="219" spans="1:2" x14ac:dyDescent="0.25">
      <c r="A219" t="s">
        <v>167</v>
      </c>
      <c r="B219" t="str">
        <f>VLOOKUP(A219,Domains!$A$78:$B$81,2,FALSE)</f>
        <v>Sonstige Bestandteile der stillen Reserven (bitte erläutern)</v>
      </c>
    </row>
    <row r="220" spans="1:2" x14ac:dyDescent="0.25">
      <c r="A220" s="1" t="s">
        <v>321</v>
      </c>
      <c r="B220" s="1" t="s">
        <v>322</v>
      </c>
    </row>
    <row r="221" spans="1:2" x14ac:dyDescent="0.25">
      <c r="A221" t="s">
        <v>157</v>
      </c>
      <c r="B221" t="str">
        <f>VLOOKUP(A221,Domains!$A$78:$B$81,2,FALSE)</f>
        <v>Davon in Derivaten</v>
      </c>
    </row>
    <row r="222" spans="1:2" x14ac:dyDescent="0.25">
      <c r="A222" t="s">
        <v>159</v>
      </c>
      <c r="B222" t="str">
        <f>VLOOKUP(A222,Domains!$A$78:$B$81,2,FALSE)</f>
        <v>Davon in Schuldscheindarlehen</v>
      </c>
    </row>
    <row r="223" spans="1:2" x14ac:dyDescent="0.25">
      <c r="A223" t="s">
        <v>167</v>
      </c>
      <c r="B223" t="str">
        <f>VLOOKUP(A223,Domains!$A$78:$B$81,2,FALSE)</f>
        <v>Sonstige Bestandteile der stillen Reserven (bitte erläutern)</v>
      </c>
    </row>
    <row r="224" spans="1:2" x14ac:dyDescent="0.25">
      <c r="A224" s="1" t="s">
        <v>323</v>
      </c>
      <c r="B224" s="1" t="s">
        <v>324</v>
      </c>
    </row>
    <row r="225" spans="1:2" x14ac:dyDescent="0.25">
      <c r="A225" t="s">
        <v>157</v>
      </c>
      <c r="B225" t="str">
        <f>VLOOKUP(A225,Domains!$A$78:$B$81,2,FALSE)</f>
        <v>Davon in Derivaten</v>
      </c>
    </row>
    <row r="226" spans="1:2" x14ac:dyDescent="0.25">
      <c r="A226" t="s">
        <v>159</v>
      </c>
      <c r="B226" t="str">
        <f>VLOOKUP(A226,Domains!$A$78:$B$81,2,FALSE)</f>
        <v>Davon in Schuldscheindarlehen</v>
      </c>
    </row>
    <row r="227" spans="1:2" x14ac:dyDescent="0.25">
      <c r="A227" t="s">
        <v>167</v>
      </c>
      <c r="B227" t="str">
        <f>VLOOKUP(A227,Domains!$A$78:$B$81,2,FALSE)</f>
        <v>Sonstige Bestandteile der stillen Reserven (bitte erläutern)</v>
      </c>
    </row>
    <row r="228" spans="1:2" x14ac:dyDescent="0.25">
      <c r="A228" s="1" t="s">
        <v>325</v>
      </c>
      <c r="B228" s="1" t="s">
        <v>326</v>
      </c>
    </row>
    <row r="229" spans="1:2" x14ac:dyDescent="0.25">
      <c r="A229" t="s">
        <v>157</v>
      </c>
      <c r="B229" t="str">
        <f>VLOOKUP(A229,Domains!$A$83:$B$86,2,FALSE)</f>
        <v>Davon in Derivaten</v>
      </c>
    </row>
    <row r="230" spans="1:2" x14ac:dyDescent="0.25">
      <c r="A230" t="s">
        <v>159</v>
      </c>
      <c r="B230" t="str">
        <f>VLOOKUP(A230,Domains!$A$83:$B$86,2,FALSE)</f>
        <v>Davon in Schuldscheindarlehen</v>
      </c>
    </row>
    <row r="231" spans="1:2" x14ac:dyDescent="0.25">
      <c r="A231" t="s">
        <v>167</v>
      </c>
      <c r="B231" t="str">
        <f>VLOOKUP(A231,Domains!$A$83:$B$86,2,FALSE)</f>
        <v>Sonstige Bestandteile der stillen Lasten (bitte erläutern)</v>
      </c>
    </row>
    <row r="232" spans="1:2" x14ac:dyDescent="0.25">
      <c r="A232" s="1" t="s">
        <v>327</v>
      </c>
      <c r="B232" s="1" t="s">
        <v>328</v>
      </c>
    </row>
    <row r="233" spans="1:2" x14ac:dyDescent="0.25">
      <c r="A233" t="s">
        <v>157</v>
      </c>
      <c r="B233" t="str">
        <f>VLOOKUP(A233,Domains!$A$83:$B$86,2,FALSE)</f>
        <v>Davon in Derivaten</v>
      </c>
    </row>
    <row r="234" spans="1:2" x14ac:dyDescent="0.25">
      <c r="A234" t="s">
        <v>159</v>
      </c>
      <c r="B234" t="str">
        <f>VLOOKUP(A234,Domains!$A$83:$B$86,2,FALSE)</f>
        <v>Davon in Schuldscheindarlehen</v>
      </c>
    </row>
    <row r="235" spans="1:2" x14ac:dyDescent="0.25">
      <c r="A235" t="s">
        <v>167</v>
      </c>
      <c r="B235" t="str">
        <f>VLOOKUP(A235,Domains!$A$83:$B$86,2,FALSE)</f>
        <v>Sonstige Bestandteile der stillen Lasten (bitte erläutern)</v>
      </c>
    </row>
    <row r="236" spans="1:2" x14ac:dyDescent="0.25">
      <c r="A236" s="1" t="s">
        <v>329</v>
      </c>
      <c r="B236" s="1" t="s">
        <v>330</v>
      </c>
    </row>
    <row r="237" spans="1:2" x14ac:dyDescent="0.25">
      <c r="A237" t="s">
        <v>157</v>
      </c>
      <c r="B237" t="str">
        <f>VLOOKUP(A237,Domains!$A$83:$B$86,2,FALSE)</f>
        <v>Davon in Derivaten</v>
      </c>
    </row>
    <row r="238" spans="1:2" x14ac:dyDescent="0.25">
      <c r="A238" t="s">
        <v>159</v>
      </c>
      <c r="B238" t="str">
        <f>VLOOKUP(A238,Domains!$A$83:$B$86,2,FALSE)</f>
        <v>Davon in Schuldscheindarlehen</v>
      </c>
    </row>
    <row r="239" spans="1:2" x14ac:dyDescent="0.25">
      <c r="A239" t="s">
        <v>167</v>
      </c>
      <c r="B239" t="str">
        <f>VLOOKUP(A239,Domains!$A$83:$B$86,2,FALSE)</f>
        <v>Sonstige Bestandteile der stillen Lasten (bitte erläutern)</v>
      </c>
    </row>
    <row r="240" spans="1:2" x14ac:dyDescent="0.25">
      <c r="A240" s="1" t="s">
        <v>284</v>
      </c>
      <c r="B240" s="1" t="s">
        <v>331</v>
      </c>
    </row>
    <row r="241" spans="1:2" x14ac:dyDescent="0.25">
      <c r="A241" t="s">
        <v>157</v>
      </c>
      <c r="B241" t="str">
        <f>VLOOKUP(A241,Domains!$A$88:$B$97,2,FALSE)</f>
        <v>Kasse</v>
      </c>
    </row>
    <row r="242" spans="1:2" x14ac:dyDescent="0.25">
      <c r="A242" t="s">
        <v>159</v>
      </c>
      <c r="B242" t="str">
        <f>VLOOKUP(A242,Domains!$A$88:$B$97,2,FALSE)</f>
        <v>Aktienbuch</v>
      </c>
    </row>
    <row r="243" spans="1:2" x14ac:dyDescent="0.25">
      <c r="A243" t="s">
        <v>161</v>
      </c>
      <c r="B243" t="str">
        <f>VLOOKUP(A243,Domains!$A$88:$B$97,2,FALSE)</f>
        <v>Barwert Provisionen</v>
      </c>
    </row>
    <row r="244" spans="1:2" x14ac:dyDescent="0.25">
      <c r="A244" t="s">
        <v>163</v>
      </c>
      <c r="B244" t="str">
        <f>VLOOKUP(A244,Domains!$A$88:$B$97,2,FALSE)</f>
        <v>Beteiligungen</v>
      </c>
    </row>
    <row r="245" spans="1:2" x14ac:dyDescent="0.25">
      <c r="A245" t="s">
        <v>165</v>
      </c>
      <c r="B245" t="str">
        <f>VLOOKUP(A245,Domains!$A$88:$B$97,2,FALSE)</f>
        <v>Fondsbuch</v>
      </c>
    </row>
    <row r="246" spans="1:2" x14ac:dyDescent="0.25">
      <c r="A246" t="s">
        <v>184</v>
      </c>
      <c r="B246" t="str">
        <f>VLOOKUP(A246,Domains!$A$88:$B$97,2,FALSE)</f>
        <v>Immobilien</v>
      </c>
    </row>
    <row r="247" spans="1:2" x14ac:dyDescent="0.25">
      <c r="A247" t="s">
        <v>186</v>
      </c>
      <c r="B247" t="str">
        <f>VLOOKUP(A247,Domains!$A$88:$B$97,2,FALSE)</f>
        <v>Rückstellungen</v>
      </c>
    </row>
    <row r="248" spans="1:2" x14ac:dyDescent="0.25">
      <c r="A248" t="s">
        <v>188</v>
      </c>
      <c r="B248" t="str">
        <f>VLOOKUP(A248,Domains!$A$88:$B$97,2,FALSE)</f>
        <v>Sachanlagen</v>
      </c>
    </row>
    <row r="249" spans="1:2" x14ac:dyDescent="0.25">
      <c r="A249" t="s">
        <v>167</v>
      </c>
      <c r="B249" t="str">
        <f>VLOOKUP(A249,Domains!$A$88:$B$97,2,FALSE)</f>
        <v>Sonstige weitere Bestandteile oder Abzugsposten des Nettovermögenswertes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opLeftCell="A22" workbookViewId="0">
      <selection activeCell="B25" sqref="B25"/>
    </sheetView>
  </sheetViews>
  <sheetFormatPr baseColWidth="10" defaultRowHeight="15" x14ac:dyDescent="0.25"/>
  <cols>
    <col min="1" max="1" width="22.140625" bestFit="1" customWidth="1"/>
    <col min="2" max="2" width="118.28515625" customWidth="1"/>
    <col min="3" max="4" width="11.42578125" customWidth="1"/>
  </cols>
  <sheetData>
    <row r="1" spans="1:2" x14ac:dyDescent="0.25">
      <c r="A1" s="2" t="s">
        <v>332</v>
      </c>
      <c r="B1" s="3" t="s">
        <v>333</v>
      </c>
    </row>
    <row r="2" spans="1:2" x14ac:dyDescent="0.25">
      <c r="A2" s="2" t="s">
        <v>334</v>
      </c>
      <c r="B2" s="3" t="s">
        <v>335</v>
      </c>
    </row>
    <row r="3" spans="1:2" ht="45" x14ac:dyDescent="0.25">
      <c r="A3" s="2" t="s">
        <v>336</v>
      </c>
      <c r="B3" s="3" t="s">
        <v>337</v>
      </c>
    </row>
    <row r="4" spans="1:2" x14ac:dyDescent="0.25">
      <c r="A4" s="2" t="s">
        <v>338</v>
      </c>
      <c r="B4" s="3" t="s">
        <v>333</v>
      </c>
    </row>
    <row r="5" spans="1:2" x14ac:dyDescent="0.25">
      <c r="A5" s="2" t="s">
        <v>339</v>
      </c>
      <c r="B5" s="3" t="s">
        <v>335</v>
      </c>
    </row>
    <row r="6" spans="1:2" ht="45" x14ac:dyDescent="0.25">
      <c r="A6" s="2" t="s">
        <v>340</v>
      </c>
      <c r="B6" s="3" t="s">
        <v>341</v>
      </c>
    </row>
    <row r="7" spans="1:2" ht="45" x14ac:dyDescent="0.25">
      <c r="A7" s="2" t="s">
        <v>342</v>
      </c>
      <c r="B7" s="3" t="s">
        <v>343</v>
      </c>
    </row>
    <row r="8" spans="1:2" ht="30" x14ac:dyDescent="0.25">
      <c r="A8" s="2" t="s">
        <v>344</v>
      </c>
      <c r="B8" s="3" t="s">
        <v>345</v>
      </c>
    </row>
    <row r="9" spans="1:2" x14ac:dyDescent="0.25">
      <c r="A9" s="2" t="s">
        <v>346</v>
      </c>
      <c r="B9" s="3" t="s">
        <v>347</v>
      </c>
    </row>
    <row r="10" spans="1:2" x14ac:dyDescent="0.25">
      <c r="A10" s="2" t="s">
        <v>348</v>
      </c>
      <c r="B10" s="3" t="s">
        <v>349</v>
      </c>
    </row>
    <row r="11" spans="1:2" x14ac:dyDescent="0.25">
      <c r="A11" s="2" t="s">
        <v>350</v>
      </c>
      <c r="B11" s="3" t="s">
        <v>349</v>
      </c>
    </row>
    <row r="12" spans="1:2" x14ac:dyDescent="0.25">
      <c r="A12" s="2" t="s">
        <v>351</v>
      </c>
      <c r="B12" s="3" t="s">
        <v>333</v>
      </c>
    </row>
    <row r="13" spans="1:2" x14ac:dyDescent="0.25">
      <c r="A13" s="2" t="s">
        <v>352</v>
      </c>
      <c r="B13" s="3" t="s">
        <v>335</v>
      </c>
    </row>
    <row r="14" spans="1:2" ht="30" x14ac:dyDescent="0.25">
      <c r="A14" s="2" t="s">
        <v>353</v>
      </c>
      <c r="B14" s="3" t="s">
        <v>354</v>
      </c>
    </row>
    <row r="15" spans="1:2" ht="135" x14ac:dyDescent="0.25">
      <c r="A15" s="2" t="s">
        <v>355</v>
      </c>
      <c r="B15" s="3" t="s">
        <v>356</v>
      </c>
    </row>
    <row r="16" spans="1:2" x14ac:dyDescent="0.25">
      <c r="A16" s="2" t="s">
        <v>357</v>
      </c>
      <c r="B16" s="3" t="s">
        <v>358</v>
      </c>
    </row>
    <row r="17" spans="1:2" ht="150" x14ac:dyDescent="0.25">
      <c r="A17" s="2" t="s">
        <v>359</v>
      </c>
      <c r="B17" s="3" t="s">
        <v>360</v>
      </c>
    </row>
    <row r="18" spans="1:2" x14ac:dyDescent="0.25">
      <c r="A18" s="2" t="s">
        <v>361</v>
      </c>
      <c r="B18" s="3" t="s">
        <v>358</v>
      </c>
    </row>
    <row r="19" spans="1:2" ht="135" x14ac:dyDescent="0.25">
      <c r="A19" s="2" t="s">
        <v>362</v>
      </c>
      <c r="B19" s="3" t="s">
        <v>356</v>
      </c>
    </row>
    <row r="20" spans="1:2" ht="135" x14ac:dyDescent="0.25">
      <c r="A20" s="2" t="s">
        <v>363</v>
      </c>
      <c r="B20" s="3" t="s">
        <v>356</v>
      </c>
    </row>
    <row r="21" spans="1:2" ht="30" x14ac:dyDescent="0.25">
      <c r="A21" s="2" t="s">
        <v>364</v>
      </c>
      <c r="B21" s="3" t="s">
        <v>365</v>
      </c>
    </row>
    <row r="22" spans="1:2" ht="30" x14ac:dyDescent="0.25">
      <c r="A22" s="2" t="s">
        <v>366</v>
      </c>
      <c r="B22" s="3" t="s">
        <v>367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Normal="100" workbookViewId="0">
      <selection activeCell="B23" sqref="B23"/>
    </sheetView>
  </sheetViews>
  <sheetFormatPr baseColWidth="10" defaultRowHeight="15" x14ac:dyDescent="0.25"/>
  <cols>
    <col min="2" max="2" width="54.42578125" bestFit="1" customWidth="1"/>
    <col min="3" max="3" width="18.5703125" customWidth="1"/>
    <col min="4" max="5" width="15.7109375" customWidth="1"/>
    <col min="6" max="6" width="17.7109375" customWidth="1"/>
    <col min="7" max="7" width="17.5703125" customWidth="1"/>
    <col min="8" max="8" width="15.7109375" customWidth="1"/>
  </cols>
  <sheetData>
    <row r="1" spans="1:8" x14ac:dyDescent="0.25">
      <c r="A1" s="4" t="s">
        <v>259</v>
      </c>
      <c r="B1" s="4" t="s">
        <v>368</v>
      </c>
      <c r="C1" s="4" t="s">
        <v>307</v>
      </c>
      <c r="D1" s="4" t="s">
        <v>309</v>
      </c>
      <c r="E1" s="4" t="s">
        <v>311</v>
      </c>
      <c r="F1" s="4" t="s">
        <v>313</v>
      </c>
      <c r="G1" s="4" t="s">
        <v>315</v>
      </c>
      <c r="H1" s="4" t="s">
        <v>317</v>
      </c>
    </row>
    <row r="2" spans="1:8" x14ac:dyDescent="0.25">
      <c r="A2" s="5" t="s">
        <v>155</v>
      </c>
      <c r="B2" s="5" t="s">
        <v>261</v>
      </c>
      <c r="C2" s="5"/>
      <c r="D2" s="5"/>
      <c r="E2" s="5"/>
      <c r="F2" s="5"/>
      <c r="G2" s="5"/>
      <c r="H2" s="5"/>
    </row>
    <row r="3" spans="1:8" x14ac:dyDescent="0.25">
      <c r="A3" s="5" t="s">
        <v>159</v>
      </c>
      <c r="B3" s="5" t="s">
        <v>262</v>
      </c>
      <c r="C3" s="5" t="s">
        <v>369</v>
      </c>
      <c r="D3" s="5" t="s">
        <v>369</v>
      </c>
      <c r="E3" s="5" t="s">
        <v>369</v>
      </c>
      <c r="F3" s="5" t="s">
        <v>369</v>
      </c>
      <c r="G3" s="5"/>
      <c r="H3" s="5"/>
    </row>
    <row r="4" spans="1:8" x14ac:dyDescent="0.25">
      <c r="A4" s="5" t="s">
        <v>161</v>
      </c>
      <c r="B4" s="5" t="s">
        <v>263</v>
      </c>
      <c r="C4" s="5" t="s">
        <v>369</v>
      </c>
      <c r="D4" s="5" t="s">
        <v>369</v>
      </c>
      <c r="E4" s="5" t="s">
        <v>369</v>
      </c>
      <c r="F4" s="5"/>
      <c r="G4" s="5"/>
      <c r="H4" s="5"/>
    </row>
    <row r="5" spans="1:8" x14ac:dyDescent="0.25">
      <c r="A5" s="5" t="s">
        <v>163</v>
      </c>
      <c r="B5" s="5" t="s">
        <v>264</v>
      </c>
      <c r="C5" s="5"/>
      <c r="D5" s="5" t="s">
        <v>369</v>
      </c>
      <c r="E5" s="5" t="s">
        <v>369</v>
      </c>
      <c r="F5" s="5" t="s">
        <v>369</v>
      </c>
      <c r="G5" s="5"/>
      <c r="H5" s="5" t="s">
        <v>369</v>
      </c>
    </row>
    <row r="6" spans="1:8" x14ac:dyDescent="0.25">
      <c r="A6" s="5" t="s">
        <v>165</v>
      </c>
      <c r="B6" s="5" t="s">
        <v>265</v>
      </c>
      <c r="C6" s="5"/>
      <c r="D6" s="5" t="s">
        <v>369</v>
      </c>
      <c r="E6" s="5" t="s">
        <v>369</v>
      </c>
      <c r="F6" s="5"/>
      <c r="G6" s="5"/>
      <c r="H6" s="5" t="s">
        <v>369</v>
      </c>
    </row>
    <row r="7" spans="1:8" x14ac:dyDescent="0.25">
      <c r="A7" s="5" t="s">
        <v>186</v>
      </c>
      <c r="B7" s="5" t="s">
        <v>266</v>
      </c>
      <c r="C7" s="5" t="s">
        <v>369</v>
      </c>
      <c r="D7" s="5" t="s">
        <v>369</v>
      </c>
      <c r="E7" s="5" t="s">
        <v>369</v>
      </c>
      <c r="F7" s="5"/>
      <c r="G7" s="5"/>
      <c r="H7" s="5"/>
    </row>
    <row r="8" spans="1:8" x14ac:dyDescent="0.25">
      <c r="A8" s="5" t="s">
        <v>188</v>
      </c>
      <c r="B8" s="5" t="s">
        <v>267</v>
      </c>
      <c r="C8" s="5"/>
      <c r="D8" s="5" t="s">
        <v>369</v>
      </c>
      <c r="E8" s="5" t="s">
        <v>369</v>
      </c>
      <c r="F8" s="5"/>
      <c r="G8" s="5" t="s">
        <v>369</v>
      </c>
      <c r="H8" s="5" t="s">
        <v>369</v>
      </c>
    </row>
    <row r="9" spans="1:8" x14ac:dyDescent="0.25">
      <c r="A9" s="5" t="s">
        <v>190</v>
      </c>
      <c r="B9" s="5" t="s">
        <v>268</v>
      </c>
      <c r="C9" s="5"/>
      <c r="D9" s="5" t="s">
        <v>369</v>
      </c>
      <c r="E9" s="5" t="s">
        <v>369</v>
      </c>
      <c r="F9" s="5"/>
      <c r="G9" s="5" t="s">
        <v>369</v>
      </c>
      <c r="H9" s="5" t="s">
        <v>369</v>
      </c>
    </row>
    <row r="10" spans="1:8" x14ac:dyDescent="0.25">
      <c r="A10" s="5" t="s">
        <v>192</v>
      </c>
      <c r="B10" s="5" t="s">
        <v>269</v>
      </c>
      <c r="C10" s="5"/>
      <c r="D10" s="5" t="s">
        <v>369</v>
      </c>
      <c r="E10" s="5" t="s">
        <v>369</v>
      </c>
      <c r="F10" s="5"/>
      <c r="G10" s="5" t="s">
        <v>369</v>
      </c>
      <c r="H10" s="5" t="s">
        <v>369</v>
      </c>
    </row>
    <row r="11" spans="1:8" x14ac:dyDescent="0.25">
      <c r="A11" s="5" t="s">
        <v>194</v>
      </c>
      <c r="B11" s="5" t="s">
        <v>270</v>
      </c>
      <c r="C11" s="5"/>
      <c r="D11" s="5" t="s">
        <v>369</v>
      </c>
      <c r="E11" s="5" t="s">
        <v>369</v>
      </c>
      <c r="F11" s="5" t="s">
        <v>369</v>
      </c>
      <c r="G11" s="5"/>
      <c r="H11" s="5" t="s">
        <v>369</v>
      </c>
    </row>
    <row r="12" spans="1:8" x14ac:dyDescent="0.25">
      <c r="A12" s="5" t="s">
        <v>196</v>
      </c>
      <c r="B12" s="5" t="s">
        <v>271</v>
      </c>
      <c r="C12" s="5"/>
      <c r="D12" s="5" t="s">
        <v>369</v>
      </c>
      <c r="E12" s="5" t="s">
        <v>369</v>
      </c>
      <c r="F12" s="5"/>
      <c r="G12" s="5"/>
      <c r="H12" s="5" t="s">
        <v>369</v>
      </c>
    </row>
    <row r="13" spans="1:8" x14ac:dyDescent="0.25">
      <c r="A13" s="5" t="s">
        <v>198</v>
      </c>
      <c r="B13" s="5" t="s">
        <v>272</v>
      </c>
      <c r="C13" s="5"/>
      <c r="D13" s="5"/>
      <c r="E13" s="5"/>
      <c r="F13" s="5" t="s">
        <v>369</v>
      </c>
      <c r="G13" s="5"/>
      <c r="H13" s="5"/>
    </row>
    <row r="14" spans="1:8" x14ac:dyDescent="0.25">
      <c r="A14" s="5" t="s">
        <v>167</v>
      </c>
      <c r="B14" s="5" t="s">
        <v>273</v>
      </c>
      <c r="C14" s="5" t="s">
        <v>369</v>
      </c>
      <c r="D14" s="5" t="s">
        <v>369</v>
      </c>
      <c r="E14" s="5" t="s">
        <v>369</v>
      </c>
      <c r="F14" s="5" t="s">
        <v>369</v>
      </c>
      <c r="G14" s="5" t="s">
        <v>369</v>
      </c>
      <c r="H14" s="5" t="s">
        <v>369</v>
      </c>
    </row>
    <row r="15" spans="1:8" x14ac:dyDescent="0.25">
      <c r="A15" s="5"/>
      <c r="B15" s="6" t="s">
        <v>370</v>
      </c>
      <c r="C15" s="4" t="s">
        <v>371</v>
      </c>
      <c r="D15" s="6" t="s">
        <v>372</v>
      </c>
      <c r="E15" s="6" t="s">
        <v>373</v>
      </c>
      <c r="F15" s="6" t="s">
        <v>374</v>
      </c>
      <c r="G15" s="6" t="s">
        <v>375</v>
      </c>
      <c r="H15" s="6" t="s">
        <v>376</v>
      </c>
    </row>
    <row r="16" spans="1:8" x14ac:dyDescent="0.25">
      <c r="A16" s="5"/>
      <c r="B16" s="7" t="s">
        <v>377</v>
      </c>
      <c r="C16" s="5" t="s">
        <v>378</v>
      </c>
      <c r="D16" s="7" t="s">
        <v>379</v>
      </c>
      <c r="E16" s="7" t="s">
        <v>380</v>
      </c>
      <c r="F16" s="7" t="s">
        <v>381</v>
      </c>
      <c r="G16" s="7" t="s">
        <v>382</v>
      </c>
      <c r="H16" s="7" t="s">
        <v>383</v>
      </c>
    </row>
  </sheetData>
  <pageMargins left="0.7" right="0.7" top="0.78740157499999996" bottom="0.78740157499999996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ChangeLog</vt:lpstr>
      <vt:lpstr>Domains</vt:lpstr>
      <vt:lpstr>Hierarchien</vt:lpstr>
      <vt:lpstr>Validierungsregeln</vt:lpstr>
      <vt:lpstr>WA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2017-09-26T10:37:41Z</dcterms:created>
  <dcterms:modified xsi:type="dcterms:W3CDTF">2017-09-28T05:54:42Z</dcterms:modified>
</cp:coreProperties>
</file>