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showInkAnnotation="0" checkCompatibility="1" defaultThemeVersion="124226"/>
  <mc:AlternateContent xmlns:mc="http://schemas.openxmlformats.org/markup-compatibility/2006">
    <mc:Choice Requires="x15">
      <x15ac:absPath xmlns:x15ac="http://schemas.microsoft.com/office/spreadsheetml/2010/11/ac" url="C:\Users\h2504zn\AppData\Roaming\OpenText\OTEdit\EC_FAVIS\c-333773335\"/>
    </mc:Choice>
  </mc:AlternateContent>
  <xr:revisionPtr revIDLastSave="0" documentId="13_ncr:1_{ACD6F12F-2E36-4F9B-8506-792931720F1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Cover" sheetId="12" r:id="rId1"/>
    <sheet name="GLN" sheetId="7" r:id="rId2"/>
    <sheet name="GTIN products &amp; services" sheetId="15" r:id="rId3"/>
  </sheets>
  <definedNames>
    <definedName name="_xlnm._FilterDatabase" localSheetId="1" hidden="1">GLN!$A$3:$J$36</definedName>
    <definedName name="_xlnm._FilterDatabase" localSheetId="2" hidden="1">'GTIN products &amp; services'!$A$3:$T$203</definedName>
    <definedName name="DATA1">#REF!</definedName>
    <definedName name="DATA10">#REF!</definedName>
    <definedName name="DATA11">#REF!</definedName>
    <definedName name="DATA12">#REF!</definedName>
    <definedName name="DATA13">#REF!</definedName>
    <definedName name="DATA14">#REF!</definedName>
    <definedName name="DATA15">#REF!</definedName>
    <definedName name="DATA16">#REF!</definedName>
    <definedName name="DATA17">#REF!</definedName>
    <definedName name="DATA18">#REF!</definedName>
    <definedName name="DATA19">#REF!</definedName>
    <definedName name="DATA2">#REF!</definedName>
    <definedName name="DATA20">#REF!</definedName>
    <definedName name="DATA21">#REF!</definedName>
    <definedName name="DATA22">#REF!</definedName>
    <definedName name="DATA23">#REF!</definedName>
    <definedName name="DATA24">#REF!</definedName>
    <definedName name="DATA25">#REF!</definedName>
    <definedName name="DATA26">#REF!</definedName>
    <definedName name="DATA27">#REF!</definedName>
    <definedName name="DATA28">#REF!</definedName>
    <definedName name="DATA3">#REF!</definedName>
    <definedName name="DATA4">#REF!</definedName>
    <definedName name="DATA5">#REF!</definedName>
    <definedName name="DATA6">#REF!</definedName>
    <definedName name="DATA7">#REF!</definedName>
    <definedName name="DATA8">#REF!</definedName>
    <definedName name="DATA9">#REF!</definedName>
    <definedName name="_xlnm.Print_Area" localSheetId="0">Cover!$A$1:$H$66</definedName>
    <definedName name="_xlnm.Print_Titles" localSheetId="2">'GTIN products &amp; services'!$1:$3</definedName>
    <definedName name="Print_Titles" localSheetId="1">GLN!$3:$3</definedName>
    <definedName name="Print_Titles" localSheetId="2">'GTIN products &amp; services'!$3:$3</definedName>
    <definedName name="TEST1">#REF!</definedName>
    <definedName name="TESTHKEY">#REF!</definedName>
    <definedName name="TESTKEYS">#REF!</definedName>
    <definedName name="TESTVKEY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0" i="15" l="1"/>
  <c r="F29" i="15"/>
  <c r="F28" i="15"/>
  <c r="F27" i="15"/>
  <c r="F26" i="15"/>
  <c r="F25" i="15"/>
  <c r="F24" i="15"/>
  <c r="F23" i="15"/>
  <c r="F22" i="15"/>
  <c r="F21" i="15"/>
  <c r="F20" i="15"/>
  <c r="F19" i="15"/>
  <c r="F18" i="15"/>
  <c r="F17" i="15"/>
  <c r="F16" i="15"/>
  <c r="F38" i="15" l="1"/>
  <c r="F39" i="15"/>
  <c r="F40" i="15"/>
  <c r="F41" i="15"/>
  <c r="F42" i="15"/>
  <c r="F43" i="15"/>
  <c r="F44" i="15"/>
  <c r="F45" i="15"/>
  <c r="F46" i="15"/>
  <c r="F47" i="15"/>
  <c r="F48" i="15"/>
  <c r="F49" i="15"/>
  <c r="F50" i="15"/>
  <c r="F51" i="15"/>
  <c r="F37" i="15"/>
</calcChain>
</file>

<file path=xl/sharedStrings.xml><?xml version="1.0" encoding="utf-8"?>
<sst xmlns="http://schemas.openxmlformats.org/spreadsheetml/2006/main" count="1677" uniqueCount="331">
  <si>
    <t>01275</t>
  </si>
  <si>
    <t>01274</t>
  </si>
  <si>
    <t>01064</t>
  </si>
  <si>
    <t>Präfix GS1</t>
  </si>
  <si>
    <t>Basisnummer BBk</t>
  </si>
  <si>
    <t>Prüfziffer</t>
  </si>
  <si>
    <t>Deutsche Bundesbank</t>
  </si>
  <si>
    <t>00024</t>
  </si>
  <si>
    <t>00009</t>
  </si>
  <si>
    <t>00025</t>
  </si>
  <si>
    <t>00012</t>
  </si>
  <si>
    <t>Ortnummer</t>
  </si>
  <si>
    <t>Bestand / System</t>
  </si>
  <si>
    <t>00</t>
  </si>
  <si>
    <t>Berlin</t>
  </si>
  <si>
    <t>Rostock</t>
  </si>
  <si>
    <t>Neubrandenburg</t>
  </si>
  <si>
    <t>Hamburg</t>
  </si>
  <si>
    <t>Hannover</t>
  </si>
  <si>
    <t>Göttingen</t>
  </si>
  <si>
    <t>Osnabrück</t>
  </si>
  <si>
    <t>Oldenburg</t>
  </si>
  <si>
    <t>Köln</t>
  </si>
  <si>
    <t>Dortmund</t>
  </si>
  <si>
    <t>Bielefeld</t>
  </si>
  <si>
    <t>Ludwigshafen</t>
  </si>
  <si>
    <t>Mainz</t>
  </si>
  <si>
    <t>Koblenz</t>
  </si>
  <si>
    <t>Saarbrücken</t>
  </si>
  <si>
    <t>Stuttgart</t>
  </si>
  <si>
    <t>Ulm</t>
  </si>
  <si>
    <t>Reutlingen</t>
  </si>
  <si>
    <t>Karlsruhe</t>
  </si>
  <si>
    <t>Villingen-Schwenningen</t>
  </si>
  <si>
    <t>München</t>
  </si>
  <si>
    <t>Augsburg</t>
  </si>
  <si>
    <t>Regensburg</t>
  </si>
  <si>
    <t>Nürnberg</t>
  </si>
  <si>
    <t>Würzburg</t>
  </si>
  <si>
    <t>Magdeburg</t>
  </si>
  <si>
    <t>Erfurt</t>
  </si>
  <si>
    <t>Leipzig</t>
  </si>
  <si>
    <t>Chemnitz</t>
  </si>
  <si>
    <t>lfd. Nummer</t>
  </si>
  <si>
    <t>EUR</t>
  </si>
  <si>
    <t>01464</t>
  </si>
  <si>
    <t>01082</t>
  </si>
  <si>
    <t>01083</t>
  </si>
  <si>
    <t>01102</t>
  </si>
  <si>
    <t>01103</t>
  </si>
  <si>
    <t>01122</t>
  </si>
  <si>
    <t>01123</t>
  </si>
  <si>
    <t>01142</t>
  </si>
  <si>
    <t>01143</t>
  </si>
  <si>
    <t>01162</t>
  </si>
  <si>
    <t>01163</t>
  </si>
  <si>
    <t>01182</t>
  </si>
  <si>
    <t>01183</t>
  </si>
  <si>
    <t>01202</t>
  </si>
  <si>
    <t>01203</t>
  </si>
  <si>
    <t>01222</t>
  </si>
  <si>
    <t>01223</t>
  </si>
  <si>
    <t>01226</t>
  </si>
  <si>
    <t>01237</t>
  </si>
  <si>
    <t>01243</t>
  </si>
  <si>
    <t>07001</t>
  </si>
  <si>
    <t>00015</t>
  </si>
  <si>
    <t>01281</t>
  </si>
  <si>
    <t>00007</t>
  </si>
  <si>
    <t>00011</t>
  </si>
  <si>
    <t>00001</t>
  </si>
  <si>
    <t>00002</t>
  </si>
  <si>
    <t>00022</t>
  </si>
  <si>
    <t>00076</t>
  </si>
  <si>
    <t>00078</t>
  </si>
  <si>
    <t>00079</t>
  </si>
  <si>
    <t>00130</t>
  </si>
  <si>
    <t>00132</t>
  </si>
  <si>
    <t>00133</t>
  </si>
  <si>
    <t>00184</t>
  </si>
  <si>
    <t>00186</t>
  </si>
  <si>
    <t>00187</t>
  </si>
  <si>
    <t>00238</t>
  </si>
  <si>
    <t>00240</t>
  </si>
  <si>
    <t>00241</t>
  </si>
  <si>
    <t>00292</t>
  </si>
  <si>
    <t>00294</t>
  </si>
  <si>
    <t>00295</t>
  </si>
  <si>
    <t>00346</t>
  </si>
  <si>
    <t>00349</t>
  </si>
  <si>
    <t>00348</t>
  </si>
  <si>
    <t>00397</t>
  </si>
  <si>
    <t>00405</t>
  </si>
  <si>
    <t>00406</t>
  </si>
  <si>
    <t>00413</t>
  </si>
  <si>
    <t>00421</t>
  </si>
  <si>
    <t>00422</t>
  </si>
  <si>
    <t>00429</t>
  </si>
  <si>
    <t>00437</t>
  </si>
  <si>
    <t>00438</t>
  </si>
  <si>
    <t>00445</t>
  </si>
  <si>
    <t>00453</t>
  </si>
  <si>
    <t>00454</t>
  </si>
  <si>
    <t>00461</t>
  </si>
  <si>
    <t>00469</t>
  </si>
  <si>
    <t>00470</t>
  </si>
  <si>
    <t>00477</t>
  </si>
  <si>
    <t>00485</t>
  </si>
  <si>
    <t>00486</t>
  </si>
  <si>
    <t>00493</t>
  </si>
  <si>
    <t>00501</t>
  </si>
  <si>
    <t>00502</t>
  </si>
  <si>
    <t>00509</t>
  </si>
  <si>
    <t>00517</t>
  </si>
  <si>
    <t>00518</t>
  </si>
  <si>
    <t>GLN</t>
  </si>
  <si>
    <t>GTIN</t>
  </si>
  <si>
    <t>Basisnummer</t>
  </si>
  <si>
    <t>00047</t>
  </si>
  <si>
    <t>00049</t>
  </si>
  <si>
    <t>00050</t>
  </si>
  <si>
    <t>00054</t>
  </si>
  <si>
    <t>00055</t>
  </si>
  <si>
    <t>00013</t>
  </si>
  <si>
    <t>1</t>
  </si>
  <si>
    <t>00101</t>
  </si>
  <si>
    <t>00103</t>
  </si>
  <si>
    <t>00104</t>
  </si>
  <si>
    <t>00108</t>
  </si>
  <si>
    <t>00109</t>
  </si>
  <si>
    <t>00155</t>
  </si>
  <si>
    <t>00157</t>
  </si>
  <si>
    <t>00158</t>
  </si>
  <si>
    <t>00162</t>
  </si>
  <si>
    <t>00163</t>
  </si>
  <si>
    <t>01608</t>
  </si>
  <si>
    <t>01628</t>
  </si>
  <si>
    <t>01639</t>
  </si>
  <si>
    <t>01645</t>
  </si>
  <si>
    <t>01668</t>
  </si>
  <si>
    <t>01679</t>
  </si>
  <si>
    <t>01685</t>
  </si>
  <si>
    <t>00209</t>
  </si>
  <si>
    <t>00211</t>
  </si>
  <si>
    <t>00212</t>
  </si>
  <si>
    <t>00216</t>
  </si>
  <si>
    <t>00217</t>
  </si>
  <si>
    <t>00263</t>
  </si>
  <si>
    <t>00265</t>
  </si>
  <si>
    <t>00266</t>
  </si>
  <si>
    <t>00270</t>
  </si>
  <si>
    <t>00271</t>
  </si>
  <si>
    <t>00320</t>
  </si>
  <si>
    <t>00324</t>
  </si>
  <si>
    <t>00325</t>
  </si>
  <si>
    <t>00317</t>
  </si>
  <si>
    <t>00319</t>
  </si>
  <si>
    <t>01871</t>
  </si>
  <si>
    <t>01872</t>
  </si>
  <si>
    <t>01875</t>
  </si>
  <si>
    <t>01876</t>
  </si>
  <si>
    <t>01883</t>
  </si>
  <si>
    <t>01884</t>
  </si>
  <si>
    <t>01708</t>
  </si>
  <si>
    <t>01709</t>
  </si>
  <si>
    <t>01887</t>
  </si>
  <si>
    <t>01888</t>
  </si>
  <si>
    <t>01925</t>
  </si>
  <si>
    <t>01926</t>
  </si>
  <si>
    <t>5</t>
  </si>
  <si>
    <t>01962</t>
  </si>
  <si>
    <t>8</t>
  </si>
  <si>
    <t>01959</t>
  </si>
  <si>
    <t>470</t>
  </si>
  <si>
    <t>01976</t>
  </si>
  <si>
    <t>01977</t>
  </si>
  <si>
    <t>01980</t>
  </si>
  <si>
    <t>01981</t>
  </si>
  <si>
    <t>01984</t>
  </si>
  <si>
    <t>01985</t>
  </si>
  <si>
    <t>01988</t>
  </si>
  <si>
    <t>01989</t>
  </si>
  <si>
    <t>01968</t>
  </si>
  <si>
    <t>01969</t>
  </si>
  <si>
    <t>ES1</t>
  </si>
  <si>
    <t>ES2</t>
  </si>
  <si>
    <t>ohne</t>
  </si>
  <si>
    <t>-</t>
  </si>
  <si>
    <t>CashEDI</t>
  </si>
  <si>
    <t>x</t>
  </si>
  <si>
    <t>EUR-Wert</t>
  </si>
  <si>
    <t>000</t>
  </si>
  <si>
    <t>Cashrecycling</t>
  </si>
  <si>
    <t xml:space="preserve">Freiburg </t>
  </si>
  <si>
    <t>Frankfurt</t>
  </si>
  <si>
    <t xml:space="preserve">Global Location Number (GLN) of current Bundesbank branches </t>
  </si>
  <si>
    <t>Location</t>
  </si>
  <si>
    <t>Location type</t>
  </si>
  <si>
    <t>Branch</t>
  </si>
  <si>
    <t>Basis</t>
  </si>
  <si>
    <t>Type</t>
  </si>
  <si>
    <t>Cash Order</t>
  </si>
  <si>
    <t>Lodgement</t>
  </si>
  <si>
    <t>Final Receipt</t>
  </si>
  <si>
    <t>Credit Service (EANCOM, GS1 XML 2.1)</t>
  </si>
  <si>
    <t>Debit Service (EANCOM, GS1 XML 2.1)</t>
  </si>
  <si>
    <t>Lodgement of Banknotes (Multi Denomination) (GS1 XML 2.5)</t>
  </si>
  <si>
    <t>Lodgement of Banknotes (Standard) (GS1 XML 2.5)</t>
  </si>
  <si>
    <t>Lodgement of Coins (Standard) (GS1 XML 2.5)</t>
  </si>
  <si>
    <t>Withdrawal (Banknotes) (GS1 XML 2.5)</t>
  </si>
  <si>
    <t>Withdrawal (Coins) (GS1 XML 2.5)</t>
  </si>
  <si>
    <t>Cash in general</t>
  </si>
  <si>
    <t>Banknotes</t>
  </si>
  <si>
    <t>irredeemable</t>
  </si>
  <si>
    <t>suspect</t>
  </si>
  <si>
    <t>mixed banknotes</t>
  </si>
  <si>
    <t>redeemablee EUR banknotes*</t>
  </si>
  <si>
    <t>EUR banknotes Cat 3*</t>
  </si>
  <si>
    <t>piece</t>
  </si>
  <si>
    <t>packet</t>
  </si>
  <si>
    <t>roll pack</t>
  </si>
  <si>
    <t>normal container</t>
  </si>
  <si>
    <t>unprocessed</t>
  </si>
  <si>
    <t>Cat 3</t>
  </si>
  <si>
    <t>redeemable</t>
  </si>
  <si>
    <t>new</t>
  </si>
  <si>
    <t>fit</t>
  </si>
  <si>
    <t>mixed coins*</t>
  </si>
  <si>
    <t xml:space="preserve">unfit </t>
  </si>
  <si>
    <t xml:space="preserve">fit </t>
  </si>
  <si>
    <t xml:space="preserve">piece </t>
  </si>
  <si>
    <t>roll</t>
  </si>
  <si>
    <t xml:space="preserve">roll </t>
  </si>
  <si>
    <t>processed</t>
  </si>
  <si>
    <t xml:space="preserve">Denomination </t>
  </si>
  <si>
    <t>Series</t>
  </si>
  <si>
    <t>Coins</t>
  </si>
  <si>
    <t>Collector coins</t>
  </si>
  <si>
    <t>counterfeit</t>
  </si>
  <si>
    <t>Date of issue
collector coins</t>
  </si>
  <si>
    <t xml:space="preserve">collector coins
Order until </t>
  </si>
  <si>
    <t>Load</t>
  </si>
  <si>
    <t>Bundle</t>
  </si>
  <si>
    <t>Title and Motif 
Collector coins</t>
  </si>
  <si>
    <t>Quantity / Unit</t>
  </si>
  <si>
    <t>Value in EUR / Unit</t>
  </si>
  <si>
    <t>Global Trade Item Number (GTIN) for current cash services and cash products</t>
  </si>
  <si>
    <t>4048888020761</t>
  </si>
  <si>
    <t>4048888020877</t>
  </si>
  <si>
    <t>4048888020938</t>
  </si>
  <si>
    <t>4048888020723</t>
  </si>
  <si>
    <t>4048888020730</t>
  </si>
  <si>
    <t>Weihnachten - Adventskranz</t>
  </si>
  <si>
    <t xml:space="preserve">300. Geburtstag Immanuel Kant </t>
  </si>
  <si>
    <t xml:space="preserve">75 Jahre Grundgesetz </t>
  </si>
  <si>
    <t>125. Geburtstag Erich Kästner</t>
  </si>
  <si>
    <t>4048888020365</t>
  </si>
  <si>
    <t>4048888020372</t>
  </si>
  <si>
    <t>4048888020402</t>
  </si>
  <si>
    <t>4048888020419</t>
  </si>
  <si>
    <t>4048888020440</t>
  </si>
  <si>
    <t>4048888020457</t>
  </si>
  <si>
    <t>4048888020488</t>
  </si>
  <si>
    <t>4048888020495</t>
  </si>
  <si>
    <t>Wunderwelt Insekten - Grünes Heupferd</t>
  </si>
  <si>
    <t xml:space="preserve">Wunderwelt Insekten - Hainschwebfliege </t>
  </si>
  <si>
    <t>Wunderwelt Insekten - Hirschkäfer</t>
  </si>
  <si>
    <t xml:space="preserve">Wunderwelt Insekten - Steinhummel </t>
  </si>
  <si>
    <t>4048888020563</t>
  </si>
  <si>
    <t>4048888020570</t>
  </si>
  <si>
    <t>4048888020525</t>
  </si>
  <si>
    <t>4048888020532</t>
  </si>
  <si>
    <t>UEFA Fußball-Europameisterschaft 2024</t>
  </si>
  <si>
    <t>Im Dienst der Gesellschaft - Polizei</t>
  </si>
  <si>
    <t>4048888020600</t>
  </si>
  <si>
    <t>4048888020617</t>
  </si>
  <si>
    <t>4048888020648</t>
  </si>
  <si>
    <t>4048888020655</t>
  </si>
  <si>
    <t>4048888020686</t>
  </si>
  <si>
    <t>4048888020693</t>
  </si>
  <si>
    <t>4048888020969</t>
  </si>
  <si>
    <t>75. Berlinale</t>
  </si>
  <si>
    <t>4048888020976</t>
  </si>
  <si>
    <t>4048888021003</t>
  </si>
  <si>
    <t>50 Jahre Internationales Jahr der Frau</t>
  </si>
  <si>
    <t>4048888021010</t>
  </si>
  <si>
    <t>4048888021041</t>
  </si>
  <si>
    <t>Chemnitz - Kulturhauptstadt Europas</t>
  </si>
  <si>
    <t>4048888021058</t>
  </si>
  <si>
    <t>4048888021089</t>
  </si>
  <si>
    <t>4048888021096</t>
  </si>
  <si>
    <t>4048888021164</t>
  </si>
  <si>
    <t>Im Dienst der Gesellschaft: Technisches Hilfswerk</t>
  </si>
  <si>
    <t>4048888021171</t>
  </si>
  <si>
    <t>Elly Heuss-Knapp - 75 Jahre Müttergenesungswerk</t>
  </si>
  <si>
    <t>4048888021720</t>
  </si>
  <si>
    <t>4048888021836</t>
  </si>
  <si>
    <t>4048888021898</t>
  </si>
  <si>
    <t>4048888021201</t>
  </si>
  <si>
    <t>4048888021317</t>
  </si>
  <si>
    <t>4048888021379</t>
  </si>
  <si>
    <t>4048888021928</t>
  </si>
  <si>
    <t>Weihnachten - Heilige Drei Könige</t>
  </si>
  <si>
    <t>4048888021935</t>
  </si>
  <si>
    <t>4048888021607</t>
  </si>
  <si>
    <t>Weihnachtslieder - Stille Nacht, heilige Nacht</t>
  </si>
  <si>
    <t>4048888021614</t>
  </si>
  <si>
    <t>4048888021447</t>
  </si>
  <si>
    <t>Prägende Frauen - Elisabeth Schwarzhaupt</t>
  </si>
  <si>
    <t>4048888021454</t>
  </si>
  <si>
    <t>4048888021485</t>
  </si>
  <si>
    <t>150 Jahre Richard-Wagner-Festspiele Bayreuth</t>
  </si>
  <si>
    <t>4048888021492</t>
  </si>
  <si>
    <t>4048888021409</t>
  </si>
  <si>
    <t>125 Jahre Wuppertaler Schwebebahn</t>
  </si>
  <si>
    <t>4048888021416</t>
  </si>
  <si>
    <t>4048888021522</t>
  </si>
  <si>
    <t>100 Jahre Friedensnobelpreis für Gustav Stresemann und Aristide Briand</t>
  </si>
  <si>
    <t>4048888021539</t>
  </si>
  <si>
    <t>4048888021560</t>
  </si>
  <si>
    <t>Margot Friedländer</t>
  </si>
  <si>
    <t>4048888021577</t>
  </si>
  <si>
    <t>4048888021645</t>
  </si>
  <si>
    <t>Im Dienst der Gesellschaft - Rettungsdienste</t>
  </si>
  <si>
    <t>4048888021652</t>
  </si>
  <si>
    <t>4048888021683</t>
  </si>
  <si>
    <t>Erforschung des Weltraums - Ariane 6</t>
  </si>
  <si>
    <t>4048888021690</t>
  </si>
  <si>
    <t>Participant</t>
  </si>
  <si>
    <t>4048888504995</t>
  </si>
  <si>
    <t>GLN collective lodgement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</si>
</sst>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name val="Arial"/>
    </font>
    <font>
      <sz val="11"/>
      <color theme="1"/>
      <name val="Calibri"/>
      <family val="2"/>
      <scheme val="minor"/>
    </font>
    <font>
      <b/>
      <u/>
      <sz val="14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u/>
      <sz val="12"/>
      <name val="Arial"/>
      <family val="2"/>
    </font>
    <font>
      <sz val="11"/>
      <color indexed="8"/>
      <name val="Arial"/>
      <family val="2"/>
    </font>
    <font>
      <sz val="10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4.9989318521683403E-2"/>
        <bgColor indexed="64"/>
      </patternFill>
    </fill>
  </fills>
  <borders count="6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theme="0" tint="-0.499984740745262"/>
      </right>
      <top style="thin">
        <color theme="0" tint="-0.499984740745262"/>
      </top>
      <bottom style="medium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indexed="64"/>
      </bottom>
      <diagonal/>
    </border>
    <border>
      <left style="thin">
        <color indexed="64"/>
      </left>
      <right style="thin">
        <color theme="0" tint="-0.499984740745262"/>
      </right>
      <top style="medium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indexed="64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medium">
        <color indexed="64"/>
      </bottom>
      <diagonal/>
    </border>
    <border>
      <left style="thin">
        <color theme="0" tint="-0.499984740745262"/>
      </left>
      <right/>
      <top style="medium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indexed="64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 style="medium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 style="medium">
        <color indexed="64"/>
      </right>
      <top style="thin">
        <color theme="0" tint="-0.499984740745262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theme="0" tint="-0.499984740745262"/>
      </bottom>
      <diagonal/>
    </border>
    <border>
      <left style="medium">
        <color indexed="64"/>
      </left>
      <right style="medium">
        <color indexed="64"/>
      </right>
      <top style="thin">
        <color theme="0" tint="-0.499984740745262"/>
      </top>
      <bottom style="thin">
        <color indexed="64"/>
      </bottom>
      <diagonal/>
    </border>
    <border>
      <left style="medium">
        <color indexed="64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 style="thin">
        <color theme="0" tint="-0.499984740745262"/>
      </right>
      <top style="thin">
        <color theme="0" tint="-0.499984740745262"/>
      </top>
      <bottom style="medium">
        <color indexed="64"/>
      </bottom>
      <diagonal/>
    </border>
    <border>
      <left style="thin">
        <color theme="0" tint="-0.499984740745262"/>
      </left>
      <right style="medium">
        <color indexed="64"/>
      </right>
      <top style="thin">
        <color theme="0" tint="-0.499984740745262"/>
      </top>
      <bottom style="medium">
        <color indexed="64"/>
      </bottom>
      <diagonal/>
    </border>
    <border>
      <left style="medium">
        <color indexed="64"/>
      </left>
      <right style="thin">
        <color theme="0" tint="-0.499984740745262"/>
      </right>
      <top style="medium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indexed="64"/>
      </right>
      <top style="medium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indexed="64"/>
      </right>
      <top style="thin">
        <color theme="0" tint="-0.499984740745262"/>
      </top>
      <bottom style="thin">
        <color indexed="64"/>
      </bottom>
      <diagonal/>
    </border>
    <border>
      <left style="medium">
        <color indexed="64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/>
      <top style="thin">
        <color theme="0" tint="-0.499984740745262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theme="0" tint="-0.499984740745262"/>
      </bottom>
      <diagonal/>
    </border>
    <border>
      <left/>
      <right/>
      <top style="medium">
        <color indexed="64"/>
      </top>
      <bottom style="thin">
        <color theme="0" tint="-0.499984740745262"/>
      </bottom>
      <diagonal/>
    </border>
    <border>
      <left/>
      <right style="thin">
        <color indexed="64"/>
      </right>
      <top style="medium">
        <color indexed="64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theme="0" tint="-0.499984740745262"/>
      </bottom>
      <diagonal/>
    </border>
    <border>
      <left style="thin">
        <color indexed="64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medium">
        <color indexed="64"/>
      </left>
      <right style="medium">
        <color indexed="64"/>
      </right>
      <top/>
      <bottom style="thin">
        <color theme="0" tint="-0.499984740745262"/>
      </bottom>
      <diagonal/>
    </border>
    <border>
      <left style="medium">
        <color indexed="64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indexed="64"/>
      </right>
      <top/>
      <bottom style="thin">
        <color theme="0" tint="-0.499984740745262"/>
      </bottom>
      <diagonal/>
    </border>
    <border>
      <left style="thin">
        <color indexed="64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/>
      <right style="thin">
        <color indexed="64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</borders>
  <cellStyleXfs count="3">
    <xf numFmtId="0" fontId="0" fillId="0" borderId="0"/>
    <xf numFmtId="0" fontId="6" fillId="0" borderId="0"/>
    <xf numFmtId="0" fontId="1" fillId="0" borderId="0"/>
  </cellStyleXfs>
  <cellXfs count="153">
    <xf numFmtId="0" fontId="0" fillId="0" borderId="0" xfId="0"/>
    <xf numFmtId="0" fontId="2" fillId="0" borderId="0" xfId="0" applyFont="1"/>
    <xf numFmtId="0" fontId="0" fillId="0" borderId="7" xfId="0" applyBorder="1"/>
    <xf numFmtId="0" fontId="4" fillId="0" borderId="7" xfId="0" applyFont="1" applyBorder="1"/>
    <xf numFmtId="0" fontId="4" fillId="0" borderId="0" xfId="0" applyFont="1"/>
    <xf numFmtId="0" fontId="3" fillId="0" borderId="2" xfId="0" applyFont="1" applyBorder="1" applyAlignment="1">
      <alignment horizontal="center" textRotation="90" wrapText="1"/>
    </xf>
    <xf numFmtId="0" fontId="3" fillId="0" borderId="2" xfId="0" applyFont="1" applyBorder="1" applyAlignment="1">
      <alignment horizontal="center" textRotation="90"/>
    </xf>
    <xf numFmtId="0" fontId="0" fillId="0" borderId="0" xfId="0" applyAlignment="1">
      <alignment horizontal="center"/>
    </xf>
    <xf numFmtId="0" fontId="5" fillId="0" borderId="0" xfId="0" applyFont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49" fontId="0" fillId="0" borderId="9" xfId="0" applyNumberFormat="1" applyBorder="1" applyAlignment="1">
      <alignment horizontal="center"/>
    </xf>
    <xf numFmtId="0" fontId="0" fillId="0" borderId="10" xfId="0" applyBorder="1" applyAlignment="1">
      <alignment horizontal="center"/>
    </xf>
    <xf numFmtId="49" fontId="4" fillId="0" borderId="7" xfId="0" applyNumberFormat="1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49" fontId="0" fillId="0" borderId="0" xfId="0" applyNumberFormat="1" applyAlignment="1">
      <alignment horizontal="center"/>
    </xf>
    <xf numFmtId="49" fontId="4" fillId="0" borderId="9" xfId="0" applyNumberFormat="1" applyFont="1" applyBorder="1" applyAlignment="1">
      <alignment horizontal="center"/>
    </xf>
    <xf numFmtId="0" fontId="0" fillId="0" borderId="6" xfId="0" applyBorder="1"/>
    <xf numFmtId="0" fontId="3" fillId="0" borderId="1" xfId="0" applyFont="1" applyBorder="1" applyAlignment="1">
      <alignment horizontal="center" textRotation="90"/>
    </xf>
    <xf numFmtId="0" fontId="0" fillId="0" borderId="12" xfId="0" applyBorder="1"/>
    <xf numFmtId="0" fontId="0" fillId="0" borderId="16" xfId="0" applyBorder="1" applyAlignment="1">
      <alignment horizontal="center" vertical="center"/>
    </xf>
    <xf numFmtId="49" fontId="4" fillId="0" borderId="16" xfId="0" applyNumberFormat="1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49" fontId="4" fillId="0" borderId="16" xfId="0" applyNumberFormat="1" applyFont="1" applyBorder="1" applyAlignment="1">
      <alignment horizontal="center"/>
    </xf>
    <xf numFmtId="0" fontId="0" fillId="0" borderId="19" xfId="0" applyBorder="1" applyAlignment="1">
      <alignment horizontal="center" vertical="center"/>
    </xf>
    <xf numFmtId="49" fontId="4" fillId="0" borderId="19" xfId="0" applyNumberFormat="1" applyFont="1" applyBorder="1" applyAlignment="1">
      <alignment horizontal="center" vertical="center"/>
    </xf>
    <xf numFmtId="0" fontId="4" fillId="0" borderId="20" xfId="0" applyFont="1" applyBorder="1"/>
    <xf numFmtId="0" fontId="4" fillId="0" borderId="21" xfId="0" applyFont="1" applyBorder="1"/>
    <xf numFmtId="0" fontId="4" fillId="0" borderId="21" xfId="0" quotePrefix="1" applyFont="1" applyBorder="1" applyAlignment="1">
      <alignment horizontal="right"/>
    </xf>
    <xf numFmtId="0" fontId="4" fillId="0" borderId="21" xfId="0" applyFont="1" applyBorder="1" applyAlignment="1">
      <alignment horizontal="center" vertical="center"/>
    </xf>
    <xf numFmtId="2" fontId="4" fillId="0" borderId="21" xfId="0" applyNumberFormat="1" applyFont="1" applyBorder="1"/>
    <xf numFmtId="0" fontId="0" fillId="0" borderId="21" xfId="0" applyBorder="1"/>
    <xf numFmtId="0" fontId="0" fillId="0" borderId="21" xfId="0" applyBorder="1" applyAlignment="1">
      <alignment horizontal="center"/>
    </xf>
    <xf numFmtId="49" fontId="4" fillId="0" borderId="21" xfId="0" applyNumberFormat="1" applyFont="1" applyBorder="1" applyAlignment="1">
      <alignment horizontal="center"/>
    </xf>
    <xf numFmtId="0" fontId="4" fillId="0" borderId="15" xfId="0" applyFont="1" applyBorder="1"/>
    <xf numFmtId="0" fontId="4" fillId="0" borderId="16" xfId="0" applyFont="1" applyBorder="1"/>
    <xf numFmtId="0" fontId="4" fillId="0" borderId="16" xfId="0" quotePrefix="1" applyFont="1" applyBorder="1" applyAlignment="1">
      <alignment horizontal="right"/>
    </xf>
    <xf numFmtId="2" fontId="4" fillId="0" borderId="16" xfId="0" applyNumberFormat="1" applyFont="1" applyBorder="1"/>
    <xf numFmtId="0" fontId="0" fillId="0" borderId="16" xfId="0" applyBorder="1"/>
    <xf numFmtId="0" fontId="0" fillId="0" borderId="16" xfId="0" applyBorder="1" applyAlignment="1">
      <alignment horizontal="center"/>
    </xf>
    <xf numFmtId="0" fontId="4" fillId="0" borderId="16" xfId="0" applyFont="1" applyBorder="1" applyAlignment="1">
      <alignment horizontal="right"/>
    </xf>
    <xf numFmtId="49" fontId="0" fillId="0" borderId="16" xfId="0" applyNumberFormat="1" applyBorder="1" applyAlignment="1">
      <alignment horizontal="center"/>
    </xf>
    <xf numFmtId="2" fontId="0" fillId="0" borderId="16" xfId="0" applyNumberFormat="1" applyBorder="1" applyAlignment="1">
      <alignment horizontal="right"/>
    </xf>
    <xf numFmtId="4" fontId="0" fillId="0" borderId="16" xfId="0" applyNumberFormat="1" applyBorder="1"/>
    <xf numFmtId="0" fontId="0" fillId="0" borderId="16" xfId="0" applyBorder="1" applyAlignment="1">
      <alignment horizontal="right"/>
    </xf>
    <xf numFmtId="0" fontId="4" fillId="0" borderId="16" xfId="0" applyFont="1" applyBorder="1" applyAlignment="1">
      <alignment horizontal="center"/>
    </xf>
    <xf numFmtId="3" fontId="0" fillId="0" borderId="16" xfId="0" applyNumberFormat="1" applyBorder="1"/>
    <xf numFmtId="0" fontId="4" fillId="0" borderId="16" xfId="0" quotePrefix="1" applyFont="1" applyBorder="1"/>
    <xf numFmtId="2" fontId="0" fillId="0" borderId="16" xfId="0" applyNumberFormat="1" applyBorder="1" applyAlignment="1">
      <alignment horizontal="right" vertical="center"/>
    </xf>
    <xf numFmtId="3" fontId="0" fillId="0" borderId="16" xfId="0" applyNumberFormat="1" applyBorder="1" applyAlignment="1">
      <alignment vertical="center"/>
    </xf>
    <xf numFmtId="4" fontId="0" fillId="0" borderId="16" xfId="0" applyNumberFormat="1" applyBorder="1" applyAlignment="1">
      <alignment vertical="center"/>
    </xf>
    <xf numFmtId="0" fontId="0" fillId="0" borderId="16" xfId="0" applyBorder="1" applyAlignment="1">
      <alignment vertical="center"/>
    </xf>
    <xf numFmtId="2" fontId="4" fillId="0" borderId="16" xfId="0" applyNumberFormat="1" applyFont="1" applyBorder="1" applyAlignment="1">
      <alignment horizontal="right"/>
    </xf>
    <xf numFmtId="0" fontId="0" fillId="0" borderId="17" xfId="0" applyBorder="1"/>
    <xf numFmtId="0" fontId="4" fillId="0" borderId="25" xfId="0" applyFont="1" applyBorder="1"/>
    <xf numFmtId="2" fontId="4" fillId="0" borderId="25" xfId="0" applyNumberFormat="1" applyFont="1" applyBorder="1" applyAlignment="1">
      <alignment horizontal="right"/>
    </xf>
    <xf numFmtId="0" fontId="0" fillId="0" borderId="25" xfId="0" applyBorder="1" applyAlignment="1">
      <alignment horizontal="center"/>
    </xf>
    <xf numFmtId="49" fontId="4" fillId="0" borderId="25" xfId="0" applyNumberFormat="1" applyFont="1" applyBorder="1" applyAlignment="1">
      <alignment horizontal="center"/>
    </xf>
    <xf numFmtId="1" fontId="7" fillId="0" borderId="24" xfId="0" applyNumberFormat="1" applyFont="1" applyBorder="1" applyAlignment="1">
      <alignment horizontal="center" vertical="center" wrapText="1"/>
    </xf>
    <xf numFmtId="1" fontId="0" fillId="0" borderId="24" xfId="0" applyNumberFormat="1" applyBorder="1" applyAlignment="1">
      <alignment vertical="center"/>
    </xf>
    <xf numFmtId="1" fontId="4" fillId="0" borderId="24" xfId="0" applyNumberFormat="1" applyFont="1" applyBorder="1" applyAlignment="1">
      <alignment horizontal="center"/>
    </xf>
    <xf numFmtId="1" fontId="0" fillId="0" borderId="24" xfId="0" applyNumberFormat="1" applyBorder="1" applyAlignment="1">
      <alignment horizontal="center"/>
    </xf>
    <xf numFmtId="49" fontId="4" fillId="0" borderId="29" xfId="0" applyNumberFormat="1" applyFont="1" applyBorder="1" applyAlignment="1">
      <alignment horizontal="center"/>
    </xf>
    <xf numFmtId="0" fontId="4" fillId="0" borderId="29" xfId="0" applyFont="1" applyBorder="1" applyAlignment="1">
      <alignment horizontal="center"/>
    </xf>
    <xf numFmtId="0" fontId="3" fillId="0" borderId="30" xfId="0" applyFont="1" applyBorder="1" applyAlignment="1">
      <alignment horizontal="center" textRotation="90"/>
    </xf>
    <xf numFmtId="0" fontId="3" fillId="0" borderId="31" xfId="0" applyFont="1" applyBorder="1" applyAlignment="1">
      <alignment horizontal="center" textRotation="90"/>
    </xf>
    <xf numFmtId="49" fontId="0" fillId="0" borderId="32" xfId="0" applyNumberFormat="1" applyBorder="1" applyAlignment="1">
      <alignment horizontal="center"/>
    </xf>
    <xf numFmtId="49" fontId="0" fillId="0" borderId="30" xfId="0" applyNumberFormat="1" applyBorder="1" applyAlignment="1">
      <alignment horizontal="center"/>
    </xf>
    <xf numFmtId="49" fontId="4" fillId="0" borderId="30" xfId="0" applyNumberFormat="1" applyFont="1" applyBorder="1" applyAlignment="1">
      <alignment horizontal="center"/>
    </xf>
    <xf numFmtId="0" fontId="0" fillId="0" borderId="30" xfId="0" applyBorder="1" applyAlignment="1">
      <alignment horizontal="center"/>
    </xf>
    <xf numFmtId="1" fontId="0" fillId="0" borderId="30" xfId="0" applyNumberFormat="1" applyBorder="1" applyAlignment="1">
      <alignment vertical="center"/>
    </xf>
    <xf numFmtId="49" fontId="4" fillId="0" borderId="30" xfId="0" applyNumberFormat="1" applyFont="1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49" fontId="4" fillId="0" borderId="33" xfId="0" applyNumberFormat="1" applyFont="1" applyBorder="1" applyAlignment="1">
      <alignment horizontal="center"/>
    </xf>
    <xf numFmtId="49" fontId="4" fillId="0" borderId="34" xfId="0" applyNumberFormat="1" applyFont="1" applyBorder="1" applyAlignment="1">
      <alignment horizontal="center"/>
    </xf>
    <xf numFmtId="0" fontId="4" fillId="0" borderId="34" xfId="0" applyFont="1" applyBorder="1" applyAlignment="1">
      <alignment horizontal="center"/>
    </xf>
    <xf numFmtId="49" fontId="4" fillId="0" borderId="36" xfId="0" applyNumberFormat="1" applyFont="1" applyBorder="1" applyAlignment="1">
      <alignment horizontal="center"/>
    </xf>
    <xf numFmtId="49" fontId="4" fillId="0" borderId="38" xfId="0" applyNumberFormat="1" applyFont="1" applyBorder="1" applyAlignment="1">
      <alignment horizontal="center"/>
    </xf>
    <xf numFmtId="0" fontId="0" fillId="0" borderId="35" xfId="0" applyBorder="1" applyAlignment="1">
      <alignment horizontal="center"/>
    </xf>
    <xf numFmtId="1" fontId="4" fillId="0" borderId="24" xfId="0" applyNumberFormat="1" applyFont="1" applyBorder="1" applyAlignment="1">
      <alignment horizontal="center" vertical="center"/>
    </xf>
    <xf numFmtId="1" fontId="4" fillId="0" borderId="26" xfId="0" applyNumberFormat="1" applyFont="1" applyBorder="1" applyAlignment="1">
      <alignment horizontal="center" vertical="center"/>
    </xf>
    <xf numFmtId="1" fontId="0" fillId="0" borderId="27" xfId="0" applyNumberFormat="1" applyBorder="1" applyAlignment="1">
      <alignment horizontal="center"/>
    </xf>
    <xf numFmtId="1" fontId="0" fillId="0" borderId="24" xfId="0" applyNumberFormat="1" applyBorder="1" applyAlignment="1">
      <alignment horizontal="center" vertical="center"/>
    </xf>
    <xf numFmtId="1" fontId="4" fillId="0" borderId="28" xfId="0" applyNumberFormat="1" applyFont="1" applyBorder="1" applyAlignment="1">
      <alignment horizontal="center"/>
    </xf>
    <xf numFmtId="0" fontId="4" fillId="0" borderId="35" xfId="0" applyFont="1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40" xfId="0" applyBorder="1" applyAlignment="1">
      <alignment horizontal="center"/>
    </xf>
    <xf numFmtId="0" fontId="4" fillId="0" borderId="39" xfId="0" applyFont="1" applyBorder="1" applyAlignment="1">
      <alignment horizontal="center"/>
    </xf>
    <xf numFmtId="0" fontId="4" fillId="0" borderId="35" xfId="0" applyFont="1" applyBorder="1" applyAlignment="1">
      <alignment horizontal="center"/>
    </xf>
    <xf numFmtId="49" fontId="4" fillId="0" borderId="41" xfId="0" applyNumberFormat="1" applyFont="1" applyBorder="1" applyAlignment="1">
      <alignment horizontal="center"/>
    </xf>
    <xf numFmtId="49" fontId="4" fillId="0" borderId="42" xfId="0" applyNumberFormat="1" applyFont="1" applyBorder="1" applyAlignment="1">
      <alignment horizontal="center"/>
    </xf>
    <xf numFmtId="0" fontId="0" fillId="0" borderId="46" xfId="0" applyBorder="1" applyAlignment="1">
      <alignment horizontal="center" vertical="center"/>
    </xf>
    <xf numFmtId="1" fontId="0" fillId="0" borderId="43" xfId="0" applyNumberFormat="1" applyBorder="1" applyAlignment="1">
      <alignment horizontal="center" vertical="center"/>
    </xf>
    <xf numFmtId="0" fontId="3" fillId="0" borderId="32" xfId="0" applyFont="1" applyBorder="1" applyAlignment="1">
      <alignment horizontal="center" textRotation="90"/>
    </xf>
    <xf numFmtId="0" fontId="0" fillId="0" borderId="21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2" fontId="4" fillId="0" borderId="16" xfId="0" quotePrefix="1" applyNumberFormat="1" applyFont="1" applyBorder="1" applyAlignment="1">
      <alignment horizontal="right"/>
    </xf>
    <xf numFmtId="4" fontId="4" fillId="0" borderId="16" xfId="0" applyNumberFormat="1" applyFont="1" applyBorder="1"/>
    <xf numFmtId="4" fontId="4" fillId="0" borderId="25" xfId="0" applyNumberFormat="1" applyFont="1" applyBorder="1"/>
    <xf numFmtId="3" fontId="4" fillId="0" borderId="16" xfId="0" applyNumberFormat="1" applyFont="1" applyBorder="1"/>
    <xf numFmtId="3" fontId="4" fillId="0" borderId="25" xfId="0" applyNumberFormat="1" applyFont="1" applyBorder="1"/>
    <xf numFmtId="0" fontId="0" fillId="0" borderId="22" xfId="0" applyBorder="1" applyAlignment="1">
      <alignment horizontal="center" vertical="center"/>
    </xf>
    <xf numFmtId="49" fontId="4" fillId="0" borderId="22" xfId="0" applyNumberFormat="1" applyFont="1" applyBorder="1" applyAlignment="1">
      <alignment horizontal="center" vertical="center"/>
    </xf>
    <xf numFmtId="1" fontId="4" fillId="0" borderId="23" xfId="0" applyNumberFormat="1" applyFont="1" applyBorder="1" applyAlignment="1">
      <alignment horizontal="center" vertical="center"/>
    </xf>
    <xf numFmtId="0" fontId="3" fillId="0" borderId="48" xfId="0" applyFont="1" applyBorder="1" applyAlignment="1">
      <alignment horizontal="center" textRotation="90"/>
    </xf>
    <xf numFmtId="49" fontId="4" fillId="0" borderId="49" xfId="0" applyNumberFormat="1" applyFont="1" applyBorder="1" applyAlignment="1">
      <alignment horizontal="center"/>
    </xf>
    <xf numFmtId="0" fontId="4" fillId="0" borderId="22" xfId="0" applyFont="1" applyBorder="1" applyAlignment="1">
      <alignment horizontal="center" vertical="center"/>
    </xf>
    <xf numFmtId="0" fontId="0" fillId="0" borderId="50" xfId="0" applyBorder="1" applyAlignment="1">
      <alignment horizontal="center" vertical="center"/>
    </xf>
    <xf numFmtId="0" fontId="4" fillId="0" borderId="54" xfId="0" applyFont="1" applyBorder="1" applyAlignment="1">
      <alignment horizontal="center" vertical="center"/>
    </xf>
    <xf numFmtId="1" fontId="4" fillId="0" borderId="51" xfId="0" applyNumberFormat="1" applyFont="1" applyBorder="1" applyAlignment="1">
      <alignment horizontal="center" vertical="center"/>
    </xf>
    <xf numFmtId="14" fontId="0" fillId="0" borderId="16" xfId="0" applyNumberFormat="1" applyBorder="1" applyAlignment="1">
      <alignment horizontal="left"/>
    </xf>
    <xf numFmtId="14" fontId="0" fillId="0" borderId="25" xfId="0" applyNumberFormat="1" applyBorder="1" applyAlignment="1">
      <alignment horizontal="left"/>
    </xf>
    <xf numFmtId="0" fontId="0" fillId="0" borderId="3" xfId="0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0" fillId="0" borderId="12" xfId="0" applyBorder="1" applyAlignment="1">
      <alignment horizontal="center"/>
    </xf>
    <xf numFmtId="1" fontId="0" fillId="0" borderId="7" xfId="0" applyNumberFormat="1" applyBorder="1" applyAlignment="1">
      <alignment horizontal="center"/>
    </xf>
    <xf numFmtId="1" fontId="0" fillId="0" borderId="6" xfId="0" applyNumberFormat="1" applyBorder="1" applyAlignment="1">
      <alignment horizontal="center"/>
    </xf>
    <xf numFmtId="1" fontId="4" fillId="0" borderId="7" xfId="0" applyNumberFormat="1" applyFont="1" applyBorder="1" applyAlignment="1">
      <alignment horizontal="center"/>
    </xf>
    <xf numFmtId="0" fontId="4" fillId="0" borderId="17" xfId="0" applyFont="1" applyBorder="1"/>
    <xf numFmtId="0" fontId="0" fillId="0" borderId="60" xfId="0" applyBorder="1" applyAlignment="1">
      <alignment horizontal="center"/>
    </xf>
    <xf numFmtId="49" fontId="4" fillId="0" borderId="60" xfId="0" applyNumberFormat="1" applyFont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4" fillId="0" borderId="6" xfId="0" applyFont="1" applyBorder="1"/>
    <xf numFmtId="0" fontId="4" fillId="0" borderId="6" xfId="0" applyFont="1" applyBorder="1" applyAlignment="1">
      <alignment horizontal="center"/>
    </xf>
    <xf numFmtId="0" fontId="0" fillId="3" borderId="56" xfId="0" applyFill="1" applyBorder="1" applyAlignment="1">
      <alignment horizontal="center"/>
    </xf>
    <xf numFmtId="0" fontId="0" fillId="3" borderId="11" xfId="0" applyFill="1" applyBorder="1" applyAlignment="1">
      <alignment horizontal="center"/>
    </xf>
    <xf numFmtId="0" fontId="0" fillId="3" borderId="13" xfId="0" applyFill="1" applyBorder="1" applyAlignment="1">
      <alignment horizontal="center"/>
    </xf>
    <xf numFmtId="0" fontId="0" fillId="3" borderId="55" xfId="0" applyFill="1" applyBorder="1" applyAlignment="1">
      <alignment horizontal="center"/>
    </xf>
    <xf numFmtId="0" fontId="0" fillId="3" borderId="0" xfId="0" applyFill="1" applyAlignment="1">
      <alignment horizontal="center"/>
    </xf>
    <xf numFmtId="0" fontId="0" fillId="3" borderId="14" xfId="0" applyFill="1" applyBorder="1" applyAlignment="1">
      <alignment horizontal="center"/>
    </xf>
    <xf numFmtId="0" fontId="0" fillId="3" borderId="57" xfId="0" applyFill="1" applyBorder="1" applyAlignment="1">
      <alignment horizontal="center"/>
    </xf>
    <xf numFmtId="0" fontId="0" fillId="3" borderId="58" xfId="0" applyFill="1" applyBorder="1" applyAlignment="1">
      <alignment horizontal="center"/>
    </xf>
    <xf numFmtId="0" fontId="0" fillId="3" borderId="59" xfId="0" applyFill="1" applyBorder="1" applyAlignment="1">
      <alignment horizontal="center"/>
    </xf>
    <xf numFmtId="0" fontId="5" fillId="0" borderId="0" xfId="0" applyFont="1" applyAlignment="1">
      <alignment horizontal="left" vertical="center"/>
    </xf>
    <xf numFmtId="0" fontId="4" fillId="0" borderId="43" xfId="0" applyFont="1" applyBorder="1" applyAlignment="1">
      <alignment horizontal="left" vertical="center"/>
    </xf>
    <xf numFmtId="0" fontId="4" fillId="0" borderId="44" xfId="0" applyFont="1" applyBorder="1" applyAlignment="1">
      <alignment horizontal="left" vertical="center"/>
    </xf>
    <xf numFmtId="0" fontId="4" fillId="0" borderId="45" xfId="0" applyFont="1" applyBorder="1" applyAlignment="1">
      <alignment horizontal="left" vertical="center"/>
    </xf>
    <xf numFmtId="0" fontId="4" fillId="0" borderId="51" xfId="0" applyFont="1" applyBorder="1" applyAlignment="1">
      <alignment horizontal="left" vertical="center"/>
    </xf>
    <xf numFmtId="0" fontId="4" fillId="0" borderId="52" xfId="0" applyFont="1" applyBorder="1" applyAlignment="1">
      <alignment horizontal="left" vertical="center"/>
    </xf>
    <xf numFmtId="0" fontId="4" fillId="0" borderId="53" xfId="0" applyFont="1" applyBorder="1" applyAlignment="1">
      <alignment horizontal="left" vertical="center"/>
    </xf>
    <xf numFmtId="0" fontId="4" fillId="0" borderId="47" xfId="0" applyFont="1" applyBorder="1" applyAlignment="1">
      <alignment horizontal="left" vertical="center"/>
    </xf>
    <xf numFmtId="0" fontId="4" fillId="0" borderId="22" xfId="0" applyFont="1" applyBorder="1" applyAlignment="1">
      <alignment horizontal="left" vertical="center"/>
    </xf>
    <xf numFmtId="0" fontId="4" fillId="0" borderId="15" xfId="0" applyFont="1" applyBorder="1" applyAlignment="1">
      <alignment horizontal="left" vertical="center"/>
    </xf>
    <xf numFmtId="0" fontId="4" fillId="0" borderId="16" xfId="0" applyFont="1" applyBorder="1" applyAlignment="1">
      <alignment horizontal="left" vertical="center"/>
    </xf>
    <xf numFmtId="0" fontId="4" fillId="0" borderId="18" xfId="0" applyFont="1" applyBorder="1" applyAlignment="1">
      <alignment horizontal="left" vertical="center"/>
    </xf>
    <xf numFmtId="0" fontId="4" fillId="0" borderId="19" xfId="0" applyFont="1" applyBorder="1" applyAlignment="1">
      <alignment horizontal="left" vertical="center"/>
    </xf>
  </cellXfs>
  <cellStyles count="3">
    <cellStyle name="Normal 3" xfId="1" xr:uid="{00000000-0005-0000-0000-000000000000}"/>
    <cellStyle name="Standard" xfId="0" builtinId="0"/>
    <cellStyle name="Standard 2" xfId="2" xr:uid="{00000000-0005-0000-0000-000002000000}"/>
  </cellStyles>
  <dxfs count="0"/>
  <tableStyles count="0" defaultTableStyle="TableStyleMedium9" defaultPivotStyle="PivotStyleLight16"/>
  <colors>
    <mruColors>
      <color rgb="FF0062A1"/>
      <color rgb="FFDADADC"/>
      <color rgb="FFC5C5C5"/>
      <color rgb="FF6464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284480</xdr:colOff>
      <xdr:row>32</xdr:row>
      <xdr:rowOff>103717</xdr:rowOff>
    </xdr:from>
    <xdr:ext cx="5032375" cy="453970"/>
    <xdr:sp macro="" textlink="">
      <xdr:nvSpPr>
        <xdr:cNvPr id="2068" name="Rectangle 20">
          <a:extLst>
            <a:ext uri="{FF2B5EF4-FFF2-40B4-BE49-F238E27FC236}">
              <a16:creationId xmlns:a16="http://schemas.microsoft.com/office/drawing/2014/main" id="{00000000-0008-0000-0000-000014080000}"/>
            </a:ext>
          </a:extLst>
        </xdr:cNvPr>
        <xdr:cNvSpPr>
          <a:spLocks noChangeArrowheads="1"/>
        </xdr:cNvSpPr>
      </xdr:nvSpPr>
      <xdr:spPr bwMode="auto">
        <a:xfrm>
          <a:off x="1092200" y="5468197"/>
          <a:ext cx="5032375" cy="453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square" lIns="0" tIns="0" rIns="0" bIns="0" anchor="t" upright="1">
          <a:spAutoFit/>
        </a:bodyPr>
        <a:lstStyle/>
        <a:p>
          <a:pPr algn="l" rtl="0">
            <a:defRPr sz="1000"/>
          </a:pPr>
          <a:r>
            <a:rPr lang="de-DE" sz="2900" b="1" i="0" u="none" strike="noStrike" baseline="0">
              <a:solidFill>
                <a:srgbClr val="000000"/>
              </a:solidFill>
              <a:latin typeface="Arial"/>
              <a:cs typeface="Arial"/>
            </a:rPr>
            <a:t>GS1 Numbering System  </a:t>
          </a:r>
          <a:endParaRPr lang="de-DE" b="1"/>
        </a:p>
      </xdr:txBody>
    </xdr:sp>
    <xdr:clientData/>
  </xdr:oneCellAnchor>
  <xdr:twoCellAnchor editAs="oneCell">
    <xdr:from>
      <xdr:col>1</xdr:col>
      <xdr:colOff>284480</xdr:colOff>
      <xdr:row>35</xdr:row>
      <xdr:rowOff>78105</xdr:rowOff>
    </xdr:from>
    <xdr:to>
      <xdr:col>8</xdr:col>
      <xdr:colOff>660188</xdr:colOff>
      <xdr:row>37</xdr:row>
      <xdr:rowOff>97155</xdr:rowOff>
    </xdr:to>
    <xdr:sp macro="" textlink="">
      <xdr:nvSpPr>
        <xdr:cNvPr id="2073" name="Rectangle 25">
          <a:extLst>
            <a:ext uri="{FF2B5EF4-FFF2-40B4-BE49-F238E27FC236}">
              <a16:creationId xmlns:a16="http://schemas.microsoft.com/office/drawing/2014/main" id="{00000000-0008-0000-0000-000019080000}"/>
            </a:ext>
          </a:extLst>
        </xdr:cNvPr>
        <xdr:cNvSpPr>
          <a:spLocks noChangeArrowheads="1"/>
        </xdr:cNvSpPr>
      </xdr:nvSpPr>
      <xdr:spPr bwMode="auto">
        <a:xfrm>
          <a:off x="1092200" y="5945505"/>
          <a:ext cx="6418368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l" rtl="0">
            <a:defRPr sz="1000"/>
          </a:pPr>
          <a:r>
            <a:rPr lang="de-DE" sz="2000" b="0" i="0" u="none" strike="noStrike" baseline="0">
              <a:solidFill>
                <a:srgbClr val="000000"/>
              </a:solidFill>
              <a:latin typeface="Arial"/>
              <a:cs typeface="Arial"/>
            </a:rPr>
            <a:t>GLNs and GTINs for cash handling</a:t>
          </a:r>
          <a:endParaRPr lang="de-DE" sz="2000"/>
        </a:p>
      </xdr:txBody>
    </xdr:sp>
    <xdr:clientData/>
  </xdr:twoCellAnchor>
  <xdr:twoCellAnchor editAs="oneCell">
    <xdr:from>
      <xdr:col>1</xdr:col>
      <xdr:colOff>284480</xdr:colOff>
      <xdr:row>39</xdr:row>
      <xdr:rowOff>57150</xdr:rowOff>
    </xdr:from>
    <xdr:to>
      <xdr:col>7</xdr:col>
      <xdr:colOff>989330</xdr:colOff>
      <xdr:row>41</xdr:row>
      <xdr:rowOff>76200</xdr:rowOff>
    </xdr:to>
    <xdr:sp macro="" textlink="">
      <xdr:nvSpPr>
        <xdr:cNvPr id="35" name="Rectangle 25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>
          <a:spLocks noChangeArrowheads="1"/>
        </xdr:cNvSpPr>
      </xdr:nvSpPr>
      <xdr:spPr bwMode="auto">
        <a:xfrm>
          <a:off x="1092200" y="6595110"/>
          <a:ext cx="553593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l" rtl="0">
            <a:defRPr sz="1000"/>
          </a:pPr>
          <a:r>
            <a:rPr lang="de-DE" sz="1400" b="0" i="0" u="none" strike="noStrike" baseline="0">
              <a:solidFill>
                <a:srgbClr val="000000"/>
              </a:solidFill>
              <a:latin typeface="Arial"/>
              <a:cs typeface="Arial"/>
            </a:rPr>
            <a:t>Version: 30th March 2026</a:t>
          </a:r>
          <a:endParaRPr lang="de-DE" sz="1400"/>
        </a:p>
      </xdr:txBody>
    </xdr:sp>
    <xdr:clientData/>
  </xdr:twoCellAnchor>
  <xdr:twoCellAnchor editAs="oneCell">
    <xdr:from>
      <xdr:col>2</xdr:col>
      <xdr:colOff>359569</xdr:colOff>
      <xdr:row>2</xdr:row>
      <xdr:rowOff>47625</xdr:rowOff>
    </xdr:from>
    <xdr:to>
      <xdr:col>6</xdr:col>
      <xdr:colOff>143687</xdr:colOff>
      <xdr:row>8</xdr:row>
      <xdr:rowOff>108585</xdr:rowOff>
    </xdr:to>
    <xdr:pic>
      <xdr:nvPicPr>
        <xdr:cNvPr id="34" name="Grafik 33" title="Logo Deutsche Bundesbank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83569" y="381000"/>
          <a:ext cx="2832118" cy="1061085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16</xdr:row>
      <xdr:rowOff>85110</xdr:rowOff>
    </xdr:from>
    <xdr:to>
      <xdr:col>3</xdr:col>
      <xdr:colOff>569595</xdr:colOff>
      <xdr:row>22</xdr:row>
      <xdr:rowOff>0</xdr:rowOff>
    </xdr:to>
    <xdr:pic>
      <xdr:nvPicPr>
        <xdr:cNvPr id="36" name="Grafik 35" title="Logo CashEDI 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07720" y="2767350"/>
          <a:ext cx="2185035" cy="920730"/>
        </a:xfrm>
        <a:prstGeom prst="rect">
          <a:avLst/>
        </a:prstGeom>
      </xdr:spPr>
    </xdr:pic>
    <xdr:clientData/>
  </xdr:twoCellAnchor>
  <xdr:twoCellAnchor editAs="oneCell">
    <xdr:from>
      <xdr:col>5</xdr:col>
      <xdr:colOff>161925</xdr:colOff>
      <xdr:row>16</xdr:row>
      <xdr:rowOff>16530</xdr:rowOff>
    </xdr:from>
    <xdr:to>
      <xdr:col>7</xdr:col>
      <xdr:colOff>0</xdr:colOff>
      <xdr:row>20</xdr:row>
      <xdr:rowOff>98445</xdr:rowOff>
    </xdr:to>
    <xdr:pic>
      <xdr:nvPicPr>
        <xdr:cNvPr id="37" name="Grafik 36" title="Logo Cashrecycling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PicPr/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00525" y="2698770"/>
          <a:ext cx="1438275" cy="752475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33</xdr:row>
      <xdr:rowOff>0</xdr:rowOff>
    </xdr:from>
    <xdr:to>
      <xdr:col>1</xdr:col>
      <xdr:colOff>129117</xdr:colOff>
      <xdr:row>40</xdr:row>
      <xdr:rowOff>80433</xdr:rowOff>
    </xdr:to>
    <xdr:sp macro="" textlink="">
      <xdr:nvSpPr>
        <xdr:cNvPr id="8" name="Rectangle 12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>
          <a:spLocks noChangeArrowheads="1"/>
        </xdr:cNvSpPr>
      </xdr:nvSpPr>
      <xdr:spPr bwMode="auto">
        <a:xfrm>
          <a:off x="0" y="5657850"/>
          <a:ext cx="919692" cy="1280583"/>
        </a:xfrm>
        <a:prstGeom prst="rect">
          <a:avLst/>
        </a:prstGeom>
        <a:solidFill>
          <a:srgbClr val="DADADC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171450</xdr:colOff>
      <xdr:row>33</xdr:row>
      <xdr:rowOff>0</xdr:rowOff>
    </xdr:from>
    <xdr:to>
      <xdr:col>1</xdr:col>
      <xdr:colOff>238125</xdr:colOff>
      <xdr:row>40</xdr:row>
      <xdr:rowOff>97155</xdr:rowOff>
    </xdr:to>
    <xdr:sp macro="" textlink="">
      <xdr:nvSpPr>
        <xdr:cNvPr id="9" name="Rectangle 16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>
          <a:spLocks noChangeArrowheads="1"/>
        </xdr:cNvSpPr>
      </xdr:nvSpPr>
      <xdr:spPr bwMode="auto">
        <a:xfrm>
          <a:off x="962025" y="5657850"/>
          <a:ext cx="66675" cy="1297305"/>
        </a:xfrm>
        <a:prstGeom prst="rect">
          <a:avLst/>
        </a:prstGeom>
        <a:solidFill>
          <a:srgbClr val="0062A1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"/>
  <sheetViews>
    <sheetView showGridLines="0" showRowColHeaders="0" tabSelected="1" showRuler="0" zoomScale="80" zoomScaleNormal="80" zoomScalePageLayoutView="90" workbookViewId="0"/>
  </sheetViews>
  <sheetFormatPr baseColWidth="10" defaultRowHeight="13.2" x14ac:dyDescent="0.25"/>
  <cols>
    <col min="6" max="7" width="11.44140625" customWidth="1"/>
    <col min="8" max="8" width="17.33203125" customWidth="1"/>
  </cols>
  <sheetData/>
  <pageMargins left="0.78740157480314965" right="0.78740157480314965" top="0.98425196850393704" bottom="0.98425196850393704" header="0.51181102362204722" footer="0.51181102362204722"/>
  <pageSetup paperSize="9" scale="85" orientation="portrait" horizontalDpi="200" verticalDpi="2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autoPageBreaks="0"/>
  </sheetPr>
  <dimension ref="A1:J37"/>
  <sheetViews>
    <sheetView view="pageLayout" zoomScaleNormal="100" workbookViewId="0"/>
  </sheetViews>
  <sheetFormatPr baseColWidth="10" defaultRowHeight="13.2" x14ac:dyDescent="0.25"/>
  <cols>
    <col min="1" max="1" width="24.6640625" customWidth="1"/>
    <col min="2" max="2" width="12" bestFit="1" customWidth="1"/>
    <col min="3" max="3" width="3.33203125" hidden="1" customWidth="1"/>
    <col min="4" max="4" width="6" hidden="1" customWidth="1"/>
    <col min="5" max="5" width="4" hidden="1" customWidth="1"/>
    <col min="6" max="7" width="3.33203125" hidden="1" customWidth="1"/>
    <col min="8" max="8" width="14" bestFit="1" customWidth="1"/>
    <col min="9" max="10" width="7.109375" customWidth="1"/>
  </cols>
  <sheetData>
    <row r="1" spans="1:10" ht="17.399999999999999" x14ac:dyDescent="0.3">
      <c r="A1" s="8" t="s">
        <v>195</v>
      </c>
      <c r="B1" s="1"/>
    </row>
    <row r="2" spans="1:10" ht="13.8" thickBot="1" x14ac:dyDescent="0.3"/>
    <row r="3" spans="1:10" ht="107.4" customHeight="1" thickBot="1" x14ac:dyDescent="0.3">
      <c r="A3" s="20" t="s">
        <v>196</v>
      </c>
      <c r="B3" s="20" t="s">
        <v>197</v>
      </c>
      <c r="C3" s="20" t="s">
        <v>3</v>
      </c>
      <c r="D3" s="20" t="s">
        <v>4</v>
      </c>
      <c r="E3" s="20" t="s">
        <v>11</v>
      </c>
      <c r="F3" s="20" t="s">
        <v>12</v>
      </c>
      <c r="G3" s="6" t="s">
        <v>5</v>
      </c>
      <c r="H3" s="6" t="s">
        <v>115</v>
      </c>
      <c r="I3" s="6" t="s">
        <v>192</v>
      </c>
      <c r="J3" s="6" t="s">
        <v>188</v>
      </c>
    </row>
    <row r="4" spans="1:10" x14ac:dyDescent="0.25">
      <c r="A4" s="2" t="s">
        <v>6</v>
      </c>
      <c r="B4" s="21" t="s">
        <v>199</v>
      </c>
      <c r="C4" s="117">
        <v>40</v>
      </c>
      <c r="D4" s="119">
        <v>48888</v>
      </c>
      <c r="E4" s="11" t="s">
        <v>191</v>
      </c>
      <c r="F4" s="11" t="s">
        <v>13</v>
      </c>
      <c r="G4" s="12">
        <v>8</v>
      </c>
      <c r="H4" s="121">
        <v>4048888000008</v>
      </c>
      <c r="I4" s="16" t="s">
        <v>189</v>
      </c>
      <c r="J4" s="120" t="s">
        <v>189</v>
      </c>
    </row>
    <row r="5" spans="1:10" x14ac:dyDescent="0.25">
      <c r="A5" s="3" t="s">
        <v>330</v>
      </c>
      <c r="B5" s="129" t="s">
        <v>328</v>
      </c>
      <c r="C5" s="127"/>
      <c r="D5" s="128"/>
      <c r="E5" s="11"/>
      <c r="F5" s="11"/>
      <c r="G5" s="14"/>
      <c r="H5" s="122" t="s">
        <v>329</v>
      </c>
      <c r="I5" s="15"/>
      <c r="J5" s="130" t="s">
        <v>189</v>
      </c>
    </row>
    <row r="6" spans="1:10" x14ac:dyDescent="0.25">
      <c r="A6" s="2" t="s">
        <v>35</v>
      </c>
      <c r="B6" s="19" t="s">
        <v>198</v>
      </c>
      <c r="C6" s="116">
        <v>40</v>
      </c>
      <c r="D6" s="118">
        <v>48888</v>
      </c>
      <c r="E6" s="11">
        <v>720</v>
      </c>
      <c r="F6" s="11" t="s">
        <v>13</v>
      </c>
      <c r="G6" s="14">
        <v>5</v>
      </c>
      <c r="H6" s="122">
        <v>4048888720005</v>
      </c>
      <c r="I6" s="15"/>
      <c r="J6" s="15" t="s">
        <v>189</v>
      </c>
    </row>
    <row r="7" spans="1:10" x14ac:dyDescent="0.25">
      <c r="A7" s="2" t="s">
        <v>14</v>
      </c>
      <c r="B7" s="2" t="s">
        <v>198</v>
      </c>
      <c r="C7" s="9">
        <v>40</v>
      </c>
      <c r="D7" s="10">
        <v>48888</v>
      </c>
      <c r="E7" s="11">
        <v>100</v>
      </c>
      <c r="F7" s="11" t="s">
        <v>13</v>
      </c>
      <c r="G7" s="12">
        <v>5</v>
      </c>
      <c r="H7" s="121">
        <v>4048888100005</v>
      </c>
      <c r="I7" s="16"/>
      <c r="J7" s="16" t="s">
        <v>189</v>
      </c>
    </row>
    <row r="8" spans="1:10" x14ac:dyDescent="0.25">
      <c r="A8" s="2" t="s">
        <v>24</v>
      </c>
      <c r="B8" s="2" t="s">
        <v>198</v>
      </c>
      <c r="C8" s="9">
        <v>40</v>
      </c>
      <c r="D8" s="10">
        <v>48888</v>
      </c>
      <c r="E8" s="11">
        <v>480</v>
      </c>
      <c r="F8" s="11" t="s">
        <v>13</v>
      </c>
      <c r="G8" s="12">
        <v>8</v>
      </c>
      <c r="H8" s="121">
        <v>4048888480008</v>
      </c>
      <c r="I8" s="16"/>
      <c r="J8" s="16" t="s">
        <v>189</v>
      </c>
    </row>
    <row r="9" spans="1:10" x14ac:dyDescent="0.25">
      <c r="A9" s="2" t="s">
        <v>42</v>
      </c>
      <c r="B9" s="2" t="s">
        <v>198</v>
      </c>
      <c r="C9" s="9">
        <v>40</v>
      </c>
      <c r="D9" s="10">
        <v>48888</v>
      </c>
      <c r="E9" s="11">
        <v>870</v>
      </c>
      <c r="F9" s="11" t="s">
        <v>13</v>
      </c>
      <c r="G9" s="12">
        <v>7</v>
      </c>
      <c r="H9" s="121">
        <v>4048888870007</v>
      </c>
      <c r="I9" s="16"/>
      <c r="J9" s="16" t="s">
        <v>189</v>
      </c>
    </row>
    <row r="10" spans="1:10" x14ac:dyDescent="0.25">
      <c r="A10" s="3" t="s">
        <v>23</v>
      </c>
      <c r="B10" s="2" t="s">
        <v>198</v>
      </c>
      <c r="C10" s="9">
        <v>40</v>
      </c>
      <c r="D10" s="10">
        <v>48888</v>
      </c>
      <c r="E10" s="18" t="s">
        <v>173</v>
      </c>
      <c r="F10" s="18" t="s">
        <v>13</v>
      </c>
      <c r="G10" s="12">
        <v>9</v>
      </c>
      <c r="H10" s="123">
        <v>4048888470009</v>
      </c>
      <c r="I10" s="13"/>
      <c r="J10" s="16" t="s">
        <v>189</v>
      </c>
    </row>
    <row r="11" spans="1:10" x14ac:dyDescent="0.25">
      <c r="A11" s="2" t="s">
        <v>40</v>
      </c>
      <c r="B11" s="2" t="s">
        <v>198</v>
      </c>
      <c r="C11" s="9">
        <v>40</v>
      </c>
      <c r="D11" s="10">
        <v>48888</v>
      </c>
      <c r="E11" s="11">
        <v>820</v>
      </c>
      <c r="F11" s="11" t="s">
        <v>13</v>
      </c>
      <c r="G11" s="12">
        <v>2</v>
      </c>
      <c r="H11" s="121">
        <v>4048888820002</v>
      </c>
      <c r="I11" s="16"/>
      <c r="J11" s="16" t="s">
        <v>189</v>
      </c>
    </row>
    <row r="12" spans="1:10" x14ac:dyDescent="0.25">
      <c r="A12" s="2" t="s">
        <v>194</v>
      </c>
      <c r="B12" s="2" t="s">
        <v>198</v>
      </c>
      <c r="C12" s="9">
        <v>40</v>
      </c>
      <c r="D12" s="10">
        <v>48888</v>
      </c>
      <c r="E12" s="11">
        <v>500</v>
      </c>
      <c r="F12" s="11" t="s">
        <v>13</v>
      </c>
      <c r="G12" s="12">
        <v>3</v>
      </c>
      <c r="H12" s="121">
        <v>4048888500003</v>
      </c>
      <c r="I12" s="16"/>
      <c r="J12" s="16" t="s">
        <v>189</v>
      </c>
    </row>
    <row r="13" spans="1:10" x14ac:dyDescent="0.25">
      <c r="A13" s="2" t="s">
        <v>193</v>
      </c>
      <c r="B13" s="2" t="s">
        <v>198</v>
      </c>
      <c r="C13" s="9">
        <v>40</v>
      </c>
      <c r="D13" s="10">
        <v>48888</v>
      </c>
      <c r="E13" s="11">
        <v>680</v>
      </c>
      <c r="F13" s="11" t="s">
        <v>13</v>
      </c>
      <c r="G13" s="12">
        <v>2</v>
      </c>
      <c r="H13" s="121">
        <v>4048888680002</v>
      </c>
      <c r="I13" s="16"/>
      <c r="J13" s="16" t="s">
        <v>189</v>
      </c>
    </row>
    <row r="14" spans="1:10" x14ac:dyDescent="0.25">
      <c r="A14" s="2" t="s">
        <v>19</v>
      </c>
      <c r="B14" s="2" t="s">
        <v>198</v>
      </c>
      <c r="C14" s="9">
        <v>40</v>
      </c>
      <c r="D14" s="10">
        <v>48888</v>
      </c>
      <c r="E14" s="11">
        <v>260</v>
      </c>
      <c r="F14" s="11" t="s">
        <v>13</v>
      </c>
      <c r="G14" s="12">
        <v>6</v>
      </c>
      <c r="H14" s="121">
        <v>4048888260006</v>
      </c>
      <c r="I14" s="16"/>
      <c r="J14" s="16" t="s">
        <v>189</v>
      </c>
    </row>
    <row r="15" spans="1:10" x14ac:dyDescent="0.25">
      <c r="A15" s="2" t="s">
        <v>17</v>
      </c>
      <c r="B15" s="2" t="s">
        <v>198</v>
      </c>
      <c r="C15" s="9">
        <v>40</v>
      </c>
      <c r="D15" s="10">
        <v>48888</v>
      </c>
      <c r="E15" s="11">
        <v>200</v>
      </c>
      <c r="F15" s="11" t="s">
        <v>13</v>
      </c>
      <c r="G15" s="12">
        <v>2</v>
      </c>
      <c r="H15" s="121">
        <v>4048888200002</v>
      </c>
      <c r="I15" s="16"/>
      <c r="J15" s="16" t="s">
        <v>189</v>
      </c>
    </row>
    <row r="16" spans="1:10" x14ac:dyDescent="0.25">
      <c r="A16" s="2" t="s">
        <v>18</v>
      </c>
      <c r="B16" s="2" t="s">
        <v>198</v>
      </c>
      <c r="C16" s="9">
        <v>40</v>
      </c>
      <c r="D16" s="10">
        <v>48888</v>
      </c>
      <c r="E16" s="11">
        <v>250</v>
      </c>
      <c r="F16" s="11" t="s">
        <v>13</v>
      </c>
      <c r="G16" s="12">
        <v>7</v>
      </c>
      <c r="H16" s="121">
        <v>4048888250007</v>
      </c>
      <c r="I16" s="16"/>
      <c r="J16" s="16" t="s">
        <v>189</v>
      </c>
    </row>
    <row r="17" spans="1:10" x14ac:dyDescent="0.25">
      <c r="A17" s="19" t="s">
        <v>32</v>
      </c>
      <c r="B17" s="2" t="s">
        <v>198</v>
      </c>
      <c r="C17" s="9">
        <v>40</v>
      </c>
      <c r="D17" s="10">
        <v>48888</v>
      </c>
      <c r="E17" s="11">
        <v>660</v>
      </c>
      <c r="F17" s="11" t="s">
        <v>13</v>
      </c>
      <c r="G17" s="12">
        <v>4</v>
      </c>
      <c r="H17" s="121">
        <v>4048888660004</v>
      </c>
      <c r="I17" s="16"/>
      <c r="J17" s="16" t="s">
        <v>189</v>
      </c>
    </row>
    <row r="18" spans="1:10" x14ac:dyDescent="0.25">
      <c r="A18" s="2" t="s">
        <v>27</v>
      </c>
      <c r="B18" s="2" t="s">
        <v>198</v>
      </c>
      <c r="C18" s="9">
        <v>40</v>
      </c>
      <c r="D18" s="10">
        <v>48888</v>
      </c>
      <c r="E18" s="11">
        <v>570</v>
      </c>
      <c r="F18" s="11" t="s">
        <v>13</v>
      </c>
      <c r="G18" s="12">
        <v>6</v>
      </c>
      <c r="H18" s="121">
        <v>4048888570006</v>
      </c>
      <c r="I18" s="16"/>
      <c r="J18" s="16" t="s">
        <v>189</v>
      </c>
    </row>
    <row r="19" spans="1:10" x14ac:dyDescent="0.25">
      <c r="A19" s="2" t="s">
        <v>22</v>
      </c>
      <c r="B19" s="2" t="s">
        <v>198</v>
      </c>
      <c r="C19" s="9">
        <v>40</v>
      </c>
      <c r="D19" s="10">
        <v>48888</v>
      </c>
      <c r="E19" s="11">
        <v>370</v>
      </c>
      <c r="F19" s="11" t="s">
        <v>13</v>
      </c>
      <c r="G19" s="12">
        <v>2</v>
      </c>
      <c r="H19" s="121">
        <v>4048888370002</v>
      </c>
      <c r="I19" s="16"/>
      <c r="J19" s="16" t="s">
        <v>189</v>
      </c>
    </row>
    <row r="20" spans="1:10" x14ac:dyDescent="0.25">
      <c r="A20" s="2" t="s">
        <v>41</v>
      </c>
      <c r="B20" s="2" t="s">
        <v>198</v>
      </c>
      <c r="C20" s="9">
        <v>40</v>
      </c>
      <c r="D20" s="10">
        <v>48888</v>
      </c>
      <c r="E20" s="11">
        <v>860</v>
      </c>
      <c r="F20" s="11" t="s">
        <v>13</v>
      </c>
      <c r="G20" s="12">
        <v>8</v>
      </c>
      <c r="H20" s="121">
        <v>4048888860008</v>
      </c>
      <c r="I20" s="16"/>
      <c r="J20" s="16" t="s">
        <v>189</v>
      </c>
    </row>
    <row r="21" spans="1:10" x14ac:dyDescent="0.25">
      <c r="A21" s="2" t="s">
        <v>25</v>
      </c>
      <c r="B21" s="2" t="s">
        <v>198</v>
      </c>
      <c r="C21" s="9">
        <v>40</v>
      </c>
      <c r="D21" s="10">
        <v>48888</v>
      </c>
      <c r="E21" s="11">
        <v>545</v>
      </c>
      <c r="F21" s="11" t="s">
        <v>13</v>
      </c>
      <c r="G21" s="12">
        <v>4</v>
      </c>
      <c r="H21" s="121">
        <v>4048888545004</v>
      </c>
      <c r="I21" s="16"/>
      <c r="J21" s="16" t="s">
        <v>189</v>
      </c>
    </row>
    <row r="22" spans="1:10" x14ac:dyDescent="0.25">
      <c r="A22" s="2" t="s">
        <v>39</v>
      </c>
      <c r="B22" s="2" t="s">
        <v>198</v>
      </c>
      <c r="C22" s="9">
        <v>40</v>
      </c>
      <c r="D22" s="10">
        <v>48888</v>
      </c>
      <c r="E22" s="11">
        <v>810</v>
      </c>
      <c r="F22" s="11" t="s">
        <v>13</v>
      </c>
      <c r="G22" s="12">
        <v>3</v>
      </c>
      <c r="H22" s="121">
        <v>4048888810003</v>
      </c>
      <c r="I22" s="16"/>
      <c r="J22" s="16" t="s">
        <v>189</v>
      </c>
    </row>
    <row r="23" spans="1:10" x14ac:dyDescent="0.25">
      <c r="A23" s="2" t="s">
        <v>26</v>
      </c>
      <c r="B23" s="2" t="s">
        <v>198</v>
      </c>
      <c r="C23" s="9">
        <v>40</v>
      </c>
      <c r="D23" s="10">
        <v>48888</v>
      </c>
      <c r="E23" s="11">
        <v>550</v>
      </c>
      <c r="F23" s="11" t="s">
        <v>13</v>
      </c>
      <c r="G23" s="12">
        <v>8</v>
      </c>
      <c r="H23" s="121">
        <v>4048888550008</v>
      </c>
      <c r="I23" s="16"/>
      <c r="J23" s="16" t="s">
        <v>189</v>
      </c>
    </row>
    <row r="24" spans="1:10" x14ac:dyDescent="0.25">
      <c r="A24" s="2" t="s">
        <v>34</v>
      </c>
      <c r="B24" s="2" t="s">
        <v>198</v>
      </c>
      <c r="C24" s="9">
        <v>40</v>
      </c>
      <c r="D24" s="10">
        <v>48888</v>
      </c>
      <c r="E24" s="11">
        <v>700</v>
      </c>
      <c r="F24" s="11" t="s">
        <v>13</v>
      </c>
      <c r="G24" s="12">
        <v>7</v>
      </c>
      <c r="H24" s="121">
        <v>4048888700007</v>
      </c>
      <c r="I24" s="16"/>
      <c r="J24" s="16" t="s">
        <v>189</v>
      </c>
    </row>
    <row r="25" spans="1:10" x14ac:dyDescent="0.25">
      <c r="A25" s="2" t="s">
        <v>16</v>
      </c>
      <c r="B25" s="2" t="s">
        <v>198</v>
      </c>
      <c r="C25" s="9">
        <v>40</v>
      </c>
      <c r="D25" s="10">
        <v>48888</v>
      </c>
      <c r="E25" s="11">
        <v>150</v>
      </c>
      <c r="F25" s="11" t="s">
        <v>13</v>
      </c>
      <c r="G25" s="12">
        <v>0</v>
      </c>
      <c r="H25" s="121">
        <v>4048888150000</v>
      </c>
      <c r="I25" s="16"/>
      <c r="J25" s="16" t="s">
        <v>189</v>
      </c>
    </row>
    <row r="26" spans="1:10" x14ac:dyDescent="0.25">
      <c r="A26" s="2" t="s">
        <v>37</v>
      </c>
      <c r="B26" s="2" t="s">
        <v>198</v>
      </c>
      <c r="C26" s="9">
        <v>40</v>
      </c>
      <c r="D26" s="10">
        <v>48888</v>
      </c>
      <c r="E26" s="11">
        <v>760</v>
      </c>
      <c r="F26" s="11" t="s">
        <v>13</v>
      </c>
      <c r="G26" s="12">
        <v>1</v>
      </c>
      <c r="H26" s="121">
        <v>4048888760001</v>
      </c>
      <c r="I26" s="16"/>
      <c r="J26" s="16" t="s">
        <v>189</v>
      </c>
    </row>
    <row r="27" spans="1:10" x14ac:dyDescent="0.25">
      <c r="A27" s="2" t="s">
        <v>21</v>
      </c>
      <c r="B27" s="2" t="s">
        <v>198</v>
      </c>
      <c r="C27" s="9">
        <v>40</v>
      </c>
      <c r="D27" s="10">
        <v>48888</v>
      </c>
      <c r="E27" s="11">
        <v>280</v>
      </c>
      <c r="F27" s="11" t="s">
        <v>13</v>
      </c>
      <c r="G27" s="12">
        <v>4</v>
      </c>
      <c r="H27" s="121">
        <v>4048888280004</v>
      </c>
      <c r="I27" s="16"/>
      <c r="J27" s="16" t="s">
        <v>189</v>
      </c>
    </row>
    <row r="28" spans="1:10" x14ac:dyDescent="0.25">
      <c r="A28" s="2" t="s">
        <v>20</v>
      </c>
      <c r="B28" s="2" t="s">
        <v>198</v>
      </c>
      <c r="C28" s="9">
        <v>40</v>
      </c>
      <c r="D28" s="10">
        <v>48888</v>
      </c>
      <c r="E28" s="11">
        <v>265</v>
      </c>
      <c r="F28" s="11" t="s">
        <v>13</v>
      </c>
      <c r="G28" s="12">
        <v>1</v>
      </c>
      <c r="H28" s="121">
        <v>4048888265001</v>
      </c>
      <c r="I28" s="16"/>
      <c r="J28" s="16" t="s">
        <v>189</v>
      </c>
    </row>
    <row r="29" spans="1:10" x14ac:dyDescent="0.25">
      <c r="A29" s="2" t="s">
        <v>36</v>
      </c>
      <c r="B29" s="2" t="s">
        <v>198</v>
      </c>
      <c r="C29" s="9">
        <v>40</v>
      </c>
      <c r="D29" s="10">
        <v>48888</v>
      </c>
      <c r="E29" s="11">
        <v>750</v>
      </c>
      <c r="F29" s="11" t="s">
        <v>13</v>
      </c>
      <c r="G29" s="12">
        <v>2</v>
      </c>
      <c r="H29" s="121">
        <v>4048888750002</v>
      </c>
      <c r="I29" s="16"/>
      <c r="J29" s="16" t="s">
        <v>189</v>
      </c>
    </row>
    <row r="30" spans="1:10" x14ac:dyDescent="0.25">
      <c r="A30" s="2" t="s">
        <v>31</v>
      </c>
      <c r="B30" s="2" t="s">
        <v>198</v>
      </c>
      <c r="C30" s="9">
        <v>40</v>
      </c>
      <c r="D30" s="10">
        <v>48888</v>
      </c>
      <c r="E30" s="11">
        <v>640</v>
      </c>
      <c r="F30" s="11" t="s">
        <v>13</v>
      </c>
      <c r="G30" s="12">
        <v>6</v>
      </c>
      <c r="H30" s="121">
        <v>4048888640006</v>
      </c>
      <c r="I30" s="16"/>
      <c r="J30" s="16" t="s">
        <v>189</v>
      </c>
    </row>
    <row r="31" spans="1:10" x14ac:dyDescent="0.25">
      <c r="A31" s="2" t="s">
        <v>15</v>
      </c>
      <c r="B31" s="2" t="s">
        <v>198</v>
      </c>
      <c r="C31" s="9">
        <v>40</v>
      </c>
      <c r="D31" s="10">
        <v>48888</v>
      </c>
      <c r="E31" s="11">
        <v>130</v>
      </c>
      <c r="F31" s="11" t="s">
        <v>13</v>
      </c>
      <c r="G31" s="12">
        <v>2</v>
      </c>
      <c r="H31" s="121">
        <v>4048888130002</v>
      </c>
      <c r="I31" s="16"/>
      <c r="J31" s="16" t="s">
        <v>189</v>
      </c>
    </row>
    <row r="32" spans="1:10" x14ac:dyDescent="0.25">
      <c r="A32" s="2" t="s">
        <v>28</v>
      </c>
      <c r="B32" s="2" t="s">
        <v>198</v>
      </c>
      <c r="C32" s="9">
        <v>40</v>
      </c>
      <c r="D32" s="10">
        <v>48888</v>
      </c>
      <c r="E32" s="11">
        <v>590</v>
      </c>
      <c r="F32" s="11" t="s">
        <v>13</v>
      </c>
      <c r="G32" s="12">
        <v>4</v>
      </c>
      <c r="H32" s="121">
        <v>4048888590004</v>
      </c>
      <c r="I32" s="16"/>
      <c r="J32" s="16" t="s">
        <v>189</v>
      </c>
    </row>
    <row r="33" spans="1:10" x14ac:dyDescent="0.25">
      <c r="A33" s="2" t="s">
        <v>29</v>
      </c>
      <c r="B33" s="2" t="s">
        <v>198</v>
      </c>
      <c r="C33" s="9">
        <v>40</v>
      </c>
      <c r="D33" s="10">
        <v>48888</v>
      </c>
      <c r="E33" s="11">
        <v>600</v>
      </c>
      <c r="F33" s="11" t="s">
        <v>13</v>
      </c>
      <c r="G33" s="12">
        <v>0</v>
      </c>
      <c r="H33" s="121">
        <v>4048888600000</v>
      </c>
      <c r="I33" s="16"/>
      <c r="J33" s="16" t="s">
        <v>189</v>
      </c>
    </row>
    <row r="34" spans="1:10" x14ac:dyDescent="0.25">
      <c r="A34" s="2" t="s">
        <v>30</v>
      </c>
      <c r="B34" s="2" t="s">
        <v>198</v>
      </c>
      <c r="C34" s="9">
        <v>40</v>
      </c>
      <c r="D34" s="10">
        <v>48888</v>
      </c>
      <c r="E34" s="11">
        <v>630</v>
      </c>
      <c r="F34" s="11" t="s">
        <v>13</v>
      </c>
      <c r="G34" s="12">
        <v>7</v>
      </c>
      <c r="H34" s="121">
        <v>4048888630007</v>
      </c>
      <c r="I34" s="16"/>
      <c r="J34" s="16" t="s">
        <v>189</v>
      </c>
    </row>
    <row r="35" spans="1:10" x14ac:dyDescent="0.25">
      <c r="A35" s="2" t="s">
        <v>33</v>
      </c>
      <c r="B35" s="2" t="s">
        <v>198</v>
      </c>
      <c r="C35" s="9">
        <v>40</v>
      </c>
      <c r="D35" s="10">
        <v>48888</v>
      </c>
      <c r="E35" s="11">
        <v>694</v>
      </c>
      <c r="F35" s="11" t="s">
        <v>13</v>
      </c>
      <c r="G35" s="12">
        <v>9</v>
      </c>
      <c r="H35" s="121">
        <v>4048888694009</v>
      </c>
      <c r="I35" s="16"/>
      <c r="J35" s="16" t="s">
        <v>189</v>
      </c>
    </row>
    <row r="36" spans="1:10" x14ac:dyDescent="0.25">
      <c r="A36" s="2" t="s">
        <v>38</v>
      </c>
      <c r="B36" s="2" t="s">
        <v>198</v>
      </c>
      <c r="C36" s="9">
        <v>40</v>
      </c>
      <c r="D36" s="10">
        <v>48888</v>
      </c>
      <c r="E36" s="11">
        <v>790</v>
      </c>
      <c r="F36" s="11" t="s">
        <v>13</v>
      </c>
      <c r="G36" s="12">
        <v>8</v>
      </c>
      <c r="H36" s="121">
        <v>4048888790008</v>
      </c>
      <c r="I36" s="16"/>
      <c r="J36" s="16" t="s">
        <v>189</v>
      </c>
    </row>
    <row r="37" spans="1:10" x14ac:dyDescent="0.25">
      <c r="C37" s="7"/>
      <c r="D37" s="7"/>
      <c r="E37" s="17"/>
      <c r="F37" s="17"/>
      <c r="G37" s="7"/>
      <c r="H37" s="7"/>
      <c r="J37" s="4"/>
    </row>
  </sheetData>
  <autoFilter ref="A3:J36" xr:uid="{00000000-0009-0000-0000-000001000000}"/>
  <sortState xmlns:xlrd2="http://schemas.microsoft.com/office/spreadsheetml/2017/richdata2" ref="A4:J37">
    <sortCondition ref="A3"/>
  </sortState>
  <printOptions horizontalCentered="1"/>
  <pageMargins left="0.78740157480314965" right="0.78740157480314965" top="0.98425196850393704" bottom="0.98425196850393704" header="0.51181102362204722" footer="0.51181102362204722"/>
  <pageSetup paperSize="9" scale="80" fitToHeight="0" orientation="portrait" r:id="rId1"/>
  <headerFooter alignWithMargins="0">
    <oddHeader>&amp;LDeutsche Bundesbank&amp;CGS1 Nummernsystematik&amp;R&amp;A</oddHeader>
    <oddFooter>&amp;LStand: 15.12.2025&amp;RSeite &amp;P von &amp;N</oddFooter>
  </headerFooter>
  <ignoredErrors>
    <ignoredError sqref="H5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autoPageBreaks="0" fitToPage="1"/>
  </sheetPr>
  <dimension ref="A1:T203"/>
  <sheetViews>
    <sheetView showRuler="0" view="pageLayout" zoomScale="110" zoomScaleNormal="100" zoomScalePageLayoutView="110" workbookViewId="0">
      <selection sqref="A1:Q1"/>
    </sheetView>
  </sheetViews>
  <sheetFormatPr baseColWidth="10" defaultRowHeight="13.2" x14ac:dyDescent="0.25"/>
  <cols>
    <col min="1" max="1" width="14.44140625" bestFit="1" customWidth="1"/>
    <col min="2" max="2" width="7.6640625" bestFit="1" customWidth="1"/>
    <col min="3" max="3" width="6.88671875" bestFit="1" customWidth="1"/>
    <col min="4" max="4" width="14.5546875" bestFit="1" customWidth="1"/>
    <col min="5" max="5" width="9.33203125" customWidth="1"/>
    <col min="6" max="6" width="11.88671875" bestFit="1" customWidth="1"/>
    <col min="7" max="7" width="23" customWidth="1"/>
    <col min="8" max="8" width="3.33203125" hidden="1" customWidth="1"/>
    <col min="9" max="10" width="6" hidden="1" customWidth="1"/>
    <col min="11" max="11" width="3.33203125" hidden="1" customWidth="1"/>
    <col min="12" max="12" width="14.44140625" bestFit="1" customWidth="1"/>
    <col min="13" max="14" width="6.88671875" bestFit="1" customWidth="1"/>
    <col min="15" max="15" width="5.6640625" style="7" customWidth="1"/>
    <col min="16" max="17" width="5.44140625" style="7" bestFit="1" customWidth="1"/>
    <col min="20" max="20" width="63.44140625" bestFit="1" customWidth="1"/>
  </cols>
  <sheetData>
    <row r="1" spans="1:20" ht="15.6" x14ac:dyDescent="0.25">
      <c r="A1" s="140" t="s">
        <v>246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</row>
    <row r="2" spans="1:20" ht="18.75" customHeight="1" thickBot="1" x14ac:dyDescent="0.3"/>
    <row r="3" spans="1:20" ht="111" customHeight="1" thickBot="1" x14ac:dyDescent="0.3">
      <c r="A3" s="6" t="s">
        <v>200</v>
      </c>
      <c r="B3" s="6" t="s">
        <v>235</v>
      </c>
      <c r="C3" s="6" t="s">
        <v>234</v>
      </c>
      <c r="D3" s="6" t="s">
        <v>242</v>
      </c>
      <c r="E3" s="6" t="s">
        <v>244</v>
      </c>
      <c r="F3" s="6" t="s">
        <v>245</v>
      </c>
      <c r="G3" s="6" t="s">
        <v>241</v>
      </c>
      <c r="H3" s="6" t="s">
        <v>3</v>
      </c>
      <c r="I3" s="6" t="s">
        <v>117</v>
      </c>
      <c r="J3" s="6" t="s">
        <v>43</v>
      </c>
      <c r="K3" s="6" t="s">
        <v>5</v>
      </c>
      <c r="L3" s="6" t="s">
        <v>116</v>
      </c>
      <c r="M3" s="6" t="s">
        <v>192</v>
      </c>
      <c r="N3" s="6" t="s">
        <v>188</v>
      </c>
      <c r="O3" s="5" t="s">
        <v>201</v>
      </c>
      <c r="P3" s="5" t="s">
        <v>202</v>
      </c>
      <c r="Q3" s="5" t="s">
        <v>203</v>
      </c>
      <c r="R3" s="5" t="s">
        <v>239</v>
      </c>
      <c r="S3" s="5" t="s">
        <v>240</v>
      </c>
      <c r="T3" s="5" t="s">
        <v>243</v>
      </c>
    </row>
    <row r="4" spans="1:20" x14ac:dyDescent="0.25">
      <c r="A4" s="141" t="s">
        <v>204</v>
      </c>
      <c r="B4" s="142"/>
      <c r="C4" s="142"/>
      <c r="D4" s="142"/>
      <c r="E4" s="142"/>
      <c r="F4" s="142"/>
      <c r="G4" s="143"/>
      <c r="H4" s="95">
        <v>40</v>
      </c>
      <c r="I4" s="95">
        <v>48888</v>
      </c>
      <c r="J4" s="95" t="s">
        <v>1</v>
      </c>
      <c r="K4" s="95">
        <v>2</v>
      </c>
      <c r="L4" s="96">
        <v>4048888012742</v>
      </c>
      <c r="M4" s="97"/>
      <c r="N4" s="79" t="s">
        <v>189</v>
      </c>
      <c r="O4" s="98"/>
      <c r="P4" s="31" t="s">
        <v>189</v>
      </c>
      <c r="Q4" s="99"/>
      <c r="R4" s="131"/>
      <c r="S4" s="132"/>
      <c r="T4" s="133"/>
    </row>
    <row r="5" spans="1:20" x14ac:dyDescent="0.25">
      <c r="A5" s="144" t="s">
        <v>205</v>
      </c>
      <c r="B5" s="145"/>
      <c r="C5" s="145"/>
      <c r="D5" s="145"/>
      <c r="E5" s="145"/>
      <c r="F5" s="145"/>
      <c r="G5" s="146"/>
      <c r="H5" s="112">
        <v>40</v>
      </c>
      <c r="I5" s="112">
        <v>48888</v>
      </c>
      <c r="J5" s="112" t="s">
        <v>0</v>
      </c>
      <c r="K5" s="112">
        <v>9</v>
      </c>
      <c r="L5" s="113">
        <v>4048888012759</v>
      </c>
      <c r="M5" s="66"/>
      <c r="N5" s="77" t="s">
        <v>189</v>
      </c>
      <c r="O5" s="24" t="s">
        <v>189</v>
      </c>
      <c r="P5" s="24"/>
      <c r="Q5" s="86"/>
      <c r="R5" s="134"/>
      <c r="S5" s="135"/>
      <c r="T5" s="136"/>
    </row>
    <row r="6" spans="1:20" x14ac:dyDescent="0.25">
      <c r="A6" s="147" t="s">
        <v>206</v>
      </c>
      <c r="B6" s="148"/>
      <c r="C6" s="148"/>
      <c r="D6" s="148"/>
      <c r="E6" s="148"/>
      <c r="F6" s="148"/>
      <c r="G6" s="148"/>
      <c r="H6" s="105">
        <v>40</v>
      </c>
      <c r="I6" s="105">
        <v>48888</v>
      </c>
      <c r="J6" s="106" t="s">
        <v>67</v>
      </c>
      <c r="K6" s="105">
        <v>0</v>
      </c>
      <c r="L6" s="107">
        <v>4048888012810</v>
      </c>
      <c r="M6" s="108"/>
      <c r="N6" s="109" t="s">
        <v>189</v>
      </c>
      <c r="O6" s="105"/>
      <c r="P6" s="110" t="s">
        <v>189</v>
      </c>
      <c r="Q6" s="111"/>
      <c r="R6" s="134"/>
      <c r="S6" s="135"/>
      <c r="T6" s="136"/>
    </row>
    <row r="7" spans="1:20" x14ac:dyDescent="0.25">
      <c r="A7" s="149" t="s">
        <v>207</v>
      </c>
      <c r="B7" s="150"/>
      <c r="C7" s="150"/>
      <c r="D7" s="150"/>
      <c r="E7" s="150"/>
      <c r="F7" s="150"/>
      <c r="G7" s="150"/>
      <c r="H7" s="22">
        <v>41</v>
      </c>
      <c r="I7" s="23" t="s">
        <v>65</v>
      </c>
      <c r="J7" s="23" t="s">
        <v>68</v>
      </c>
      <c r="K7" s="24">
        <v>0</v>
      </c>
      <c r="L7" s="81">
        <v>4107001000070</v>
      </c>
      <c r="M7" s="66"/>
      <c r="N7" s="76" t="s">
        <v>189</v>
      </c>
      <c r="O7" s="24"/>
      <c r="P7" s="24" t="s">
        <v>189</v>
      </c>
      <c r="Q7" s="86"/>
      <c r="R7" s="134"/>
      <c r="S7" s="135"/>
      <c r="T7" s="136"/>
    </row>
    <row r="8" spans="1:20" x14ac:dyDescent="0.25">
      <c r="A8" s="149" t="s">
        <v>208</v>
      </c>
      <c r="B8" s="150"/>
      <c r="C8" s="150"/>
      <c r="D8" s="150"/>
      <c r="E8" s="150"/>
      <c r="F8" s="150"/>
      <c r="G8" s="150"/>
      <c r="H8" s="22">
        <v>41</v>
      </c>
      <c r="I8" s="23" t="s">
        <v>65</v>
      </c>
      <c r="J8" s="23" t="s">
        <v>8</v>
      </c>
      <c r="K8" s="22">
        <v>4</v>
      </c>
      <c r="L8" s="81">
        <v>4107001000094</v>
      </c>
      <c r="M8" s="66"/>
      <c r="N8" s="77" t="s">
        <v>189</v>
      </c>
      <c r="O8" s="22"/>
      <c r="P8" s="24" t="s">
        <v>189</v>
      </c>
      <c r="Q8" s="87"/>
      <c r="R8" s="134"/>
      <c r="S8" s="135"/>
      <c r="T8" s="136"/>
    </row>
    <row r="9" spans="1:20" x14ac:dyDescent="0.25">
      <c r="A9" s="149" t="s">
        <v>209</v>
      </c>
      <c r="B9" s="150"/>
      <c r="C9" s="150"/>
      <c r="D9" s="150"/>
      <c r="E9" s="150"/>
      <c r="F9" s="150"/>
      <c r="G9" s="150"/>
      <c r="H9" s="22">
        <v>41</v>
      </c>
      <c r="I9" s="23" t="s">
        <v>65</v>
      </c>
      <c r="J9" s="23" t="s">
        <v>69</v>
      </c>
      <c r="K9" s="24">
        <v>7</v>
      </c>
      <c r="L9" s="81">
        <v>4107001000117</v>
      </c>
      <c r="M9" s="66"/>
      <c r="N9" s="76" t="s">
        <v>189</v>
      </c>
      <c r="O9" s="24" t="s">
        <v>189</v>
      </c>
      <c r="P9" s="24"/>
      <c r="Q9" s="86"/>
      <c r="R9" s="134"/>
      <c r="S9" s="135"/>
      <c r="T9" s="136"/>
    </row>
    <row r="10" spans="1:20" ht="13.8" thickBot="1" x14ac:dyDescent="0.3">
      <c r="A10" s="151" t="s">
        <v>210</v>
      </c>
      <c r="B10" s="152"/>
      <c r="C10" s="152"/>
      <c r="D10" s="152"/>
      <c r="E10" s="152"/>
      <c r="F10" s="152"/>
      <c r="G10" s="152"/>
      <c r="H10" s="26">
        <v>41</v>
      </c>
      <c r="I10" s="27" t="s">
        <v>65</v>
      </c>
      <c r="J10" s="27" t="s">
        <v>10</v>
      </c>
      <c r="K10" s="26">
        <v>4</v>
      </c>
      <c r="L10" s="82">
        <v>4107001000124</v>
      </c>
      <c r="M10" s="67"/>
      <c r="N10" s="78" t="s">
        <v>189</v>
      </c>
      <c r="O10" s="88" t="s">
        <v>189</v>
      </c>
      <c r="P10" s="26"/>
      <c r="Q10" s="89"/>
      <c r="R10" s="134"/>
      <c r="S10" s="135"/>
      <c r="T10" s="136"/>
    </row>
    <row r="11" spans="1:20" ht="13.8" thickBot="1" x14ac:dyDescent="0.3">
      <c r="A11" s="28" t="s">
        <v>211</v>
      </c>
      <c r="B11" s="29" t="s">
        <v>186</v>
      </c>
      <c r="C11" s="30" t="s">
        <v>187</v>
      </c>
      <c r="D11" s="31" t="s">
        <v>218</v>
      </c>
      <c r="E11" s="29">
        <v>1</v>
      </c>
      <c r="F11" s="32">
        <v>0</v>
      </c>
      <c r="G11" s="33" t="s">
        <v>213</v>
      </c>
      <c r="H11" s="34">
        <v>41</v>
      </c>
      <c r="I11" s="35" t="s">
        <v>65</v>
      </c>
      <c r="J11" s="35" t="s">
        <v>70</v>
      </c>
      <c r="K11" s="34">
        <v>8</v>
      </c>
      <c r="L11" s="83">
        <v>4107001000018</v>
      </c>
      <c r="M11" s="68"/>
      <c r="N11" s="79" t="s">
        <v>189</v>
      </c>
      <c r="O11" s="34"/>
      <c r="P11" s="34"/>
      <c r="Q11" s="91" t="s">
        <v>189</v>
      </c>
      <c r="R11" s="134"/>
      <c r="S11" s="135"/>
      <c r="T11" s="136"/>
    </row>
    <row r="12" spans="1:20" x14ac:dyDescent="0.25">
      <c r="A12" s="28" t="s">
        <v>211</v>
      </c>
      <c r="B12" s="37" t="s">
        <v>186</v>
      </c>
      <c r="C12" s="38" t="s">
        <v>187</v>
      </c>
      <c r="D12" s="24" t="s">
        <v>218</v>
      </c>
      <c r="E12" s="37">
        <v>1</v>
      </c>
      <c r="F12" s="39">
        <v>0</v>
      </c>
      <c r="G12" s="2" t="s">
        <v>214</v>
      </c>
      <c r="H12" s="41">
        <v>41</v>
      </c>
      <c r="I12" s="25" t="s">
        <v>65</v>
      </c>
      <c r="J12" s="25" t="s">
        <v>71</v>
      </c>
      <c r="K12" s="41">
        <v>5</v>
      </c>
      <c r="L12" s="63">
        <v>4107001000025</v>
      </c>
      <c r="M12" s="69"/>
      <c r="N12" s="76" t="s">
        <v>189</v>
      </c>
      <c r="O12" s="41"/>
      <c r="P12" s="41"/>
      <c r="Q12" s="92" t="s">
        <v>189</v>
      </c>
      <c r="R12" s="134"/>
      <c r="S12" s="135"/>
      <c r="T12" s="136"/>
    </row>
    <row r="13" spans="1:20" x14ac:dyDescent="0.25">
      <c r="A13" s="36" t="s">
        <v>212</v>
      </c>
      <c r="B13" s="37" t="s">
        <v>186</v>
      </c>
      <c r="C13" s="38" t="s">
        <v>187</v>
      </c>
      <c r="D13" s="24" t="s">
        <v>44</v>
      </c>
      <c r="E13" s="42" t="s">
        <v>190</v>
      </c>
      <c r="F13" s="42" t="s">
        <v>190</v>
      </c>
      <c r="G13" s="37" t="s">
        <v>215</v>
      </c>
      <c r="H13" s="41">
        <v>41</v>
      </c>
      <c r="I13" s="25" t="s">
        <v>65</v>
      </c>
      <c r="J13" s="25" t="s">
        <v>123</v>
      </c>
      <c r="K13" s="25" t="s">
        <v>124</v>
      </c>
      <c r="L13" s="62">
        <v>4107001000131</v>
      </c>
      <c r="M13" s="70"/>
      <c r="N13" s="76" t="s">
        <v>189</v>
      </c>
      <c r="O13" s="41"/>
      <c r="P13" s="47" t="s">
        <v>189</v>
      </c>
      <c r="Q13" s="80"/>
      <c r="R13" s="134"/>
      <c r="S13" s="135"/>
      <c r="T13" s="136"/>
    </row>
    <row r="14" spans="1:20" x14ac:dyDescent="0.25">
      <c r="A14" s="36" t="s">
        <v>212</v>
      </c>
      <c r="B14" s="37" t="s">
        <v>186</v>
      </c>
      <c r="C14" s="38" t="s">
        <v>187</v>
      </c>
      <c r="D14" s="24" t="s">
        <v>44</v>
      </c>
      <c r="E14" s="42" t="s">
        <v>190</v>
      </c>
      <c r="F14" s="42" t="s">
        <v>190</v>
      </c>
      <c r="G14" s="3" t="s">
        <v>216</v>
      </c>
      <c r="H14" s="41">
        <v>40</v>
      </c>
      <c r="I14" s="41">
        <v>48888</v>
      </c>
      <c r="J14" s="41" t="s">
        <v>45</v>
      </c>
      <c r="K14" s="41">
        <v>7</v>
      </c>
      <c r="L14" s="63">
        <v>4048888014647</v>
      </c>
      <c r="M14" s="71"/>
      <c r="N14" s="77" t="s">
        <v>189</v>
      </c>
      <c r="O14" s="41"/>
      <c r="P14" s="41"/>
      <c r="Q14" s="92" t="s">
        <v>189</v>
      </c>
      <c r="R14" s="134"/>
      <c r="S14" s="135"/>
      <c r="T14" s="136"/>
    </row>
    <row r="15" spans="1:20" x14ac:dyDescent="0.25">
      <c r="A15" s="36" t="s">
        <v>212</v>
      </c>
      <c r="B15" s="37" t="s">
        <v>186</v>
      </c>
      <c r="C15" s="38" t="s">
        <v>187</v>
      </c>
      <c r="D15" s="24" t="s">
        <v>44</v>
      </c>
      <c r="E15" s="42" t="s">
        <v>190</v>
      </c>
      <c r="F15" s="42" t="s">
        <v>190</v>
      </c>
      <c r="G15" s="3" t="s">
        <v>217</v>
      </c>
      <c r="H15" s="41">
        <v>41</v>
      </c>
      <c r="I15" s="25" t="s">
        <v>65</v>
      </c>
      <c r="J15" s="43" t="s">
        <v>66</v>
      </c>
      <c r="K15" s="41">
        <v>5</v>
      </c>
      <c r="L15" s="63">
        <v>4107001000155</v>
      </c>
      <c r="M15" s="69"/>
      <c r="N15" s="76" t="s">
        <v>189</v>
      </c>
      <c r="O15" s="41"/>
      <c r="P15" s="47" t="s">
        <v>189</v>
      </c>
      <c r="Q15" s="80"/>
      <c r="R15" s="134"/>
      <c r="S15" s="135"/>
      <c r="T15" s="136"/>
    </row>
    <row r="16" spans="1:20" x14ac:dyDescent="0.25">
      <c r="A16" s="36" t="s">
        <v>212</v>
      </c>
      <c r="B16" s="37" t="s">
        <v>186</v>
      </c>
      <c r="C16" s="100">
        <v>5</v>
      </c>
      <c r="D16" s="24" t="s">
        <v>218</v>
      </c>
      <c r="E16" s="42">
        <v>1</v>
      </c>
      <c r="F16" s="44">
        <f>C16</f>
        <v>5</v>
      </c>
      <c r="G16" s="37" t="s">
        <v>233</v>
      </c>
      <c r="H16" s="41"/>
      <c r="I16" s="25"/>
      <c r="J16" s="43"/>
      <c r="K16" s="41"/>
      <c r="L16" s="60">
        <v>4048888019031</v>
      </c>
      <c r="M16" s="70" t="s">
        <v>189</v>
      </c>
      <c r="N16" s="76"/>
      <c r="O16" s="41"/>
      <c r="P16" s="41"/>
      <c r="Q16" s="80"/>
      <c r="R16" s="134"/>
      <c r="S16" s="135"/>
      <c r="T16" s="136"/>
    </row>
    <row r="17" spans="1:20" x14ac:dyDescent="0.25">
      <c r="A17" s="36" t="s">
        <v>212</v>
      </c>
      <c r="B17" s="37" t="s">
        <v>186</v>
      </c>
      <c r="C17" s="100">
        <v>5</v>
      </c>
      <c r="D17" s="24" t="s">
        <v>218</v>
      </c>
      <c r="E17" s="42">
        <v>1</v>
      </c>
      <c r="F17" s="44">
        <f t="shared" ref="F17:F30" si="0">C17</f>
        <v>5</v>
      </c>
      <c r="G17" s="37" t="s">
        <v>228</v>
      </c>
      <c r="H17" s="41"/>
      <c r="I17" s="25"/>
      <c r="J17" s="43"/>
      <c r="K17" s="41"/>
      <c r="L17" s="60">
        <v>4048888019048</v>
      </c>
      <c r="M17" s="70" t="s">
        <v>189</v>
      </c>
      <c r="N17" s="76"/>
      <c r="O17" s="41"/>
      <c r="P17" s="41"/>
      <c r="Q17" s="80"/>
      <c r="R17" s="134"/>
      <c r="S17" s="135"/>
      <c r="T17" s="136"/>
    </row>
    <row r="18" spans="1:20" x14ac:dyDescent="0.25">
      <c r="A18" s="36" t="s">
        <v>212</v>
      </c>
      <c r="B18" s="37" t="s">
        <v>186</v>
      </c>
      <c r="C18" s="100">
        <v>5</v>
      </c>
      <c r="D18" s="24" t="s">
        <v>218</v>
      </c>
      <c r="E18" s="42">
        <v>1</v>
      </c>
      <c r="F18" s="44">
        <f t="shared" si="0"/>
        <v>5</v>
      </c>
      <c r="G18" s="37" t="s">
        <v>224</v>
      </c>
      <c r="H18" s="41"/>
      <c r="I18" s="25"/>
      <c r="J18" s="43"/>
      <c r="K18" s="41"/>
      <c r="L18" s="60">
        <v>4048888019055</v>
      </c>
      <c r="M18" s="70" t="s">
        <v>189</v>
      </c>
      <c r="N18" s="76"/>
      <c r="O18" s="41"/>
      <c r="P18" s="41"/>
      <c r="Q18" s="80"/>
      <c r="R18" s="134"/>
      <c r="S18" s="135"/>
      <c r="T18" s="136"/>
    </row>
    <row r="19" spans="1:20" x14ac:dyDescent="0.25">
      <c r="A19" s="36" t="s">
        <v>212</v>
      </c>
      <c r="B19" s="37" t="s">
        <v>186</v>
      </c>
      <c r="C19" s="100">
        <v>10</v>
      </c>
      <c r="D19" s="24" t="s">
        <v>218</v>
      </c>
      <c r="E19" s="42">
        <v>1</v>
      </c>
      <c r="F19" s="44">
        <f t="shared" si="0"/>
        <v>10</v>
      </c>
      <c r="G19" s="37" t="s">
        <v>233</v>
      </c>
      <c r="H19" s="41"/>
      <c r="I19" s="25"/>
      <c r="J19" s="43"/>
      <c r="K19" s="41"/>
      <c r="L19" s="60">
        <v>4048888019062</v>
      </c>
      <c r="M19" s="70" t="s">
        <v>189</v>
      </c>
      <c r="N19" s="76"/>
      <c r="O19" s="41"/>
      <c r="P19" s="41"/>
      <c r="Q19" s="80"/>
      <c r="R19" s="134"/>
      <c r="S19" s="135"/>
      <c r="T19" s="136"/>
    </row>
    <row r="20" spans="1:20" x14ac:dyDescent="0.25">
      <c r="A20" s="36" t="s">
        <v>212</v>
      </c>
      <c r="B20" s="37" t="s">
        <v>186</v>
      </c>
      <c r="C20" s="100">
        <v>10</v>
      </c>
      <c r="D20" s="24" t="s">
        <v>218</v>
      </c>
      <c r="E20" s="42">
        <v>1</v>
      </c>
      <c r="F20" s="44">
        <f t="shared" si="0"/>
        <v>10</v>
      </c>
      <c r="G20" s="37" t="s">
        <v>228</v>
      </c>
      <c r="H20" s="41"/>
      <c r="I20" s="25"/>
      <c r="J20" s="43"/>
      <c r="K20" s="41"/>
      <c r="L20" s="60">
        <v>4048888019079</v>
      </c>
      <c r="M20" s="70" t="s">
        <v>189</v>
      </c>
      <c r="N20" s="76"/>
      <c r="O20" s="41"/>
      <c r="P20" s="41"/>
      <c r="Q20" s="80"/>
      <c r="R20" s="134"/>
      <c r="S20" s="135"/>
      <c r="T20" s="136"/>
    </row>
    <row r="21" spans="1:20" x14ac:dyDescent="0.25">
      <c r="A21" s="36" t="s">
        <v>212</v>
      </c>
      <c r="B21" s="37" t="s">
        <v>186</v>
      </c>
      <c r="C21" s="100">
        <v>10</v>
      </c>
      <c r="D21" s="24" t="s">
        <v>218</v>
      </c>
      <c r="E21" s="42">
        <v>1</v>
      </c>
      <c r="F21" s="44">
        <f t="shared" si="0"/>
        <v>10</v>
      </c>
      <c r="G21" s="37" t="s">
        <v>224</v>
      </c>
      <c r="H21" s="41"/>
      <c r="I21" s="25"/>
      <c r="J21" s="43"/>
      <c r="K21" s="41"/>
      <c r="L21" s="60">
        <v>4048888019086</v>
      </c>
      <c r="M21" s="70" t="s">
        <v>189</v>
      </c>
      <c r="N21" s="76"/>
      <c r="O21" s="41"/>
      <c r="P21" s="41"/>
      <c r="Q21" s="80"/>
      <c r="R21" s="134"/>
      <c r="S21" s="135"/>
      <c r="T21" s="136"/>
    </row>
    <row r="22" spans="1:20" x14ac:dyDescent="0.25">
      <c r="A22" s="36" t="s">
        <v>212</v>
      </c>
      <c r="B22" s="37" t="s">
        <v>186</v>
      </c>
      <c r="C22" s="100">
        <v>20</v>
      </c>
      <c r="D22" s="24" t="s">
        <v>218</v>
      </c>
      <c r="E22" s="42">
        <v>1</v>
      </c>
      <c r="F22" s="44">
        <f t="shared" si="0"/>
        <v>20</v>
      </c>
      <c r="G22" s="37" t="s">
        <v>233</v>
      </c>
      <c r="H22" s="41"/>
      <c r="I22" s="25"/>
      <c r="J22" s="43"/>
      <c r="K22" s="41"/>
      <c r="L22" s="60">
        <v>4048888019093</v>
      </c>
      <c r="M22" s="70" t="s">
        <v>189</v>
      </c>
      <c r="N22" s="76"/>
      <c r="O22" s="41"/>
      <c r="P22" s="41"/>
      <c r="Q22" s="80"/>
      <c r="R22" s="134"/>
      <c r="S22" s="135"/>
      <c r="T22" s="136"/>
    </row>
    <row r="23" spans="1:20" x14ac:dyDescent="0.25">
      <c r="A23" s="36" t="s">
        <v>212</v>
      </c>
      <c r="B23" s="37" t="s">
        <v>186</v>
      </c>
      <c r="C23" s="100">
        <v>20</v>
      </c>
      <c r="D23" s="24" t="s">
        <v>218</v>
      </c>
      <c r="E23" s="42">
        <v>1</v>
      </c>
      <c r="F23" s="44">
        <f t="shared" si="0"/>
        <v>20</v>
      </c>
      <c r="G23" s="37" t="s">
        <v>228</v>
      </c>
      <c r="H23" s="41"/>
      <c r="I23" s="25"/>
      <c r="J23" s="43"/>
      <c r="K23" s="41"/>
      <c r="L23" s="60">
        <v>4048888019109</v>
      </c>
      <c r="M23" s="70" t="s">
        <v>189</v>
      </c>
      <c r="N23" s="76"/>
      <c r="O23" s="41"/>
      <c r="P23" s="41"/>
      <c r="Q23" s="80"/>
      <c r="R23" s="134"/>
      <c r="S23" s="135"/>
      <c r="T23" s="136"/>
    </row>
    <row r="24" spans="1:20" x14ac:dyDescent="0.25">
      <c r="A24" s="36" t="s">
        <v>212</v>
      </c>
      <c r="B24" s="37" t="s">
        <v>186</v>
      </c>
      <c r="C24" s="100">
        <v>20</v>
      </c>
      <c r="D24" s="24" t="s">
        <v>218</v>
      </c>
      <c r="E24" s="42">
        <v>1</v>
      </c>
      <c r="F24" s="44">
        <f t="shared" si="0"/>
        <v>20</v>
      </c>
      <c r="G24" s="37" t="s">
        <v>224</v>
      </c>
      <c r="H24" s="41"/>
      <c r="I24" s="25"/>
      <c r="J24" s="43"/>
      <c r="K24" s="41"/>
      <c r="L24" s="60">
        <v>4048888019116</v>
      </c>
      <c r="M24" s="70" t="s">
        <v>189</v>
      </c>
      <c r="N24" s="76"/>
      <c r="O24" s="41"/>
      <c r="P24" s="41"/>
      <c r="Q24" s="80"/>
      <c r="R24" s="134"/>
      <c r="S24" s="135"/>
      <c r="T24" s="136"/>
    </row>
    <row r="25" spans="1:20" x14ac:dyDescent="0.25">
      <c r="A25" s="36" t="s">
        <v>212</v>
      </c>
      <c r="B25" s="37" t="s">
        <v>186</v>
      </c>
      <c r="C25" s="100">
        <v>50</v>
      </c>
      <c r="D25" s="24" t="s">
        <v>218</v>
      </c>
      <c r="E25" s="42">
        <v>1</v>
      </c>
      <c r="F25" s="44">
        <f t="shared" si="0"/>
        <v>50</v>
      </c>
      <c r="G25" s="37" t="s">
        <v>233</v>
      </c>
      <c r="H25" s="41"/>
      <c r="I25" s="25"/>
      <c r="J25" s="43"/>
      <c r="K25" s="41"/>
      <c r="L25" s="60">
        <v>4048888019123</v>
      </c>
      <c r="M25" s="70" t="s">
        <v>189</v>
      </c>
      <c r="N25" s="76"/>
      <c r="O25" s="41"/>
      <c r="P25" s="41"/>
      <c r="Q25" s="80"/>
      <c r="R25" s="134"/>
      <c r="S25" s="135"/>
      <c r="T25" s="136"/>
    </row>
    <row r="26" spans="1:20" x14ac:dyDescent="0.25">
      <c r="A26" s="36" t="s">
        <v>212</v>
      </c>
      <c r="B26" s="37" t="s">
        <v>186</v>
      </c>
      <c r="C26" s="100">
        <v>50</v>
      </c>
      <c r="D26" s="24" t="s">
        <v>218</v>
      </c>
      <c r="E26" s="42">
        <v>1</v>
      </c>
      <c r="F26" s="44">
        <f t="shared" si="0"/>
        <v>50</v>
      </c>
      <c r="G26" s="37" t="s">
        <v>228</v>
      </c>
      <c r="H26" s="41"/>
      <c r="I26" s="25"/>
      <c r="J26" s="43"/>
      <c r="K26" s="41"/>
      <c r="L26" s="60">
        <v>4048888019130</v>
      </c>
      <c r="M26" s="70" t="s">
        <v>189</v>
      </c>
      <c r="N26" s="76"/>
      <c r="O26" s="41"/>
      <c r="P26" s="41"/>
      <c r="Q26" s="80"/>
      <c r="R26" s="134"/>
      <c r="S26" s="135"/>
      <c r="T26" s="136"/>
    </row>
    <row r="27" spans="1:20" x14ac:dyDescent="0.25">
      <c r="A27" s="36" t="s">
        <v>212</v>
      </c>
      <c r="B27" s="37" t="s">
        <v>186</v>
      </c>
      <c r="C27" s="100">
        <v>50</v>
      </c>
      <c r="D27" s="24" t="s">
        <v>218</v>
      </c>
      <c r="E27" s="42">
        <v>1</v>
      </c>
      <c r="F27" s="44">
        <f t="shared" si="0"/>
        <v>50</v>
      </c>
      <c r="G27" s="37" t="s">
        <v>224</v>
      </c>
      <c r="H27" s="41"/>
      <c r="I27" s="25"/>
      <c r="J27" s="43"/>
      <c r="K27" s="41"/>
      <c r="L27" s="60">
        <v>4048888019147</v>
      </c>
      <c r="M27" s="70" t="s">
        <v>189</v>
      </c>
      <c r="N27" s="76"/>
      <c r="O27" s="41"/>
      <c r="P27" s="41"/>
      <c r="Q27" s="80"/>
      <c r="R27" s="134"/>
      <c r="S27" s="135"/>
      <c r="T27" s="136"/>
    </row>
    <row r="28" spans="1:20" x14ac:dyDescent="0.25">
      <c r="A28" s="36" t="s">
        <v>212</v>
      </c>
      <c r="B28" s="37" t="s">
        <v>186</v>
      </c>
      <c r="C28" s="100">
        <v>100</v>
      </c>
      <c r="D28" s="24" t="s">
        <v>218</v>
      </c>
      <c r="E28" s="42">
        <v>1</v>
      </c>
      <c r="F28" s="44">
        <f t="shared" si="0"/>
        <v>100</v>
      </c>
      <c r="G28" s="37" t="s">
        <v>233</v>
      </c>
      <c r="H28" s="41"/>
      <c r="I28" s="25"/>
      <c r="J28" s="43"/>
      <c r="K28" s="41"/>
      <c r="L28" s="60">
        <v>4048888019154</v>
      </c>
      <c r="M28" s="70" t="s">
        <v>189</v>
      </c>
      <c r="N28" s="76"/>
      <c r="O28" s="41"/>
      <c r="P28" s="41"/>
      <c r="Q28" s="80"/>
      <c r="R28" s="134"/>
      <c r="S28" s="135"/>
      <c r="T28" s="136"/>
    </row>
    <row r="29" spans="1:20" x14ac:dyDescent="0.25">
      <c r="A29" s="36" t="s">
        <v>212</v>
      </c>
      <c r="B29" s="37" t="s">
        <v>186</v>
      </c>
      <c r="C29" s="100">
        <v>100</v>
      </c>
      <c r="D29" s="24" t="s">
        <v>218</v>
      </c>
      <c r="E29" s="42">
        <v>1</v>
      </c>
      <c r="F29" s="44">
        <f t="shared" si="0"/>
        <v>100</v>
      </c>
      <c r="G29" s="37" t="s">
        <v>228</v>
      </c>
      <c r="H29" s="41"/>
      <c r="I29" s="25"/>
      <c r="J29" s="43"/>
      <c r="K29" s="41"/>
      <c r="L29" s="60">
        <v>4048888019161</v>
      </c>
      <c r="M29" s="70" t="s">
        <v>189</v>
      </c>
      <c r="N29" s="76"/>
      <c r="O29" s="41"/>
      <c r="P29" s="41"/>
      <c r="Q29" s="80"/>
      <c r="R29" s="134"/>
      <c r="S29" s="135"/>
      <c r="T29" s="136"/>
    </row>
    <row r="30" spans="1:20" x14ac:dyDescent="0.25">
      <c r="A30" s="36" t="s">
        <v>212</v>
      </c>
      <c r="B30" s="37" t="s">
        <v>186</v>
      </c>
      <c r="C30" s="100">
        <v>100</v>
      </c>
      <c r="D30" s="24" t="s">
        <v>218</v>
      </c>
      <c r="E30" s="42">
        <v>1</v>
      </c>
      <c r="F30" s="44">
        <f t="shared" si="0"/>
        <v>100</v>
      </c>
      <c r="G30" s="37" t="s">
        <v>224</v>
      </c>
      <c r="H30" s="41"/>
      <c r="I30" s="25"/>
      <c r="J30" s="43"/>
      <c r="K30" s="41"/>
      <c r="L30" s="60">
        <v>4048888019178</v>
      </c>
      <c r="M30" s="70" t="s">
        <v>189</v>
      </c>
      <c r="N30" s="76"/>
      <c r="O30" s="41"/>
      <c r="P30" s="41"/>
      <c r="Q30" s="80"/>
      <c r="R30" s="134"/>
      <c r="S30" s="135"/>
      <c r="T30" s="136"/>
    </row>
    <row r="31" spans="1:20" x14ac:dyDescent="0.25">
      <c r="A31" s="36" t="s">
        <v>212</v>
      </c>
      <c r="B31" s="37" t="s">
        <v>186</v>
      </c>
      <c r="C31" s="100">
        <v>200</v>
      </c>
      <c r="D31" s="24" t="s">
        <v>218</v>
      </c>
      <c r="E31" s="42">
        <v>1</v>
      </c>
      <c r="F31" s="45">
        <v>200</v>
      </c>
      <c r="G31" s="37" t="s">
        <v>233</v>
      </c>
      <c r="H31" s="41"/>
      <c r="I31" s="25"/>
      <c r="J31" s="43"/>
      <c r="K31" s="41"/>
      <c r="L31" s="60">
        <v>4048888019185</v>
      </c>
      <c r="M31" s="70" t="s">
        <v>189</v>
      </c>
      <c r="N31" s="76"/>
      <c r="O31" s="41"/>
      <c r="P31" s="41"/>
      <c r="Q31" s="80"/>
      <c r="R31" s="134"/>
      <c r="S31" s="135"/>
      <c r="T31" s="136"/>
    </row>
    <row r="32" spans="1:20" x14ac:dyDescent="0.25">
      <c r="A32" s="36" t="s">
        <v>212</v>
      </c>
      <c r="B32" s="37" t="s">
        <v>186</v>
      </c>
      <c r="C32" s="100">
        <v>200</v>
      </c>
      <c r="D32" s="24" t="s">
        <v>218</v>
      </c>
      <c r="E32" s="42">
        <v>1</v>
      </c>
      <c r="F32" s="45">
        <v>200</v>
      </c>
      <c r="G32" s="37" t="s">
        <v>228</v>
      </c>
      <c r="H32" s="41"/>
      <c r="I32" s="25"/>
      <c r="J32" s="43"/>
      <c r="K32" s="41"/>
      <c r="L32" s="60">
        <v>4048888019192</v>
      </c>
      <c r="M32" s="70" t="s">
        <v>189</v>
      </c>
      <c r="N32" s="76"/>
      <c r="O32" s="41"/>
      <c r="P32" s="41"/>
      <c r="Q32" s="80"/>
      <c r="R32" s="134"/>
      <c r="S32" s="135"/>
      <c r="T32" s="136"/>
    </row>
    <row r="33" spans="1:20" x14ac:dyDescent="0.25">
      <c r="A33" s="36" t="s">
        <v>212</v>
      </c>
      <c r="B33" s="37" t="s">
        <v>186</v>
      </c>
      <c r="C33" s="100">
        <v>200</v>
      </c>
      <c r="D33" s="24" t="s">
        <v>218</v>
      </c>
      <c r="E33" s="42">
        <v>1</v>
      </c>
      <c r="F33" s="45">
        <v>200</v>
      </c>
      <c r="G33" s="37" t="s">
        <v>224</v>
      </c>
      <c r="H33" s="41"/>
      <c r="I33" s="25"/>
      <c r="J33" s="43"/>
      <c r="K33" s="41"/>
      <c r="L33" s="60">
        <v>4048888019208</v>
      </c>
      <c r="M33" s="70" t="s">
        <v>189</v>
      </c>
      <c r="N33" s="76"/>
      <c r="O33" s="41"/>
      <c r="P33" s="41"/>
      <c r="Q33" s="80"/>
      <c r="R33" s="134"/>
      <c r="S33" s="135"/>
      <c r="T33" s="136"/>
    </row>
    <row r="34" spans="1:20" x14ac:dyDescent="0.25">
      <c r="A34" s="36" t="s">
        <v>212</v>
      </c>
      <c r="B34" s="37" t="s">
        <v>186</v>
      </c>
      <c r="C34" s="100">
        <v>500</v>
      </c>
      <c r="D34" s="24" t="s">
        <v>218</v>
      </c>
      <c r="E34" s="42">
        <v>1</v>
      </c>
      <c r="F34" s="45">
        <v>500</v>
      </c>
      <c r="G34" s="37" t="s">
        <v>233</v>
      </c>
      <c r="H34" s="41"/>
      <c r="I34" s="25"/>
      <c r="J34" s="43"/>
      <c r="K34" s="41"/>
      <c r="L34" s="60">
        <v>4048888019215</v>
      </c>
      <c r="M34" s="70" t="s">
        <v>189</v>
      </c>
      <c r="N34" s="76"/>
      <c r="O34" s="41"/>
      <c r="P34" s="41"/>
      <c r="Q34" s="80"/>
      <c r="R34" s="134"/>
      <c r="S34" s="135"/>
      <c r="T34" s="136"/>
    </row>
    <row r="35" spans="1:20" x14ac:dyDescent="0.25">
      <c r="A35" s="36" t="s">
        <v>212</v>
      </c>
      <c r="B35" s="37" t="s">
        <v>186</v>
      </c>
      <c r="C35" s="100">
        <v>500</v>
      </c>
      <c r="D35" s="24" t="s">
        <v>218</v>
      </c>
      <c r="E35" s="42">
        <v>1</v>
      </c>
      <c r="F35" s="45">
        <v>500</v>
      </c>
      <c r="G35" s="37" t="s">
        <v>228</v>
      </c>
      <c r="H35" s="41"/>
      <c r="I35" s="25"/>
      <c r="J35" s="43"/>
      <c r="K35" s="41"/>
      <c r="L35" s="60">
        <v>4048888019222</v>
      </c>
      <c r="M35" s="70" t="s">
        <v>189</v>
      </c>
      <c r="N35" s="76"/>
      <c r="O35" s="41"/>
      <c r="P35" s="41"/>
      <c r="Q35" s="80"/>
      <c r="R35" s="134"/>
      <c r="S35" s="135"/>
      <c r="T35" s="136"/>
    </row>
    <row r="36" spans="1:20" x14ac:dyDescent="0.25">
      <c r="A36" s="36" t="s">
        <v>212</v>
      </c>
      <c r="B36" s="37" t="s">
        <v>186</v>
      </c>
      <c r="C36" s="100">
        <v>500</v>
      </c>
      <c r="D36" s="24" t="s">
        <v>218</v>
      </c>
      <c r="E36" s="42">
        <v>1</v>
      </c>
      <c r="F36" s="45">
        <v>500</v>
      </c>
      <c r="G36" s="37" t="s">
        <v>224</v>
      </c>
      <c r="H36" s="41"/>
      <c r="I36" s="25"/>
      <c r="J36" s="43"/>
      <c r="K36" s="41"/>
      <c r="L36" s="60">
        <v>4048888019239</v>
      </c>
      <c r="M36" s="70" t="s">
        <v>189</v>
      </c>
      <c r="N36" s="76"/>
      <c r="O36" s="41"/>
      <c r="P36" s="41"/>
      <c r="Q36" s="80"/>
      <c r="R36" s="134"/>
      <c r="S36" s="135"/>
      <c r="T36" s="136"/>
    </row>
    <row r="37" spans="1:20" x14ac:dyDescent="0.25">
      <c r="A37" s="36" t="s">
        <v>212</v>
      </c>
      <c r="B37" s="37" t="s">
        <v>184</v>
      </c>
      <c r="C37" s="44">
        <v>5</v>
      </c>
      <c r="D37" s="24" t="s">
        <v>218</v>
      </c>
      <c r="E37" s="46">
        <v>1</v>
      </c>
      <c r="F37" s="44">
        <f>C37</f>
        <v>5</v>
      </c>
      <c r="G37" s="2" t="s">
        <v>222</v>
      </c>
      <c r="H37" s="41">
        <v>41</v>
      </c>
      <c r="I37" s="25" t="s">
        <v>65</v>
      </c>
      <c r="J37" s="25" t="s">
        <v>72</v>
      </c>
      <c r="K37" s="41">
        <v>3</v>
      </c>
      <c r="L37" s="62">
        <v>4107001000223</v>
      </c>
      <c r="M37" s="70"/>
      <c r="N37" s="76" t="s">
        <v>189</v>
      </c>
      <c r="O37" s="41"/>
      <c r="P37" s="47" t="s">
        <v>189</v>
      </c>
      <c r="Q37" s="80"/>
      <c r="R37" s="134"/>
      <c r="S37" s="135"/>
      <c r="T37" s="136"/>
    </row>
    <row r="38" spans="1:20" x14ac:dyDescent="0.25">
      <c r="A38" s="36" t="s">
        <v>212</v>
      </c>
      <c r="B38" s="37" t="s">
        <v>184</v>
      </c>
      <c r="C38" s="44">
        <v>5</v>
      </c>
      <c r="D38" s="24" t="s">
        <v>218</v>
      </c>
      <c r="E38" s="40">
        <v>1</v>
      </c>
      <c r="F38" s="44">
        <f t="shared" ref="F38:F51" si="1">C38</f>
        <v>5</v>
      </c>
      <c r="G38" s="2" t="s">
        <v>223</v>
      </c>
      <c r="H38" s="41">
        <v>41</v>
      </c>
      <c r="I38" s="25" t="s">
        <v>65</v>
      </c>
      <c r="J38" s="25" t="s">
        <v>7</v>
      </c>
      <c r="K38" s="41">
        <v>7</v>
      </c>
      <c r="L38" s="62">
        <v>4107001000247</v>
      </c>
      <c r="M38" s="70"/>
      <c r="N38" s="76" t="s">
        <v>189</v>
      </c>
      <c r="O38" s="41"/>
      <c r="P38" s="47" t="s">
        <v>189</v>
      </c>
      <c r="Q38" s="80"/>
      <c r="R38" s="134"/>
      <c r="S38" s="135"/>
      <c r="T38" s="136"/>
    </row>
    <row r="39" spans="1:20" x14ac:dyDescent="0.25">
      <c r="A39" s="36" t="s">
        <v>212</v>
      </c>
      <c r="B39" s="37" t="s">
        <v>184</v>
      </c>
      <c r="C39" s="44">
        <v>5</v>
      </c>
      <c r="D39" s="24" t="s">
        <v>218</v>
      </c>
      <c r="E39" s="40">
        <v>1</v>
      </c>
      <c r="F39" s="44">
        <f t="shared" si="1"/>
        <v>5</v>
      </c>
      <c r="G39" s="2" t="s">
        <v>224</v>
      </c>
      <c r="H39" s="41">
        <v>41</v>
      </c>
      <c r="I39" s="25" t="s">
        <v>65</v>
      </c>
      <c r="J39" s="25" t="s">
        <v>9</v>
      </c>
      <c r="K39" s="41">
        <v>4</v>
      </c>
      <c r="L39" s="62">
        <v>4107001000254</v>
      </c>
      <c r="M39" s="70"/>
      <c r="N39" s="76" t="s">
        <v>189</v>
      </c>
      <c r="O39" s="41"/>
      <c r="P39" s="41"/>
      <c r="Q39" s="92" t="s">
        <v>189</v>
      </c>
      <c r="R39" s="134"/>
      <c r="S39" s="135"/>
      <c r="T39" s="136"/>
    </row>
    <row r="40" spans="1:20" x14ac:dyDescent="0.25">
      <c r="A40" s="36" t="s">
        <v>212</v>
      </c>
      <c r="B40" s="37" t="s">
        <v>184</v>
      </c>
      <c r="C40" s="44">
        <v>10</v>
      </c>
      <c r="D40" s="24" t="s">
        <v>218</v>
      </c>
      <c r="E40" s="40">
        <v>1</v>
      </c>
      <c r="F40" s="44">
        <f t="shared" si="1"/>
        <v>10</v>
      </c>
      <c r="G40" s="2" t="s">
        <v>222</v>
      </c>
      <c r="H40" s="41">
        <v>41</v>
      </c>
      <c r="I40" s="25" t="s">
        <v>65</v>
      </c>
      <c r="J40" s="25" t="s">
        <v>73</v>
      </c>
      <c r="K40" s="41">
        <v>6</v>
      </c>
      <c r="L40" s="62">
        <v>4107001000766</v>
      </c>
      <c r="M40" s="70"/>
      <c r="N40" s="76" t="s">
        <v>189</v>
      </c>
      <c r="O40" s="41"/>
      <c r="P40" s="47" t="s">
        <v>189</v>
      </c>
      <c r="Q40" s="80"/>
      <c r="R40" s="134"/>
      <c r="S40" s="135"/>
      <c r="T40" s="136"/>
    </row>
    <row r="41" spans="1:20" x14ac:dyDescent="0.25">
      <c r="A41" s="36" t="s">
        <v>212</v>
      </c>
      <c r="B41" s="37" t="s">
        <v>184</v>
      </c>
      <c r="C41" s="44">
        <v>10</v>
      </c>
      <c r="D41" s="24" t="s">
        <v>218</v>
      </c>
      <c r="E41" s="40">
        <v>1</v>
      </c>
      <c r="F41" s="44">
        <f t="shared" si="1"/>
        <v>10</v>
      </c>
      <c r="G41" s="2" t="s">
        <v>223</v>
      </c>
      <c r="H41" s="41">
        <v>41</v>
      </c>
      <c r="I41" s="25" t="s">
        <v>65</v>
      </c>
      <c r="J41" s="25" t="s">
        <v>74</v>
      </c>
      <c r="K41" s="41">
        <v>0</v>
      </c>
      <c r="L41" s="62">
        <v>4107001000780</v>
      </c>
      <c r="M41" s="70"/>
      <c r="N41" s="76" t="s">
        <v>189</v>
      </c>
      <c r="O41" s="41"/>
      <c r="P41" s="47" t="s">
        <v>189</v>
      </c>
      <c r="Q41" s="80"/>
      <c r="R41" s="134"/>
      <c r="S41" s="135"/>
      <c r="T41" s="136"/>
    </row>
    <row r="42" spans="1:20" x14ac:dyDescent="0.25">
      <c r="A42" s="36" t="s">
        <v>212</v>
      </c>
      <c r="B42" s="37" t="s">
        <v>184</v>
      </c>
      <c r="C42" s="44">
        <v>10</v>
      </c>
      <c r="D42" s="24" t="s">
        <v>218</v>
      </c>
      <c r="E42" s="40">
        <v>1</v>
      </c>
      <c r="F42" s="44">
        <f t="shared" si="1"/>
        <v>10</v>
      </c>
      <c r="G42" s="2" t="s">
        <v>224</v>
      </c>
      <c r="H42" s="41">
        <v>41</v>
      </c>
      <c r="I42" s="25" t="s">
        <v>65</v>
      </c>
      <c r="J42" s="25" t="s">
        <v>75</v>
      </c>
      <c r="K42" s="41">
        <v>7</v>
      </c>
      <c r="L42" s="62">
        <v>4107001000797</v>
      </c>
      <c r="M42" s="70"/>
      <c r="N42" s="76" t="s">
        <v>189</v>
      </c>
      <c r="O42" s="41"/>
      <c r="P42" s="41"/>
      <c r="Q42" s="92" t="s">
        <v>189</v>
      </c>
      <c r="R42" s="134"/>
      <c r="S42" s="135"/>
      <c r="T42" s="136"/>
    </row>
    <row r="43" spans="1:20" x14ac:dyDescent="0.25">
      <c r="A43" s="36" t="s">
        <v>212</v>
      </c>
      <c r="B43" s="37" t="s">
        <v>184</v>
      </c>
      <c r="C43" s="44">
        <v>20</v>
      </c>
      <c r="D43" s="24" t="s">
        <v>218</v>
      </c>
      <c r="E43" s="40">
        <v>1</v>
      </c>
      <c r="F43" s="44">
        <f t="shared" si="1"/>
        <v>20</v>
      </c>
      <c r="G43" s="2" t="s">
        <v>222</v>
      </c>
      <c r="H43" s="41">
        <v>41</v>
      </c>
      <c r="I43" s="25" t="s">
        <v>65</v>
      </c>
      <c r="J43" s="25" t="s">
        <v>76</v>
      </c>
      <c r="K43" s="41">
        <v>5</v>
      </c>
      <c r="L43" s="62">
        <v>4107001001305</v>
      </c>
      <c r="M43" s="70"/>
      <c r="N43" s="76" t="s">
        <v>189</v>
      </c>
      <c r="O43" s="41"/>
      <c r="P43" s="47" t="s">
        <v>189</v>
      </c>
      <c r="Q43" s="80"/>
      <c r="R43" s="134"/>
      <c r="S43" s="135"/>
      <c r="T43" s="136"/>
    </row>
    <row r="44" spans="1:20" x14ac:dyDescent="0.25">
      <c r="A44" s="36" t="s">
        <v>212</v>
      </c>
      <c r="B44" s="37" t="s">
        <v>184</v>
      </c>
      <c r="C44" s="44">
        <v>20</v>
      </c>
      <c r="D44" s="24" t="s">
        <v>218</v>
      </c>
      <c r="E44" s="40">
        <v>1</v>
      </c>
      <c r="F44" s="44">
        <f t="shared" si="1"/>
        <v>20</v>
      </c>
      <c r="G44" s="2" t="s">
        <v>223</v>
      </c>
      <c r="H44" s="41">
        <v>41</v>
      </c>
      <c r="I44" s="25" t="s">
        <v>65</v>
      </c>
      <c r="J44" s="25" t="s">
        <v>77</v>
      </c>
      <c r="K44" s="41">
        <v>9</v>
      </c>
      <c r="L44" s="62">
        <v>4107001001329</v>
      </c>
      <c r="M44" s="70"/>
      <c r="N44" s="76" t="s">
        <v>189</v>
      </c>
      <c r="O44" s="41"/>
      <c r="P44" s="47" t="s">
        <v>189</v>
      </c>
      <c r="Q44" s="80"/>
      <c r="R44" s="134"/>
      <c r="S44" s="135"/>
      <c r="T44" s="136"/>
    </row>
    <row r="45" spans="1:20" x14ac:dyDescent="0.25">
      <c r="A45" s="36" t="s">
        <v>212</v>
      </c>
      <c r="B45" s="37" t="s">
        <v>184</v>
      </c>
      <c r="C45" s="44">
        <v>20</v>
      </c>
      <c r="D45" s="24" t="s">
        <v>218</v>
      </c>
      <c r="E45" s="40">
        <v>1</v>
      </c>
      <c r="F45" s="44">
        <f t="shared" si="1"/>
        <v>20</v>
      </c>
      <c r="G45" s="2" t="s">
        <v>224</v>
      </c>
      <c r="H45" s="41">
        <v>41</v>
      </c>
      <c r="I45" s="25" t="s">
        <v>65</v>
      </c>
      <c r="J45" s="25" t="s">
        <v>78</v>
      </c>
      <c r="K45" s="41">
        <v>6</v>
      </c>
      <c r="L45" s="62">
        <v>4107001001336</v>
      </c>
      <c r="M45" s="70"/>
      <c r="N45" s="76" t="s">
        <v>189</v>
      </c>
      <c r="O45" s="41"/>
      <c r="P45" s="41"/>
      <c r="Q45" s="92" t="s">
        <v>189</v>
      </c>
      <c r="R45" s="134"/>
      <c r="S45" s="135"/>
      <c r="T45" s="136"/>
    </row>
    <row r="46" spans="1:20" x14ac:dyDescent="0.25">
      <c r="A46" s="36" t="s">
        <v>212</v>
      </c>
      <c r="B46" s="37" t="s">
        <v>184</v>
      </c>
      <c r="C46" s="44">
        <v>50</v>
      </c>
      <c r="D46" s="24" t="s">
        <v>218</v>
      </c>
      <c r="E46" s="40">
        <v>1</v>
      </c>
      <c r="F46" s="44">
        <f t="shared" si="1"/>
        <v>50</v>
      </c>
      <c r="G46" s="2" t="s">
        <v>222</v>
      </c>
      <c r="H46" s="41">
        <v>41</v>
      </c>
      <c r="I46" s="25" t="s">
        <v>65</v>
      </c>
      <c r="J46" s="25" t="s">
        <v>79</v>
      </c>
      <c r="K46" s="41">
        <v>8</v>
      </c>
      <c r="L46" s="62">
        <v>4107001001848</v>
      </c>
      <c r="M46" s="70"/>
      <c r="N46" s="76" t="s">
        <v>189</v>
      </c>
      <c r="O46" s="41"/>
      <c r="P46" s="47" t="s">
        <v>189</v>
      </c>
      <c r="Q46" s="80"/>
      <c r="R46" s="134"/>
      <c r="S46" s="135"/>
      <c r="T46" s="136"/>
    </row>
    <row r="47" spans="1:20" x14ac:dyDescent="0.25">
      <c r="A47" s="36" t="s">
        <v>212</v>
      </c>
      <c r="B47" s="37" t="s">
        <v>184</v>
      </c>
      <c r="C47" s="44">
        <v>50</v>
      </c>
      <c r="D47" s="24" t="s">
        <v>218</v>
      </c>
      <c r="E47" s="40">
        <v>1</v>
      </c>
      <c r="F47" s="44">
        <f t="shared" si="1"/>
        <v>50</v>
      </c>
      <c r="G47" s="2" t="s">
        <v>223</v>
      </c>
      <c r="H47" s="41">
        <v>41</v>
      </c>
      <c r="I47" s="25" t="s">
        <v>65</v>
      </c>
      <c r="J47" s="25" t="s">
        <v>80</v>
      </c>
      <c r="K47" s="41">
        <v>2</v>
      </c>
      <c r="L47" s="62">
        <v>4107001001862</v>
      </c>
      <c r="M47" s="70"/>
      <c r="N47" s="76" t="s">
        <v>189</v>
      </c>
      <c r="O47" s="41"/>
      <c r="P47" s="47" t="s">
        <v>189</v>
      </c>
      <c r="Q47" s="80"/>
      <c r="R47" s="134"/>
      <c r="S47" s="135"/>
      <c r="T47" s="136"/>
    </row>
    <row r="48" spans="1:20" x14ac:dyDescent="0.25">
      <c r="A48" s="36" t="s">
        <v>212</v>
      </c>
      <c r="B48" s="37" t="s">
        <v>184</v>
      </c>
      <c r="C48" s="44">
        <v>50</v>
      </c>
      <c r="D48" s="24" t="s">
        <v>218</v>
      </c>
      <c r="E48" s="40">
        <v>1</v>
      </c>
      <c r="F48" s="44">
        <f t="shared" si="1"/>
        <v>50</v>
      </c>
      <c r="G48" s="2" t="s">
        <v>224</v>
      </c>
      <c r="H48" s="41">
        <v>41</v>
      </c>
      <c r="I48" s="25" t="s">
        <v>65</v>
      </c>
      <c r="J48" s="25" t="s">
        <v>81</v>
      </c>
      <c r="K48" s="41">
        <v>9</v>
      </c>
      <c r="L48" s="62">
        <v>4107001001879</v>
      </c>
      <c r="M48" s="70"/>
      <c r="N48" s="76" t="s">
        <v>189</v>
      </c>
      <c r="O48" s="41"/>
      <c r="P48" s="41"/>
      <c r="Q48" s="92" t="s">
        <v>189</v>
      </c>
      <c r="R48" s="134"/>
      <c r="S48" s="135"/>
      <c r="T48" s="136"/>
    </row>
    <row r="49" spans="1:20" x14ac:dyDescent="0.25">
      <c r="A49" s="36" t="s">
        <v>212</v>
      </c>
      <c r="B49" s="37" t="s">
        <v>184</v>
      </c>
      <c r="C49" s="44">
        <v>100</v>
      </c>
      <c r="D49" s="24" t="s">
        <v>218</v>
      </c>
      <c r="E49" s="40">
        <v>1</v>
      </c>
      <c r="F49" s="44">
        <f t="shared" si="1"/>
        <v>100</v>
      </c>
      <c r="G49" s="2" t="s">
        <v>222</v>
      </c>
      <c r="H49" s="41">
        <v>41</v>
      </c>
      <c r="I49" s="25" t="s">
        <v>65</v>
      </c>
      <c r="J49" s="25" t="s">
        <v>82</v>
      </c>
      <c r="K49" s="41">
        <v>8</v>
      </c>
      <c r="L49" s="62">
        <v>4107001002388</v>
      </c>
      <c r="M49" s="70"/>
      <c r="N49" s="76" t="s">
        <v>189</v>
      </c>
      <c r="O49" s="41"/>
      <c r="P49" s="47" t="s">
        <v>189</v>
      </c>
      <c r="Q49" s="80"/>
      <c r="R49" s="134"/>
      <c r="S49" s="135"/>
      <c r="T49" s="136"/>
    </row>
    <row r="50" spans="1:20" x14ac:dyDescent="0.25">
      <c r="A50" s="36" t="s">
        <v>212</v>
      </c>
      <c r="B50" s="37" t="s">
        <v>184</v>
      </c>
      <c r="C50" s="44">
        <v>100</v>
      </c>
      <c r="D50" s="24" t="s">
        <v>218</v>
      </c>
      <c r="E50" s="40">
        <v>1</v>
      </c>
      <c r="F50" s="44">
        <f t="shared" si="1"/>
        <v>100</v>
      </c>
      <c r="G50" s="2" t="s">
        <v>223</v>
      </c>
      <c r="H50" s="41">
        <v>41</v>
      </c>
      <c r="I50" s="25" t="s">
        <v>65</v>
      </c>
      <c r="J50" s="25" t="s">
        <v>83</v>
      </c>
      <c r="K50" s="41">
        <v>1</v>
      </c>
      <c r="L50" s="62">
        <v>4107001002401</v>
      </c>
      <c r="M50" s="70"/>
      <c r="N50" s="76" t="s">
        <v>189</v>
      </c>
      <c r="O50" s="41"/>
      <c r="P50" s="47" t="s">
        <v>189</v>
      </c>
      <c r="Q50" s="80"/>
      <c r="R50" s="134"/>
      <c r="S50" s="135"/>
      <c r="T50" s="136"/>
    </row>
    <row r="51" spans="1:20" x14ac:dyDescent="0.25">
      <c r="A51" s="36" t="s">
        <v>212</v>
      </c>
      <c r="B51" s="37" t="s">
        <v>184</v>
      </c>
      <c r="C51" s="44">
        <v>100</v>
      </c>
      <c r="D51" s="24" t="s">
        <v>218</v>
      </c>
      <c r="E51" s="40">
        <v>1</v>
      </c>
      <c r="F51" s="44">
        <f t="shared" si="1"/>
        <v>100</v>
      </c>
      <c r="G51" s="2" t="s">
        <v>224</v>
      </c>
      <c r="H51" s="41">
        <v>41</v>
      </c>
      <c r="I51" s="25" t="s">
        <v>65</v>
      </c>
      <c r="J51" s="25" t="s">
        <v>84</v>
      </c>
      <c r="K51" s="41">
        <v>8</v>
      </c>
      <c r="L51" s="62">
        <v>4107001002418</v>
      </c>
      <c r="M51" s="70"/>
      <c r="N51" s="76" t="s">
        <v>189</v>
      </c>
      <c r="O51" s="41"/>
      <c r="P51" s="41"/>
      <c r="Q51" s="92" t="s">
        <v>189</v>
      </c>
      <c r="R51" s="134"/>
      <c r="S51" s="135"/>
      <c r="T51" s="136"/>
    </row>
    <row r="52" spans="1:20" x14ac:dyDescent="0.25">
      <c r="A52" s="36" t="s">
        <v>212</v>
      </c>
      <c r="B52" s="37" t="s">
        <v>184</v>
      </c>
      <c r="C52" s="44">
        <v>200</v>
      </c>
      <c r="D52" s="24" t="s">
        <v>218</v>
      </c>
      <c r="E52" s="40">
        <v>1</v>
      </c>
      <c r="F52" s="45">
        <v>200</v>
      </c>
      <c r="G52" s="2" t="s">
        <v>222</v>
      </c>
      <c r="H52" s="41">
        <v>41</v>
      </c>
      <c r="I52" s="25" t="s">
        <v>65</v>
      </c>
      <c r="J52" s="25" t="s">
        <v>85</v>
      </c>
      <c r="K52" s="41">
        <v>0</v>
      </c>
      <c r="L52" s="62">
        <v>4107001002920</v>
      </c>
      <c r="M52" s="70"/>
      <c r="N52" s="76" t="s">
        <v>189</v>
      </c>
      <c r="O52" s="41"/>
      <c r="P52" s="47" t="s">
        <v>189</v>
      </c>
      <c r="Q52" s="80"/>
      <c r="R52" s="134"/>
      <c r="S52" s="135"/>
      <c r="T52" s="136"/>
    </row>
    <row r="53" spans="1:20" x14ac:dyDescent="0.25">
      <c r="A53" s="36" t="s">
        <v>212</v>
      </c>
      <c r="B53" s="37" t="s">
        <v>184</v>
      </c>
      <c r="C53" s="44">
        <v>200</v>
      </c>
      <c r="D53" s="24" t="s">
        <v>218</v>
      </c>
      <c r="E53" s="40">
        <v>1</v>
      </c>
      <c r="F53" s="45">
        <v>200</v>
      </c>
      <c r="G53" s="2" t="s">
        <v>223</v>
      </c>
      <c r="H53" s="41">
        <v>41</v>
      </c>
      <c r="I53" s="25" t="s">
        <v>65</v>
      </c>
      <c r="J53" s="25" t="s">
        <v>86</v>
      </c>
      <c r="K53" s="41">
        <v>4</v>
      </c>
      <c r="L53" s="62">
        <v>4107001002944</v>
      </c>
      <c r="M53" s="70"/>
      <c r="N53" s="76" t="s">
        <v>189</v>
      </c>
      <c r="O53" s="41"/>
      <c r="P53" s="47" t="s">
        <v>189</v>
      </c>
      <c r="Q53" s="80"/>
      <c r="R53" s="134"/>
      <c r="S53" s="135"/>
      <c r="T53" s="136"/>
    </row>
    <row r="54" spans="1:20" x14ac:dyDescent="0.25">
      <c r="A54" s="36" t="s">
        <v>212</v>
      </c>
      <c r="B54" s="37" t="s">
        <v>184</v>
      </c>
      <c r="C54" s="44">
        <v>200</v>
      </c>
      <c r="D54" s="24" t="s">
        <v>218</v>
      </c>
      <c r="E54" s="40">
        <v>1</v>
      </c>
      <c r="F54" s="45">
        <v>200</v>
      </c>
      <c r="G54" s="2" t="s">
        <v>224</v>
      </c>
      <c r="H54" s="41">
        <v>41</v>
      </c>
      <c r="I54" s="25" t="s">
        <v>65</v>
      </c>
      <c r="J54" s="25" t="s">
        <v>87</v>
      </c>
      <c r="K54" s="41">
        <v>1</v>
      </c>
      <c r="L54" s="62">
        <v>4107001002951</v>
      </c>
      <c r="M54" s="70"/>
      <c r="N54" s="76" t="s">
        <v>189</v>
      </c>
      <c r="O54" s="41"/>
      <c r="P54" s="41"/>
      <c r="Q54" s="92" t="s">
        <v>189</v>
      </c>
      <c r="R54" s="134"/>
      <c r="S54" s="135"/>
      <c r="T54" s="136"/>
    </row>
    <row r="55" spans="1:20" x14ac:dyDescent="0.25">
      <c r="A55" s="36" t="s">
        <v>212</v>
      </c>
      <c r="B55" s="37" t="s">
        <v>184</v>
      </c>
      <c r="C55" s="44">
        <v>500</v>
      </c>
      <c r="D55" s="24" t="s">
        <v>218</v>
      </c>
      <c r="E55" s="40">
        <v>1</v>
      </c>
      <c r="F55" s="45">
        <v>500</v>
      </c>
      <c r="G55" s="2" t="s">
        <v>222</v>
      </c>
      <c r="H55" s="41">
        <v>41</v>
      </c>
      <c r="I55" s="25" t="s">
        <v>65</v>
      </c>
      <c r="J55" s="25" t="s">
        <v>88</v>
      </c>
      <c r="K55" s="41">
        <v>0</v>
      </c>
      <c r="L55" s="62">
        <v>4107001003460</v>
      </c>
      <c r="M55" s="70"/>
      <c r="N55" s="76" t="s">
        <v>189</v>
      </c>
      <c r="O55" s="41"/>
      <c r="P55" s="47" t="s">
        <v>189</v>
      </c>
      <c r="Q55" s="80"/>
      <c r="R55" s="134"/>
      <c r="S55" s="135"/>
      <c r="T55" s="136"/>
    </row>
    <row r="56" spans="1:20" x14ac:dyDescent="0.25">
      <c r="A56" s="36" t="s">
        <v>212</v>
      </c>
      <c r="B56" s="37" t="s">
        <v>184</v>
      </c>
      <c r="C56" s="44">
        <v>500</v>
      </c>
      <c r="D56" s="24" t="s">
        <v>218</v>
      </c>
      <c r="E56" s="40">
        <v>1</v>
      </c>
      <c r="F56" s="45">
        <v>500</v>
      </c>
      <c r="G56" s="2" t="s">
        <v>223</v>
      </c>
      <c r="H56" s="41">
        <v>41</v>
      </c>
      <c r="I56" s="25" t="s">
        <v>65</v>
      </c>
      <c r="J56" s="25" t="s">
        <v>90</v>
      </c>
      <c r="K56" s="41">
        <v>4</v>
      </c>
      <c r="L56" s="62">
        <v>4107001003484</v>
      </c>
      <c r="M56" s="70"/>
      <c r="N56" s="76" t="s">
        <v>189</v>
      </c>
      <c r="O56" s="41"/>
      <c r="P56" s="47" t="s">
        <v>189</v>
      </c>
      <c r="Q56" s="80"/>
      <c r="R56" s="134"/>
      <c r="S56" s="135"/>
      <c r="T56" s="136"/>
    </row>
    <row r="57" spans="1:20" x14ac:dyDescent="0.25">
      <c r="A57" s="36" t="s">
        <v>212</v>
      </c>
      <c r="B57" s="37" t="s">
        <v>184</v>
      </c>
      <c r="C57" s="44">
        <v>500</v>
      </c>
      <c r="D57" s="24" t="s">
        <v>218</v>
      </c>
      <c r="E57" s="40">
        <v>1</v>
      </c>
      <c r="F57" s="45">
        <v>500</v>
      </c>
      <c r="G57" s="2" t="s">
        <v>224</v>
      </c>
      <c r="H57" s="41">
        <v>41</v>
      </c>
      <c r="I57" s="25" t="s">
        <v>65</v>
      </c>
      <c r="J57" s="25" t="s">
        <v>89</v>
      </c>
      <c r="K57" s="41">
        <v>1</v>
      </c>
      <c r="L57" s="62">
        <v>4107001003491</v>
      </c>
      <c r="M57" s="70"/>
      <c r="N57" s="76" t="s">
        <v>189</v>
      </c>
      <c r="O57" s="41"/>
      <c r="P57" s="41"/>
      <c r="Q57" s="92" t="s">
        <v>189</v>
      </c>
      <c r="R57" s="134"/>
      <c r="S57" s="135"/>
      <c r="T57" s="136"/>
    </row>
    <row r="58" spans="1:20" x14ac:dyDescent="0.25">
      <c r="A58" s="36" t="s">
        <v>212</v>
      </c>
      <c r="B58" s="37" t="s">
        <v>185</v>
      </c>
      <c r="C58" s="44">
        <v>5</v>
      </c>
      <c r="D58" s="24" t="s">
        <v>218</v>
      </c>
      <c r="E58" s="40">
        <v>1</v>
      </c>
      <c r="F58" s="45">
        <v>5</v>
      </c>
      <c r="G58" s="2" t="s">
        <v>222</v>
      </c>
      <c r="H58" s="41">
        <v>41</v>
      </c>
      <c r="I58" s="25" t="s">
        <v>65</v>
      </c>
      <c r="J58" s="25" t="s">
        <v>118</v>
      </c>
      <c r="K58" s="41">
        <v>6</v>
      </c>
      <c r="L58" s="62">
        <v>4107001000476</v>
      </c>
      <c r="M58" s="70"/>
      <c r="N58" s="76" t="s">
        <v>189</v>
      </c>
      <c r="O58" s="41"/>
      <c r="P58" s="47" t="s">
        <v>189</v>
      </c>
      <c r="Q58" s="80"/>
      <c r="R58" s="134"/>
      <c r="S58" s="135"/>
      <c r="T58" s="136"/>
    </row>
    <row r="59" spans="1:20" x14ac:dyDescent="0.25">
      <c r="A59" s="36" t="s">
        <v>212</v>
      </c>
      <c r="B59" s="37" t="s">
        <v>185</v>
      </c>
      <c r="C59" s="44">
        <v>5</v>
      </c>
      <c r="D59" s="24" t="s">
        <v>218</v>
      </c>
      <c r="E59" s="40">
        <v>1</v>
      </c>
      <c r="F59" s="45">
        <v>5</v>
      </c>
      <c r="G59" s="2" t="s">
        <v>223</v>
      </c>
      <c r="H59" s="41">
        <v>41</v>
      </c>
      <c r="I59" s="25" t="s">
        <v>65</v>
      </c>
      <c r="J59" s="25" t="s">
        <v>119</v>
      </c>
      <c r="K59" s="41">
        <v>0</v>
      </c>
      <c r="L59" s="62">
        <v>4107001000490</v>
      </c>
      <c r="M59" s="70"/>
      <c r="N59" s="76" t="s">
        <v>189</v>
      </c>
      <c r="O59" s="41"/>
      <c r="P59" s="47" t="s">
        <v>189</v>
      </c>
      <c r="Q59" s="80"/>
      <c r="R59" s="134"/>
      <c r="S59" s="135"/>
      <c r="T59" s="136"/>
    </row>
    <row r="60" spans="1:20" x14ac:dyDescent="0.25">
      <c r="A60" s="36" t="s">
        <v>212</v>
      </c>
      <c r="B60" s="37" t="s">
        <v>185</v>
      </c>
      <c r="C60" s="44">
        <v>5</v>
      </c>
      <c r="D60" s="24" t="s">
        <v>218</v>
      </c>
      <c r="E60" s="40">
        <v>1</v>
      </c>
      <c r="F60" s="45">
        <v>5</v>
      </c>
      <c r="G60" s="2" t="s">
        <v>224</v>
      </c>
      <c r="H60" s="41">
        <v>41</v>
      </c>
      <c r="I60" s="25" t="s">
        <v>65</v>
      </c>
      <c r="J60" s="25" t="s">
        <v>120</v>
      </c>
      <c r="K60" s="41">
        <v>6</v>
      </c>
      <c r="L60" s="62">
        <v>4107001000506</v>
      </c>
      <c r="M60" s="70"/>
      <c r="N60" s="76" t="s">
        <v>189</v>
      </c>
      <c r="O60" s="41"/>
      <c r="P60" s="41"/>
      <c r="Q60" s="92" t="s">
        <v>189</v>
      </c>
      <c r="R60" s="134"/>
      <c r="S60" s="135"/>
      <c r="T60" s="136"/>
    </row>
    <row r="61" spans="1:20" x14ac:dyDescent="0.25">
      <c r="A61" s="36" t="s">
        <v>212</v>
      </c>
      <c r="B61" s="37" t="s">
        <v>185</v>
      </c>
      <c r="C61" s="44">
        <v>5</v>
      </c>
      <c r="D61" s="24" t="s">
        <v>219</v>
      </c>
      <c r="E61" s="40">
        <v>100</v>
      </c>
      <c r="F61" s="45">
        <v>500</v>
      </c>
      <c r="G61" s="2" t="s">
        <v>225</v>
      </c>
      <c r="H61" s="41">
        <v>41</v>
      </c>
      <c r="I61" s="25" t="s">
        <v>65</v>
      </c>
      <c r="J61" s="25" t="s">
        <v>121</v>
      </c>
      <c r="K61" s="41">
        <v>4</v>
      </c>
      <c r="L61" s="62">
        <v>4107001000544</v>
      </c>
      <c r="M61" s="70"/>
      <c r="N61" s="76" t="s">
        <v>189</v>
      </c>
      <c r="O61" s="47" t="s">
        <v>189</v>
      </c>
      <c r="P61" s="41"/>
      <c r="Q61" s="80"/>
      <c r="R61" s="134"/>
      <c r="S61" s="135"/>
      <c r="T61" s="136"/>
    </row>
    <row r="62" spans="1:20" x14ac:dyDescent="0.25">
      <c r="A62" s="36" t="s">
        <v>212</v>
      </c>
      <c r="B62" s="37" t="s">
        <v>185</v>
      </c>
      <c r="C62" s="44">
        <v>5</v>
      </c>
      <c r="D62" s="24" t="s">
        <v>219</v>
      </c>
      <c r="E62" s="40">
        <v>100</v>
      </c>
      <c r="F62" s="45">
        <v>500</v>
      </c>
      <c r="G62" s="2" t="s">
        <v>226</v>
      </c>
      <c r="H62" s="41">
        <v>41</v>
      </c>
      <c r="I62" s="25" t="s">
        <v>65</v>
      </c>
      <c r="J62" s="25" t="s">
        <v>122</v>
      </c>
      <c r="K62" s="41">
        <v>1</v>
      </c>
      <c r="L62" s="62">
        <v>4107001000551</v>
      </c>
      <c r="M62" s="70"/>
      <c r="N62" s="76" t="s">
        <v>189</v>
      </c>
      <c r="O62" s="47" t="s">
        <v>189</v>
      </c>
      <c r="P62" s="41"/>
      <c r="Q62" s="80"/>
      <c r="R62" s="134"/>
      <c r="S62" s="135"/>
      <c r="T62" s="136"/>
    </row>
    <row r="63" spans="1:20" x14ac:dyDescent="0.25">
      <c r="A63" s="36" t="s">
        <v>212</v>
      </c>
      <c r="B63" s="37" t="s">
        <v>185</v>
      </c>
      <c r="C63" s="44">
        <v>10</v>
      </c>
      <c r="D63" s="24" t="s">
        <v>218</v>
      </c>
      <c r="E63" s="40">
        <v>1</v>
      </c>
      <c r="F63" s="45">
        <v>10</v>
      </c>
      <c r="G63" s="2" t="s">
        <v>222</v>
      </c>
      <c r="H63" s="41">
        <v>41</v>
      </c>
      <c r="I63" s="25" t="s">
        <v>65</v>
      </c>
      <c r="J63" s="25" t="s">
        <v>125</v>
      </c>
      <c r="K63" s="41">
        <v>5</v>
      </c>
      <c r="L63" s="61">
        <v>4107001001015</v>
      </c>
      <c r="M63" s="72"/>
      <c r="N63" s="76" t="s">
        <v>189</v>
      </c>
      <c r="O63" s="41"/>
      <c r="P63" s="47" t="s">
        <v>189</v>
      </c>
      <c r="Q63" s="80"/>
      <c r="R63" s="134"/>
      <c r="S63" s="135"/>
      <c r="T63" s="136"/>
    </row>
    <row r="64" spans="1:20" x14ac:dyDescent="0.25">
      <c r="A64" s="36" t="s">
        <v>212</v>
      </c>
      <c r="B64" s="37" t="s">
        <v>185</v>
      </c>
      <c r="C64" s="44">
        <v>10</v>
      </c>
      <c r="D64" s="24" t="s">
        <v>218</v>
      </c>
      <c r="E64" s="40">
        <v>1</v>
      </c>
      <c r="F64" s="45">
        <v>10</v>
      </c>
      <c r="G64" s="2" t="s">
        <v>223</v>
      </c>
      <c r="H64" s="41">
        <v>41</v>
      </c>
      <c r="I64" s="25" t="s">
        <v>65</v>
      </c>
      <c r="J64" s="25" t="s">
        <v>126</v>
      </c>
      <c r="K64" s="41">
        <v>9</v>
      </c>
      <c r="L64" s="61">
        <v>4107001001039</v>
      </c>
      <c r="M64" s="72"/>
      <c r="N64" s="76" t="s">
        <v>189</v>
      </c>
      <c r="O64" s="41"/>
      <c r="P64" s="47" t="s">
        <v>189</v>
      </c>
      <c r="Q64" s="80"/>
      <c r="R64" s="134"/>
      <c r="S64" s="135"/>
      <c r="T64" s="136"/>
    </row>
    <row r="65" spans="1:20" x14ac:dyDescent="0.25">
      <c r="A65" s="36" t="s">
        <v>212</v>
      </c>
      <c r="B65" s="37" t="s">
        <v>185</v>
      </c>
      <c r="C65" s="44">
        <v>10</v>
      </c>
      <c r="D65" s="24" t="s">
        <v>218</v>
      </c>
      <c r="E65" s="40">
        <v>1</v>
      </c>
      <c r="F65" s="45">
        <v>10</v>
      </c>
      <c r="G65" s="2" t="s">
        <v>224</v>
      </c>
      <c r="H65" s="41">
        <v>41</v>
      </c>
      <c r="I65" s="25" t="s">
        <v>65</v>
      </c>
      <c r="J65" s="25" t="s">
        <v>127</v>
      </c>
      <c r="K65" s="41">
        <v>6</v>
      </c>
      <c r="L65" s="61">
        <v>4107001001046</v>
      </c>
      <c r="M65" s="72"/>
      <c r="N65" s="76" t="s">
        <v>189</v>
      </c>
      <c r="O65" s="41"/>
      <c r="P65" s="41"/>
      <c r="Q65" s="92" t="s">
        <v>189</v>
      </c>
      <c r="R65" s="134"/>
      <c r="S65" s="135"/>
      <c r="T65" s="136"/>
    </row>
    <row r="66" spans="1:20" x14ac:dyDescent="0.25">
      <c r="A66" s="36" t="s">
        <v>212</v>
      </c>
      <c r="B66" s="37" t="s">
        <v>185</v>
      </c>
      <c r="C66" s="44">
        <v>10</v>
      </c>
      <c r="D66" s="24" t="s">
        <v>219</v>
      </c>
      <c r="E66" s="40">
        <v>100</v>
      </c>
      <c r="F66" s="45">
        <v>1000</v>
      </c>
      <c r="G66" s="2" t="s">
        <v>225</v>
      </c>
      <c r="H66" s="41">
        <v>41</v>
      </c>
      <c r="I66" s="25" t="s">
        <v>65</v>
      </c>
      <c r="J66" s="25" t="s">
        <v>128</v>
      </c>
      <c r="K66" s="41">
        <v>4</v>
      </c>
      <c r="L66" s="61">
        <v>4107001001084</v>
      </c>
      <c r="M66" s="72"/>
      <c r="N66" s="76" t="s">
        <v>189</v>
      </c>
      <c r="O66" s="47" t="s">
        <v>189</v>
      </c>
      <c r="P66" s="41"/>
      <c r="Q66" s="80"/>
      <c r="R66" s="134"/>
      <c r="S66" s="135"/>
      <c r="T66" s="136"/>
    </row>
    <row r="67" spans="1:20" x14ac:dyDescent="0.25">
      <c r="A67" s="36" t="s">
        <v>212</v>
      </c>
      <c r="B67" s="37" t="s">
        <v>185</v>
      </c>
      <c r="C67" s="44">
        <v>10</v>
      </c>
      <c r="D67" s="24" t="s">
        <v>219</v>
      </c>
      <c r="E67" s="40">
        <v>100</v>
      </c>
      <c r="F67" s="45">
        <v>1000</v>
      </c>
      <c r="G67" s="2" t="s">
        <v>226</v>
      </c>
      <c r="H67" s="41">
        <v>41</v>
      </c>
      <c r="I67" s="25" t="s">
        <v>65</v>
      </c>
      <c r="J67" s="25" t="s">
        <v>129</v>
      </c>
      <c r="K67" s="41">
        <v>1</v>
      </c>
      <c r="L67" s="61">
        <v>4107001001091</v>
      </c>
      <c r="M67" s="72"/>
      <c r="N67" s="76" t="s">
        <v>189</v>
      </c>
      <c r="O67" s="47" t="s">
        <v>189</v>
      </c>
      <c r="P67" s="41"/>
      <c r="Q67" s="80"/>
      <c r="R67" s="134"/>
      <c r="S67" s="135"/>
      <c r="T67" s="136"/>
    </row>
    <row r="68" spans="1:20" x14ac:dyDescent="0.25">
      <c r="A68" s="36" t="s">
        <v>212</v>
      </c>
      <c r="B68" s="37" t="s">
        <v>185</v>
      </c>
      <c r="C68" s="44">
        <v>20</v>
      </c>
      <c r="D68" s="24" t="s">
        <v>218</v>
      </c>
      <c r="E68" s="40">
        <v>1</v>
      </c>
      <c r="F68" s="45">
        <v>20</v>
      </c>
      <c r="G68" s="2" t="s">
        <v>222</v>
      </c>
      <c r="H68" s="41">
        <v>41</v>
      </c>
      <c r="I68" s="25" t="s">
        <v>65</v>
      </c>
      <c r="J68" s="25" t="s">
        <v>130</v>
      </c>
      <c r="K68" s="41">
        <v>8</v>
      </c>
      <c r="L68" s="61">
        <v>4107001001558</v>
      </c>
      <c r="M68" s="72"/>
      <c r="N68" s="76" t="s">
        <v>189</v>
      </c>
      <c r="O68" s="41"/>
      <c r="P68" s="47" t="s">
        <v>189</v>
      </c>
      <c r="Q68" s="80"/>
      <c r="R68" s="134"/>
      <c r="S68" s="135"/>
      <c r="T68" s="136"/>
    </row>
    <row r="69" spans="1:20" x14ac:dyDescent="0.25">
      <c r="A69" s="36" t="s">
        <v>212</v>
      </c>
      <c r="B69" s="37" t="s">
        <v>185</v>
      </c>
      <c r="C69" s="44">
        <v>20</v>
      </c>
      <c r="D69" s="24" t="s">
        <v>218</v>
      </c>
      <c r="E69" s="40">
        <v>1</v>
      </c>
      <c r="F69" s="45">
        <v>20</v>
      </c>
      <c r="G69" s="2" t="s">
        <v>223</v>
      </c>
      <c r="H69" s="41">
        <v>41</v>
      </c>
      <c r="I69" s="25" t="s">
        <v>65</v>
      </c>
      <c r="J69" s="25" t="s">
        <v>131</v>
      </c>
      <c r="K69" s="41">
        <v>2</v>
      </c>
      <c r="L69" s="61">
        <v>4107001001572</v>
      </c>
      <c r="M69" s="72"/>
      <c r="N69" s="76" t="s">
        <v>189</v>
      </c>
      <c r="O69" s="41"/>
      <c r="P69" s="47" t="s">
        <v>189</v>
      </c>
      <c r="Q69" s="80"/>
      <c r="R69" s="134"/>
      <c r="S69" s="135"/>
      <c r="T69" s="136"/>
    </row>
    <row r="70" spans="1:20" x14ac:dyDescent="0.25">
      <c r="A70" s="36" t="s">
        <v>212</v>
      </c>
      <c r="B70" s="37" t="s">
        <v>185</v>
      </c>
      <c r="C70" s="44">
        <v>20</v>
      </c>
      <c r="D70" s="24" t="s">
        <v>218</v>
      </c>
      <c r="E70" s="40">
        <v>1</v>
      </c>
      <c r="F70" s="45">
        <v>20</v>
      </c>
      <c r="G70" s="2" t="s">
        <v>224</v>
      </c>
      <c r="H70" s="41">
        <v>41</v>
      </c>
      <c r="I70" s="25" t="s">
        <v>65</v>
      </c>
      <c r="J70" s="25" t="s">
        <v>132</v>
      </c>
      <c r="K70" s="41">
        <v>9</v>
      </c>
      <c r="L70" s="61">
        <v>4107001001589</v>
      </c>
      <c r="M70" s="72"/>
      <c r="N70" s="76" t="s">
        <v>189</v>
      </c>
      <c r="O70" s="41"/>
      <c r="P70" s="41"/>
      <c r="Q70" s="92" t="s">
        <v>189</v>
      </c>
      <c r="R70" s="134"/>
      <c r="S70" s="135"/>
      <c r="T70" s="136"/>
    </row>
    <row r="71" spans="1:20" x14ac:dyDescent="0.25">
      <c r="A71" s="36" t="s">
        <v>212</v>
      </c>
      <c r="B71" s="37" t="s">
        <v>185</v>
      </c>
      <c r="C71" s="44">
        <v>20</v>
      </c>
      <c r="D71" s="24" t="s">
        <v>219</v>
      </c>
      <c r="E71" s="40">
        <v>100</v>
      </c>
      <c r="F71" s="45">
        <v>2000</v>
      </c>
      <c r="G71" s="2" t="s">
        <v>225</v>
      </c>
      <c r="H71" s="41">
        <v>41</v>
      </c>
      <c r="I71" s="25" t="s">
        <v>65</v>
      </c>
      <c r="J71" s="25" t="s">
        <v>133</v>
      </c>
      <c r="K71" s="41">
        <v>6</v>
      </c>
      <c r="L71" s="61">
        <v>4107001001626</v>
      </c>
      <c r="M71" s="72"/>
      <c r="N71" s="76" t="s">
        <v>189</v>
      </c>
      <c r="O71" s="47" t="s">
        <v>189</v>
      </c>
      <c r="P71" s="41"/>
      <c r="Q71" s="80"/>
      <c r="R71" s="134"/>
      <c r="S71" s="135"/>
      <c r="T71" s="136"/>
    </row>
    <row r="72" spans="1:20" x14ac:dyDescent="0.25">
      <c r="A72" s="36" t="s">
        <v>212</v>
      </c>
      <c r="B72" s="37" t="s">
        <v>185</v>
      </c>
      <c r="C72" s="44">
        <v>20</v>
      </c>
      <c r="D72" s="24" t="s">
        <v>219</v>
      </c>
      <c r="E72" s="40">
        <v>100</v>
      </c>
      <c r="F72" s="45">
        <v>2000</v>
      </c>
      <c r="G72" s="2" t="s">
        <v>226</v>
      </c>
      <c r="H72" s="41">
        <v>41</v>
      </c>
      <c r="I72" s="25" t="s">
        <v>65</v>
      </c>
      <c r="J72" s="25" t="s">
        <v>134</v>
      </c>
      <c r="K72" s="41">
        <v>3</v>
      </c>
      <c r="L72" s="61">
        <v>4107001001633</v>
      </c>
      <c r="M72" s="72"/>
      <c r="N72" s="76" t="s">
        <v>189</v>
      </c>
      <c r="O72" s="47" t="s">
        <v>189</v>
      </c>
      <c r="P72" s="41"/>
      <c r="Q72" s="80"/>
      <c r="R72" s="134"/>
      <c r="S72" s="135"/>
      <c r="T72" s="136"/>
    </row>
    <row r="73" spans="1:20" x14ac:dyDescent="0.25">
      <c r="A73" s="36" t="s">
        <v>212</v>
      </c>
      <c r="B73" s="37" t="s">
        <v>185</v>
      </c>
      <c r="C73" s="44">
        <v>50</v>
      </c>
      <c r="D73" s="24" t="s">
        <v>218</v>
      </c>
      <c r="E73" s="40">
        <v>1</v>
      </c>
      <c r="F73" s="45">
        <v>50</v>
      </c>
      <c r="G73" s="2" t="s">
        <v>222</v>
      </c>
      <c r="H73" s="41">
        <v>41</v>
      </c>
      <c r="I73" s="25" t="s">
        <v>65</v>
      </c>
      <c r="J73" s="25" t="s">
        <v>142</v>
      </c>
      <c r="K73" s="41">
        <v>8</v>
      </c>
      <c r="L73" s="61">
        <v>4107001002098</v>
      </c>
      <c r="M73" s="72"/>
      <c r="N73" s="76" t="s">
        <v>189</v>
      </c>
      <c r="O73" s="41"/>
      <c r="P73" s="47" t="s">
        <v>189</v>
      </c>
      <c r="Q73" s="80"/>
      <c r="R73" s="134"/>
      <c r="S73" s="135"/>
      <c r="T73" s="136"/>
    </row>
    <row r="74" spans="1:20" x14ac:dyDescent="0.25">
      <c r="A74" s="36" t="s">
        <v>212</v>
      </c>
      <c r="B74" s="37" t="s">
        <v>185</v>
      </c>
      <c r="C74" s="44">
        <v>50</v>
      </c>
      <c r="D74" s="24" t="s">
        <v>218</v>
      </c>
      <c r="E74" s="40">
        <v>1</v>
      </c>
      <c r="F74" s="45">
        <v>50</v>
      </c>
      <c r="G74" s="2" t="s">
        <v>223</v>
      </c>
      <c r="H74" s="41">
        <v>41</v>
      </c>
      <c r="I74" s="25" t="s">
        <v>65</v>
      </c>
      <c r="J74" s="25" t="s">
        <v>143</v>
      </c>
      <c r="K74" s="41">
        <v>1</v>
      </c>
      <c r="L74" s="61">
        <v>4107001002111</v>
      </c>
      <c r="M74" s="72"/>
      <c r="N74" s="76" t="s">
        <v>189</v>
      </c>
      <c r="O74" s="41"/>
      <c r="P74" s="47" t="s">
        <v>189</v>
      </c>
      <c r="Q74" s="80"/>
      <c r="R74" s="134"/>
      <c r="S74" s="135"/>
      <c r="T74" s="136"/>
    </row>
    <row r="75" spans="1:20" x14ac:dyDescent="0.25">
      <c r="A75" s="36" t="s">
        <v>212</v>
      </c>
      <c r="B75" s="37" t="s">
        <v>185</v>
      </c>
      <c r="C75" s="44">
        <v>50</v>
      </c>
      <c r="D75" s="24" t="s">
        <v>218</v>
      </c>
      <c r="E75" s="40">
        <v>1</v>
      </c>
      <c r="F75" s="45">
        <v>50</v>
      </c>
      <c r="G75" s="2" t="s">
        <v>224</v>
      </c>
      <c r="H75" s="41">
        <v>41</v>
      </c>
      <c r="I75" s="25" t="s">
        <v>65</v>
      </c>
      <c r="J75" s="25" t="s">
        <v>144</v>
      </c>
      <c r="K75" s="41">
        <v>8</v>
      </c>
      <c r="L75" s="61">
        <v>4107001002128</v>
      </c>
      <c r="M75" s="72"/>
      <c r="N75" s="76" t="s">
        <v>189</v>
      </c>
      <c r="O75" s="41"/>
      <c r="P75" s="41"/>
      <c r="Q75" s="92" t="s">
        <v>189</v>
      </c>
      <c r="R75" s="134"/>
      <c r="S75" s="135"/>
      <c r="T75" s="136"/>
    </row>
    <row r="76" spans="1:20" x14ac:dyDescent="0.25">
      <c r="A76" s="36" t="s">
        <v>212</v>
      </c>
      <c r="B76" s="37" t="s">
        <v>185</v>
      </c>
      <c r="C76" s="44">
        <v>50</v>
      </c>
      <c r="D76" s="24" t="s">
        <v>219</v>
      </c>
      <c r="E76" s="40">
        <v>100</v>
      </c>
      <c r="F76" s="45">
        <v>5000</v>
      </c>
      <c r="G76" s="2" t="s">
        <v>225</v>
      </c>
      <c r="H76" s="41">
        <v>41</v>
      </c>
      <c r="I76" s="25" t="s">
        <v>65</v>
      </c>
      <c r="J76" s="25" t="s">
        <v>145</v>
      </c>
      <c r="K76" s="41">
        <v>6</v>
      </c>
      <c r="L76" s="61">
        <v>4107001002166</v>
      </c>
      <c r="M76" s="72"/>
      <c r="N76" s="76" t="s">
        <v>189</v>
      </c>
      <c r="O76" s="47" t="s">
        <v>189</v>
      </c>
      <c r="P76" s="41"/>
      <c r="Q76" s="80"/>
      <c r="R76" s="134"/>
      <c r="S76" s="135"/>
      <c r="T76" s="136"/>
    </row>
    <row r="77" spans="1:20" x14ac:dyDescent="0.25">
      <c r="A77" s="36" t="s">
        <v>212</v>
      </c>
      <c r="B77" s="37" t="s">
        <v>185</v>
      </c>
      <c r="C77" s="44">
        <v>50</v>
      </c>
      <c r="D77" s="24" t="s">
        <v>219</v>
      </c>
      <c r="E77" s="40">
        <v>100</v>
      </c>
      <c r="F77" s="45">
        <v>5000</v>
      </c>
      <c r="G77" s="2" t="s">
        <v>226</v>
      </c>
      <c r="H77" s="41">
        <v>41</v>
      </c>
      <c r="I77" s="25" t="s">
        <v>65</v>
      </c>
      <c r="J77" s="25" t="s">
        <v>146</v>
      </c>
      <c r="K77" s="41">
        <v>3</v>
      </c>
      <c r="L77" s="61">
        <v>4107001002173</v>
      </c>
      <c r="M77" s="72"/>
      <c r="N77" s="76" t="s">
        <v>189</v>
      </c>
      <c r="O77" s="47" t="s">
        <v>189</v>
      </c>
      <c r="P77" s="41"/>
      <c r="Q77" s="80"/>
      <c r="R77" s="134"/>
      <c r="S77" s="135"/>
      <c r="T77" s="136"/>
    </row>
    <row r="78" spans="1:20" x14ac:dyDescent="0.25">
      <c r="A78" s="36" t="s">
        <v>212</v>
      </c>
      <c r="B78" s="37" t="s">
        <v>185</v>
      </c>
      <c r="C78" s="44">
        <v>100</v>
      </c>
      <c r="D78" s="24" t="s">
        <v>218</v>
      </c>
      <c r="E78" s="40">
        <v>1</v>
      </c>
      <c r="F78" s="45">
        <v>100</v>
      </c>
      <c r="G78" s="2" t="s">
        <v>222</v>
      </c>
      <c r="H78" s="41">
        <v>41</v>
      </c>
      <c r="I78" s="25" t="s">
        <v>65</v>
      </c>
      <c r="J78" s="25" t="s">
        <v>147</v>
      </c>
      <c r="K78" s="41">
        <v>0</v>
      </c>
      <c r="L78" s="61">
        <v>4107001002630</v>
      </c>
      <c r="M78" s="72"/>
      <c r="N78" s="76" t="s">
        <v>189</v>
      </c>
      <c r="O78" s="41"/>
      <c r="P78" s="47" t="s">
        <v>189</v>
      </c>
      <c r="Q78" s="80"/>
      <c r="R78" s="134"/>
      <c r="S78" s="135"/>
      <c r="T78" s="136"/>
    </row>
    <row r="79" spans="1:20" x14ac:dyDescent="0.25">
      <c r="A79" s="36" t="s">
        <v>212</v>
      </c>
      <c r="B79" s="37" t="s">
        <v>185</v>
      </c>
      <c r="C79" s="44">
        <v>100</v>
      </c>
      <c r="D79" s="24" t="s">
        <v>218</v>
      </c>
      <c r="E79" s="40">
        <v>1</v>
      </c>
      <c r="F79" s="45">
        <v>100</v>
      </c>
      <c r="G79" s="2" t="s">
        <v>223</v>
      </c>
      <c r="H79" s="41">
        <v>41</v>
      </c>
      <c r="I79" s="25" t="s">
        <v>65</v>
      </c>
      <c r="J79" s="25" t="s">
        <v>148</v>
      </c>
      <c r="K79" s="41">
        <v>4</v>
      </c>
      <c r="L79" s="61">
        <v>4107001002654</v>
      </c>
      <c r="M79" s="72"/>
      <c r="N79" s="76" t="s">
        <v>189</v>
      </c>
      <c r="O79" s="41"/>
      <c r="P79" s="47" t="s">
        <v>189</v>
      </c>
      <c r="Q79" s="80"/>
      <c r="R79" s="134"/>
      <c r="S79" s="135"/>
      <c r="T79" s="136"/>
    </row>
    <row r="80" spans="1:20" x14ac:dyDescent="0.25">
      <c r="A80" s="36" t="s">
        <v>212</v>
      </c>
      <c r="B80" s="37" t="s">
        <v>185</v>
      </c>
      <c r="C80" s="44">
        <v>100</v>
      </c>
      <c r="D80" s="24" t="s">
        <v>218</v>
      </c>
      <c r="E80" s="40">
        <v>1</v>
      </c>
      <c r="F80" s="45">
        <v>100</v>
      </c>
      <c r="G80" s="2" t="s">
        <v>224</v>
      </c>
      <c r="H80" s="41">
        <v>41</v>
      </c>
      <c r="I80" s="25" t="s">
        <v>65</v>
      </c>
      <c r="J80" s="25" t="s">
        <v>149</v>
      </c>
      <c r="K80" s="41">
        <v>1</v>
      </c>
      <c r="L80" s="61">
        <v>4107001002661</v>
      </c>
      <c r="M80" s="72"/>
      <c r="N80" s="76" t="s">
        <v>189</v>
      </c>
      <c r="O80" s="41"/>
      <c r="P80" s="41"/>
      <c r="Q80" s="92" t="s">
        <v>189</v>
      </c>
      <c r="R80" s="134"/>
      <c r="S80" s="135"/>
      <c r="T80" s="136"/>
    </row>
    <row r="81" spans="1:20" x14ac:dyDescent="0.25">
      <c r="A81" s="36" t="s">
        <v>212</v>
      </c>
      <c r="B81" s="37" t="s">
        <v>185</v>
      </c>
      <c r="C81" s="44">
        <v>100</v>
      </c>
      <c r="D81" s="24" t="s">
        <v>219</v>
      </c>
      <c r="E81" s="40">
        <v>100</v>
      </c>
      <c r="F81" s="45">
        <v>10000</v>
      </c>
      <c r="G81" s="2" t="s">
        <v>225</v>
      </c>
      <c r="H81" s="41">
        <v>41</v>
      </c>
      <c r="I81" s="25" t="s">
        <v>65</v>
      </c>
      <c r="J81" s="25" t="s">
        <v>150</v>
      </c>
      <c r="K81" s="41">
        <v>8</v>
      </c>
      <c r="L81" s="61">
        <v>4107001002708</v>
      </c>
      <c r="M81" s="72"/>
      <c r="N81" s="76" t="s">
        <v>189</v>
      </c>
      <c r="O81" s="47" t="s">
        <v>189</v>
      </c>
      <c r="P81" s="41"/>
      <c r="Q81" s="80"/>
      <c r="R81" s="134"/>
      <c r="S81" s="135"/>
      <c r="T81" s="136"/>
    </row>
    <row r="82" spans="1:20" x14ac:dyDescent="0.25">
      <c r="A82" s="36" t="s">
        <v>212</v>
      </c>
      <c r="B82" s="37" t="s">
        <v>185</v>
      </c>
      <c r="C82" s="44">
        <v>100</v>
      </c>
      <c r="D82" s="24" t="s">
        <v>219</v>
      </c>
      <c r="E82" s="40">
        <v>100</v>
      </c>
      <c r="F82" s="45">
        <v>10000</v>
      </c>
      <c r="G82" s="2" t="s">
        <v>226</v>
      </c>
      <c r="H82" s="41">
        <v>41</v>
      </c>
      <c r="I82" s="25" t="s">
        <v>65</v>
      </c>
      <c r="J82" s="25" t="s">
        <v>151</v>
      </c>
      <c r="K82" s="41">
        <v>5</v>
      </c>
      <c r="L82" s="61">
        <v>4107001002715</v>
      </c>
      <c r="M82" s="72"/>
      <c r="N82" s="76" t="s">
        <v>189</v>
      </c>
      <c r="O82" s="47" t="s">
        <v>189</v>
      </c>
      <c r="P82" s="41"/>
      <c r="Q82" s="80"/>
      <c r="R82" s="134"/>
      <c r="S82" s="135"/>
      <c r="T82" s="136"/>
    </row>
    <row r="83" spans="1:20" x14ac:dyDescent="0.25">
      <c r="A83" s="36" t="s">
        <v>212</v>
      </c>
      <c r="B83" s="37" t="s">
        <v>185</v>
      </c>
      <c r="C83" s="44">
        <v>200</v>
      </c>
      <c r="D83" s="24" t="s">
        <v>218</v>
      </c>
      <c r="E83" s="40">
        <v>1</v>
      </c>
      <c r="F83" s="45">
        <v>200</v>
      </c>
      <c r="G83" s="2" t="s">
        <v>222</v>
      </c>
      <c r="H83" s="41">
        <v>41</v>
      </c>
      <c r="I83" s="25" t="s">
        <v>65</v>
      </c>
      <c r="J83" s="25" t="s">
        <v>155</v>
      </c>
      <c r="K83" s="41">
        <v>0</v>
      </c>
      <c r="L83" s="61">
        <v>4107001003170</v>
      </c>
      <c r="M83" s="72"/>
      <c r="N83" s="76" t="s">
        <v>189</v>
      </c>
      <c r="O83" s="41"/>
      <c r="P83" s="47" t="s">
        <v>189</v>
      </c>
      <c r="Q83" s="80"/>
      <c r="R83" s="134"/>
      <c r="S83" s="135"/>
      <c r="T83" s="136"/>
    </row>
    <row r="84" spans="1:20" x14ac:dyDescent="0.25">
      <c r="A84" s="36" t="s">
        <v>212</v>
      </c>
      <c r="B84" s="37" t="s">
        <v>185</v>
      </c>
      <c r="C84" s="44">
        <v>200</v>
      </c>
      <c r="D84" s="24" t="s">
        <v>218</v>
      </c>
      <c r="E84" s="40">
        <v>1</v>
      </c>
      <c r="F84" s="45">
        <v>200</v>
      </c>
      <c r="G84" s="2" t="s">
        <v>223</v>
      </c>
      <c r="H84" s="41">
        <v>41</v>
      </c>
      <c r="I84" s="25" t="s">
        <v>65</v>
      </c>
      <c r="J84" s="25" t="s">
        <v>156</v>
      </c>
      <c r="K84" s="41">
        <v>4</v>
      </c>
      <c r="L84" s="61">
        <v>4107001003194</v>
      </c>
      <c r="M84" s="72"/>
      <c r="N84" s="76" t="s">
        <v>189</v>
      </c>
      <c r="O84" s="41"/>
      <c r="P84" s="47" t="s">
        <v>189</v>
      </c>
      <c r="Q84" s="80"/>
      <c r="R84" s="134"/>
      <c r="S84" s="135"/>
      <c r="T84" s="136"/>
    </row>
    <row r="85" spans="1:20" x14ac:dyDescent="0.25">
      <c r="A85" s="36" t="s">
        <v>212</v>
      </c>
      <c r="B85" s="37" t="s">
        <v>185</v>
      </c>
      <c r="C85" s="44">
        <v>200</v>
      </c>
      <c r="D85" s="24" t="s">
        <v>218</v>
      </c>
      <c r="E85" s="40">
        <v>1</v>
      </c>
      <c r="F85" s="45">
        <v>200</v>
      </c>
      <c r="G85" s="2" t="s">
        <v>224</v>
      </c>
      <c r="H85" s="41">
        <v>41</v>
      </c>
      <c r="I85" s="25" t="s">
        <v>65</v>
      </c>
      <c r="J85" s="25" t="s">
        <v>152</v>
      </c>
      <c r="K85" s="41">
        <v>0</v>
      </c>
      <c r="L85" s="61">
        <v>4107001003200</v>
      </c>
      <c r="M85" s="72"/>
      <c r="N85" s="76" t="s">
        <v>189</v>
      </c>
      <c r="O85" s="41"/>
      <c r="P85" s="41"/>
      <c r="Q85" s="92" t="s">
        <v>189</v>
      </c>
      <c r="R85" s="134"/>
      <c r="S85" s="135"/>
      <c r="T85" s="136"/>
    </row>
    <row r="86" spans="1:20" x14ac:dyDescent="0.25">
      <c r="A86" s="36" t="s">
        <v>212</v>
      </c>
      <c r="B86" s="37" t="s">
        <v>185</v>
      </c>
      <c r="C86" s="44">
        <v>200</v>
      </c>
      <c r="D86" s="24" t="s">
        <v>219</v>
      </c>
      <c r="E86" s="40">
        <v>100</v>
      </c>
      <c r="F86" s="45">
        <v>20000</v>
      </c>
      <c r="G86" s="2" t="s">
        <v>225</v>
      </c>
      <c r="H86" s="41">
        <v>41</v>
      </c>
      <c r="I86" s="25" t="s">
        <v>65</v>
      </c>
      <c r="J86" s="25" t="s">
        <v>153</v>
      </c>
      <c r="K86" s="41">
        <v>8</v>
      </c>
      <c r="L86" s="61">
        <v>4107001003248</v>
      </c>
      <c r="M86" s="72"/>
      <c r="N86" s="76" t="s">
        <v>189</v>
      </c>
      <c r="O86" s="47" t="s">
        <v>189</v>
      </c>
      <c r="P86" s="41"/>
      <c r="Q86" s="80"/>
      <c r="R86" s="134"/>
      <c r="S86" s="135"/>
      <c r="T86" s="136"/>
    </row>
    <row r="87" spans="1:20" x14ac:dyDescent="0.25">
      <c r="A87" s="36" t="s">
        <v>212</v>
      </c>
      <c r="B87" s="37" t="s">
        <v>185</v>
      </c>
      <c r="C87" s="44">
        <v>200</v>
      </c>
      <c r="D87" s="24" t="s">
        <v>219</v>
      </c>
      <c r="E87" s="40">
        <v>100</v>
      </c>
      <c r="F87" s="45">
        <v>20000</v>
      </c>
      <c r="G87" s="2" t="s">
        <v>226</v>
      </c>
      <c r="H87" s="41">
        <v>41</v>
      </c>
      <c r="I87" s="25" t="s">
        <v>65</v>
      </c>
      <c r="J87" s="25" t="s">
        <v>154</v>
      </c>
      <c r="K87" s="41">
        <v>5</v>
      </c>
      <c r="L87" s="61">
        <v>4107001003255</v>
      </c>
      <c r="M87" s="72"/>
      <c r="N87" s="76" t="s">
        <v>189</v>
      </c>
      <c r="O87" s="47" t="s">
        <v>189</v>
      </c>
      <c r="P87" s="41"/>
      <c r="Q87" s="80"/>
      <c r="R87" s="134"/>
      <c r="S87" s="135"/>
      <c r="T87" s="136"/>
    </row>
    <row r="88" spans="1:20" x14ac:dyDescent="0.25">
      <c r="A88" s="36" t="s">
        <v>236</v>
      </c>
      <c r="B88" s="37" t="s">
        <v>186</v>
      </c>
      <c r="C88" s="38" t="s">
        <v>187</v>
      </c>
      <c r="D88" s="24" t="s">
        <v>44</v>
      </c>
      <c r="E88" s="42" t="s">
        <v>190</v>
      </c>
      <c r="F88" s="42" t="s">
        <v>190</v>
      </c>
      <c r="G88" s="40" t="s">
        <v>227</v>
      </c>
      <c r="H88" s="41">
        <v>40</v>
      </c>
      <c r="I88" s="41">
        <v>48888</v>
      </c>
      <c r="J88" s="41" t="s">
        <v>2</v>
      </c>
      <c r="K88" s="41">
        <v>9</v>
      </c>
      <c r="L88" s="63">
        <v>4048888010649</v>
      </c>
      <c r="M88" s="71"/>
      <c r="N88" s="77" t="s">
        <v>189</v>
      </c>
      <c r="O88" s="41"/>
      <c r="P88" s="47" t="s">
        <v>189</v>
      </c>
      <c r="Q88" s="80"/>
      <c r="R88" s="134"/>
      <c r="S88" s="135"/>
      <c r="T88" s="136"/>
    </row>
    <row r="89" spans="1:20" x14ac:dyDescent="0.25">
      <c r="A89" s="36" t="s">
        <v>236</v>
      </c>
      <c r="B89" s="37" t="s">
        <v>186</v>
      </c>
      <c r="C89" s="46">
        <v>0.01</v>
      </c>
      <c r="D89" s="24" t="s">
        <v>218</v>
      </c>
      <c r="E89" s="48">
        <v>1</v>
      </c>
      <c r="F89" s="45">
        <v>0.01</v>
      </c>
      <c r="G89" s="40" t="s">
        <v>228</v>
      </c>
      <c r="H89" s="41">
        <v>41</v>
      </c>
      <c r="I89" s="25" t="s">
        <v>65</v>
      </c>
      <c r="J89" s="25" t="s">
        <v>91</v>
      </c>
      <c r="K89" s="41">
        <v>2</v>
      </c>
      <c r="L89" s="62">
        <v>4107001003972</v>
      </c>
      <c r="M89" s="70"/>
      <c r="N89" s="77" t="s">
        <v>189</v>
      </c>
      <c r="O89" s="41"/>
      <c r="P89" s="47" t="s">
        <v>189</v>
      </c>
      <c r="Q89" s="80"/>
      <c r="R89" s="134"/>
      <c r="S89" s="135"/>
      <c r="T89" s="136"/>
    </row>
    <row r="90" spans="1:20" x14ac:dyDescent="0.25">
      <c r="A90" s="36" t="s">
        <v>236</v>
      </c>
      <c r="B90" s="37" t="s">
        <v>186</v>
      </c>
      <c r="C90" s="46">
        <v>0.01</v>
      </c>
      <c r="D90" s="22" t="s">
        <v>220</v>
      </c>
      <c r="E90" s="48">
        <v>500</v>
      </c>
      <c r="F90" s="45">
        <v>5</v>
      </c>
      <c r="G90" s="40" t="s">
        <v>226</v>
      </c>
      <c r="H90" s="41">
        <v>41</v>
      </c>
      <c r="I90" s="25" t="s">
        <v>65</v>
      </c>
      <c r="J90" s="25" t="s">
        <v>92</v>
      </c>
      <c r="K90" s="41">
        <v>4</v>
      </c>
      <c r="L90" s="62">
        <v>4107001004054</v>
      </c>
      <c r="M90" s="70"/>
      <c r="N90" s="77" t="s">
        <v>189</v>
      </c>
      <c r="O90" s="47" t="s">
        <v>189</v>
      </c>
      <c r="P90" s="41"/>
      <c r="Q90" s="80"/>
      <c r="R90" s="134"/>
      <c r="S90" s="135"/>
      <c r="T90" s="136"/>
    </row>
    <row r="91" spans="1:20" x14ac:dyDescent="0.25">
      <c r="A91" s="36" t="s">
        <v>236</v>
      </c>
      <c r="B91" s="37" t="s">
        <v>186</v>
      </c>
      <c r="C91" s="46">
        <v>0.01</v>
      </c>
      <c r="D91" s="22" t="s">
        <v>220</v>
      </c>
      <c r="E91" s="48">
        <v>500</v>
      </c>
      <c r="F91" s="45">
        <v>5</v>
      </c>
      <c r="G91" s="40" t="s">
        <v>222</v>
      </c>
      <c r="H91" s="41">
        <v>41</v>
      </c>
      <c r="I91" s="25" t="s">
        <v>65</v>
      </c>
      <c r="J91" s="25" t="s">
        <v>93</v>
      </c>
      <c r="K91" s="41">
        <v>1</v>
      </c>
      <c r="L91" s="62">
        <v>4107001004061</v>
      </c>
      <c r="M91" s="70"/>
      <c r="N91" s="77" t="s">
        <v>189</v>
      </c>
      <c r="O91" s="41"/>
      <c r="P91" s="47" t="s">
        <v>189</v>
      </c>
      <c r="Q91" s="80"/>
      <c r="R91" s="134"/>
      <c r="S91" s="135"/>
      <c r="T91" s="136"/>
    </row>
    <row r="92" spans="1:20" x14ac:dyDescent="0.25">
      <c r="A92" s="36" t="s">
        <v>236</v>
      </c>
      <c r="B92" s="37" t="s">
        <v>186</v>
      </c>
      <c r="C92" s="46">
        <v>0.01</v>
      </c>
      <c r="D92" s="24" t="s">
        <v>221</v>
      </c>
      <c r="E92" s="48">
        <v>250000</v>
      </c>
      <c r="F92" s="45">
        <v>2500</v>
      </c>
      <c r="G92" s="40" t="s">
        <v>229</v>
      </c>
      <c r="H92" s="41">
        <v>40</v>
      </c>
      <c r="I92" s="41">
        <v>48888</v>
      </c>
      <c r="J92" s="41" t="s">
        <v>46</v>
      </c>
      <c r="K92" s="41">
        <v>3</v>
      </c>
      <c r="L92" s="63">
        <v>4048888010823</v>
      </c>
      <c r="M92" s="71"/>
      <c r="N92" s="77" t="s">
        <v>189</v>
      </c>
      <c r="O92" s="47" t="s">
        <v>189</v>
      </c>
      <c r="P92" s="41"/>
      <c r="Q92" s="80"/>
      <c r="R92" s="134"/>
      <c r="S92" s="135"/>
      <c r="T92" s="136"/>
    </row>
    <row r="93" spans="1:20" x14ac:dyDescent="0.25">
      <c r="A93" s="36" t="s">
        <v>236</v>
      </c>
      <c r="B93" s="37" t="s">
        <v>186</v>
      </c>
      <c r="C93" s="46">
        <v>0.01</v>
      </c>
      <c r="D93" s="24" t="s">
        <v>221</v>
      </c>
      <c r="E93" s="48">
        <v>250000</v>
      </c>
      <c r="F93" s="45">
        <v>2500</v>
      </c>
      <c r="G93" s="40" t="s">
        <v>222</v>
      </c>
      <c r="H93" s="41">
        <v>40</v>
      </c>
      <c r="I93" s="41">
        <v>48888</v>
      </c>
      <c r="J93" s="41" t="s">
        <v>47</v>
      </c>
      <c r="K93" s="41">
        <v>0</v>
      </c>
      <c r="L93" s="63">
        <v>4048888010830</v>
      </c>
      <c r="M93" s="71"/>
      <c r="N93" s="77" t="s">
        <v>189</v>
      </c>
      <c r="O93" s="41"/>
      <c r="P93" s="47" t="s">
        <v>189</v>
      </c>
      <c r="Q93" s="80"/>
      <c r="R93" s="134"/>
      <c r="S93" s="135"/>
      <c r="T93" s="136"/>
    </row>
    <row r="94" spans="1:20" x14ac:dyDescent="0.25">
      <c r="A94" s="36" t="s">
        <v>236</v>
      </c>
      <c r="B94" s="37" t="s">
        <v>186</v>
      </c>
      <c r="C94" s="46">
        <v>0.02</v>
      </c>
      <c r="D94" s="22" t="s">
        <v>218</v>
      </c>
      <c r="E94" s="48">
        <v>1</v>
      </c>
      <c r="F94" s="45">
        <v>0.02</v>
      </c>
      <c r="G94" s="40" t="s">
        <v>228</v>
      </c>
      <c r="H94" s="41">
        <v>41</v>
      </c>
      <c r="I94" s="25" t="s">
        <v>65</v>
      </c>
      <c r="J94" s="25" t="s">
        <v>94</v>
      </c>
      <c r="K94" s="41">
        <v>9</v>
      </c>
      <c r="L94" s="62">
        <v>4107001004139</v>
      </c>
      <c r="M94" s="70"/>
      <c r="N94" s="77" t="s">
        <v>189</v>
      </c>
      <c r="O94" s="41"/>
      <c r="P94" s="47" t="s">
        <v>189</v>
      </c>
      <c r="Q94" s="80"/>
      <c r="R94" s="134"/>
      <c r="S94" s="135"/>
      <c r="T94" s="136"/>
    </row>
    <row r="95" spans="1:20" x14ac:dyDescent="0.25">
      <c r="A95" s="36" t="s">
        <v>236</v>
      </c>
      <c r="B95" s="37" t="s">
        <v>186</v>
      </c>
      <c r="C95" s="46">
        <v>0.02</v>
      </c>
      <c r="D95" s="22" t="s">
        <v>220</v>
      </c>
      <c r="E95" s="48">
        <v>500</v>
      </c>
      <c r="F95" s="45">
        <v>10</v>
      </c>
      <c r="G95" s="40" t="s">
        <v>226</v>
      </c>
      <c r="H95" s="41">
        <v>41</v>
      </c>
      <c r="I95" s="25" t="s">
        <v>65</v>
      </c>
      <c r="J95" s="25" t="s">
        <v>95</v>
      </c>
      <c r="K95" s="41">
        <v>4</v>
      </c>
      <c r="L95" s="62">
        <v>4107001004214</v>
      </c>
      <c r="M95" s="70"/>
      <c r="N95" s="77" t="s">
        <v>189</v>
      </c>
      <c r="O95" s="47" t="s">
        <v>189</v>
      </c>
      <c r="P95" s="41"/>
      <c r="Q95" s="80"/>
      <c r="R95" s="134"/>
      <c r="S95" s="135"/>
      <c r="T95" s="136"/>
    </row>
    <row r="96" spans="1:20" x14ac:dyDescent="0.25">
      <c r="A96" s="36" t="s">
        <v>236</v>
      </c>
      <c r="B96" s="37" t="s">
        <v>186</v>
      </c>
      <c r="C96" s="46">
        <v>0.02</v>
      </c>
      <c r="D96" s="22" t="s">
        <v>220</v>
      </c>
      <c r="E96" s="48">
        <v>500</v>
      </c>
      <c r="F96" s="45">
        <v>10</v>
      </c>
      <c r="G96" s="40" t="s">
        <v>222</v>
      </c>
      <c r="H96" s="41">
        <v>41</v>
      </c>
      <c r="I96" s="25" t="s">
        <v>65</v>
      </c>
      <c r="J96" s="25" t="s">
        <v>96</v>
      </c>
      <c r="K96" s="41">
        <v>1</v>
      </c>
      <c r="L96" s="62">
        <v>4107001004221</v>
      </c>
      <c r="M96" s="70"/>
      <c r="N96" s="77" t="s">
        <v>189</v>
      </c>
      <c r="O96" s="41"/>
      <c r="P96" s="47" t="s">
        <v>189</v>
      </c>
      <c r="Q96" s="80"/>
      <c r="R96" s="134"/>
      <c r="S96" s="135"/>
      <c r="T96" s="136"/>
    </row>
    <row r="97" spans="1:20" x14ac:dyDescent="0.25">
      <c r="A97" s="36" t="s">
        <v>236</v>
      </c>
      <c r="B97" s="37" t="s">
        <v>186</v>
      </c>
      <c r="C97" s="46">
        <v>0.02</v>
      </c>
      <c r="D97" s="24" t="s">
        <v>221</v>
      </c>
      <c r="E97" s="48">
        <v>200000</v>
      </c>
      <c r="F97" s="45">
        <v>4000</v>
      </c>
      <c r="G97" s="40" t="s">
        <v>226</v>
      </c>
      <c r="H97" s="41">
        <v>40</v>
      </c>
      <c r="I97" s="41">
        <v>48888</v>
      </c>
      <c r="J97" s="43" t="s">
        <v>48</v>
      </c>
      <c r="K97" s="41">
        <v>8</v>
      </c>
      <c r="L97" s="63">
        <v>4048888011028</v>
      </c>
      <c r="M97" s="71"/>
      <c r="N97" s="77" t="s">
        <v>189</v>
      </c>
      <c r="O97" s="47" t="s">
        <v>189</v>
      </c>
      <c r="P97" s="41"/>
      <c r="Q97" s="80"/>
      <c r="R97" s="134"/>
      <c r="S97" s="135"/>
      <c r="T97" s="136"/>
    </row>
    <row r="98" spans="1:20" x14ac:dyDescent="0.25">
      <c r="A98" s="36" t="s">
        <v>236</v>
      </c>
      <c r="B98" s="37" t="s">
        <v>186</v>
      </c>
      <c r="C98" s="46">
        <v>0.02</v>
      </c>
      <c r="D98" s="24" t="s">
        <v>221</v>
      </c>
      <c r="E98" s="48">
        <v>200000</v>
      </c>
      <c r="F98" s="45">
        <v>4000</v>
      </c>
      <c r="G98" s="40" t="s">
        <v>222</v>
      </c>
      <c r="H98" s="41">
        <v>40</v>
      </c>
      <c r="I98" s="41">
        <v>48888</v>
      </c>
      <c r="J98" s="43" t="s">
        <v>49</v>
      </c>
      <c r="K98" s="41">
        <v>5</v>
      </c>
      <c r="L98" s="63">
        <v>4048888011035</v>
      </c>
      <c r="M98" s="71"/>
      <c r="N98" s="77" t="s">
        <v>189</v>
      </c>
      <c r="O98" s="41"/>
      <c r="P98" s="47" t="s">
        <v>189</v>
      </c>
      <c r="Q98" s="80"/>
      <c r="R98" s="134"/>
      <c r="S98" s="135"/>
      <c r="T98" s="136"/>
    </row>
    <row r="99" spans="1:20" x14ac:dyDescent="0.25">
      <c r="A99" s="36" t="s">
        <v>236</v>
      </c>
      <c r="B99" s="37" t="s">
        <v>186</v>
      </c>
      <c r="C99" s="46">
        <v>0.05</v>
      </c>
      <c r="D99" s="24" t="s">
        <v>218</v>
      </c>
      <c r="E99" s="48">
        <v>1</v>
      </c>
      <c r="F99" s="45">
        <v>0.05</v>
      </c>
      <c r="G99" s="40" t="s">
        <v>228</v>
      </c>
      <c r="H99" s="41">
        <v>41</v>
      </c>
      <c r="I99" s="25" t="s">
        <v>65</v>
      </c>
      <c r="J99" s="25" t="s">
        <v>97</v>
      </c>
      <c r="K99" s="41">
        <v>0</v>
      </c>
      <c r="L99" s="62">
        <v>4107001004290</v>
      </c>
      <c r="M99" s="70"/>
      <c r="N99" s="77" t="s">
        <v>189</v>
      </c>
      <c r="O99" s="41"/>
      <c r="P99" s="47" t="s">
        <v>189</v>
      </c>
      <c r="Q99" s="80"/>
      <c r="R99" s="134"/>
      <c r="S99" s="135"/>
      <c r="T99" s="136"/>
    </row>
    <row r="100" spans="1:20" x14ac:dyDescent="0.25">
      <c r="A100" s="36" t="s">
        <v>236</v>
      </c>
      <c r="B100" s="37" t="s">
        <v>186</v>
      </c>
      <c r="C100" s="46">
        <v>0.05</v>
      </c>
      <c r="D100" s="22" t="s">
        <v>220</v>
      </c>
      <c r="E100" s="48">
        <v>500</v>
      </c>
      <c r="F100" s="45">
        <v>25</v>
      </c>
      <c r="G100" s="40" t="s">
        <v>226</v>
      </c>
      <c r="H100" s="41">
        <v>41</v>
      </c>
      <c r="I100" s="25" t="s">
        <v>65</v>
      </c>
      <c r="J100" s="25" t="s">
        <v>98</v>
      </c>
      <c r="K100" s="41">
        <v>5</v>
      </c>
      <c r="L100" s="62">
        <v>4107001004375</v>
      </c>
      <c r="M100" s="70"/>
      <c r="N100" s="77" t="s">
        <v>189</v>
      </c>
      <c r="O100" s="47" t="s">
        <v>189</v>
      </c>
      <c r="P100" s="41"/>
      <c r="Q100" s="80"/>
      <c r="R100" s="134"/>
      <c r="S100" s="135"/>
      <c r="T100" s="136"/>
    </row>
    <row r="101" spans="1:20" x14ac:dyDescent="0.25">
      <c r="A101" s="36" t="s">
        <v>236</v>
      </c>
      <c r="B101" s="37" t="s">
        <v>186</v>
      </c>
      <c r="C101" s="46">
        <v>0.05</v>
      </c>
      <c r="D101" s="22" t="s">
        <v>220</v>
      </c>
      <c r="E101" s="48">
        <v>500</v>
      </c>
      <c r="F101" s="45">
        <v>25</v>
      </c>
      <c r="G101" s="40" t="s">
        <v>222</v>
      </c>
      <c r="H101" s="41">
        <v>41</v>
      </c>
      <c r="I101" s="25" t="s">
        <v>65</v>
      </c>
      <c r="J101" s="25" t="s">
        <v>99</v>
      </c>
      <c r="K101" s="41">
        <v>2</v>
      </c>
      <c r="L101" s="62">
        <v>4107001004382</v>
      </c>
      <c r="M101" s="70"/>
      <c r="N101" s="77" t="s">
        <v>189</v>
      </c>
      <c r="O101" s="41"/>
      <c r="P101" s="47" t="s">
        <v>189</v>
      </c>
      <c r="Q101" s="80"/>
      <c r="R101" s="134"/>
      <c r="S101" s="135"/>
      <c r="T101" s="136"/>
    </row>
    <row r="102" spans="1:20" x14ac:dyDescent="0.25">
      <c r="A102" s="36" t="s">
        <v>236</v>
      </c>
      <c r="B102" s="37" t="s">
        <v>186</v>
      </c>
      <c r="C102" s="46">
        <v>0.05</v>
      </c>
      <c r="D102" s="24" t="s">
        <v>221</v>
      </c>
      <c r="E102" s="48">
        <v>150000</v>
      </c>
      <c r="F102" s="45">
        <v>7500</v>
      </c>
      <c r="G102" s="40" t="s">
        <v>226</v>
      </c>
      <c r="H102" s="41">
        <v>40</v>
      </c>
      <c r="I102" s="41">
        <v>48888</v>
      </c>
      <c r="J102" s="41" t="s">
        <v>50</v>
      </c>
      <c r="K102" s="41">
        <v>6</v>
      </c>
      <c r="L102" s="63">
        <v>4048888011226</v>
      </c>
      <c r="M102" s="71"/>
      <c r="N102" s="77" t="s">
        <v>189</v>
      </c>
      <c r="O102" s="47" t="s">
        <v>189</v>
      </c>
      <c r="P102" s="41"/>
      <c r="Q102" s="80"/>
      <c r="R102" s="134"/>
      <c r="S102" s="135"/>
      <c r="T102" s="136"/>
    </row>
    <row r="103" spans="1:20" x14ac:dyDescent="0.25">
      <c r="A103" s="36" t="s">
        <v>236</v>
      </c>
      <c r="B103" s="37" t="s">
        <v>186</v>
      </c>
      <c r="C103" s="46">
        <v>0.05</v>
      </c>
      <c r="D103" s="24" t="s">
        <v>221</v>
      </c>
      <c r="E103" s="48">
        <v>150000</v>
      </c>
      <c r="F103" s="45">
        <v>7500</v>
      </c>
      <c r="G103" s="40" t="s">
        <v>222</v>
      </c>
      <c r="H103" s="41">
        <v>40</v>
      </c>
      <c r="I103" s="41">
        <v>48888</v>
      </c>
      <c r="J103" s="41" t="s">
        <v>51</v>
      </c>
      <c r="K103" s="41">
        <v>3</v>
      </c>
      <c r="L103" s="63">
        <v>4048888011233</v>
      </c>
      <c r="M103" s="71"/>
      <c r="N103" s="77" t="s">
        <v>189</v>
      </c>
      <c r="O103" s="41"/>
      <c r="P103" s="47" t="s">
        <v>189</v>
      </c>
      <c r="Q103" s="80"/>
      <c r="R103" s="134"/>
      <c r="S103" s="135"/>
      <c r="T103" s="136"/>
    </row>
    <row r="104" spans="1:20" x14ac:dyDescent="0.25">
      <c r="A104" s="36" t="s">
        <v>236</v>
      </c>
      <c r="B104" s="37" t="s">
        <v>186</v>
      </c>
      <c r="C104" s="44">
        <v>0.1</v>
      </c>
      <c r="D104" s="22" t="s">
        <v>218</v>
      </c>
      <c r="E104" s="48">
        <v>1</v>
      </c>
      <c r="F104" s="45">
        <v>0.1</v>
      </c>
      <c r="G104" s="40" t="s">
        <v>228</v>
      </c>
      <c r="H104" s="41">
        <v>41</v>
      </c>
      <c r="I104" s="25" t="s">
        <v>65</v>
      </c>
      <c r="J104" s="25" t="s">
        <v>100</v>
      </c>
      <c r="K104" s="41">
        <v>0</v>
      </c>
      <c r="L104" s="62">
        <v>4107001004450</v>
      </c>
      <c r="M104" s="70"/>
      <c r="N104" s="77" t="s">
        <v>189</v>
      </c>
      <c r="O104" s="41"/>
      <c r="P104" s="47" t="s">
        <v>189</v>
      </c>
      <c r="Q104" s="80"/>
      <c r="R104" s="134"/>
      <c r="S104" s="135"/>
      <c r="T104" s="136"/>
    </row>
    <row r="105" spans="1:20" x14ac:dyDescent="0.25">
      <c r="A105" s="36" t="s">
        <v>236</v>
      </c>
      <c r="B105" s="37" t="s">
        <v>186</v>
      </c>
      <c r="C105" s="44">
        <v>0.1</v>
      </c>
      <c r="D105" s="22" t="s">
        <v>220</v>
      </c>
      <c r="E105" s="48">
        <v>400</v>
      </c>
      <c r="F105" s="45">
        <v>40</v>
      </c>
      <c r="G105" s="40" t="s">
        <v>226</v>
      </c>
      <c r="H105" s="41">
        <v>41</v>
      </c>
      <c r="I105" s="25" t="s">
        <v>65</v>
      </c>
      <c r="J105" s="25" t="s">
        <v>101</v>
      </c>
      <c r="K105" s="41">
        <v>5</v>
      </c>
      <c r="L105" s="62">
        <v>4107001004535</v>
      </c>
      <c r="M105" s="70"/>
      <c r="N105" s="77" t="s">
        <v>189</v>
      </c>
      <c r="O105" s="47" t="s">
        <v>189</v>
      </c>
      <c r="P105" s="41"/>
      <c r="Q105" s="80"/>
      <c r="R105" s="134"/>
      <c r="S105" s="135"/>
      <c r="T105" s="136"/>
    </row>
    <row r="106" spans="1:20" x14ac:dyDescent="0.25">
      <c r="A106" s="36" t="s">
        <v>236</v>
      </c>
      <c r="B106" s="37" t="s">
        <v>186</v>
      </c>
      <c r="C106" s="44">
        <v>0.1</v>
      </c>
      <c r="D106" s="22" t="s">
        <v>220</v>
      </c>
      <c r="E106" s="48">
        <v>400</v>
      </c>
      <c r="F106" s="45">
        <v>40</v>
      </c>
      <c r="G106" s="40" t="s">
        <v>222</v>
      </c>
      <c r="H106" s="41">
        <v>41</v>
      </c>
      <c r="I106" s="25" t="s">
        <v>65</v>
      </c>
      <c r="J106" s="25" t="s">
        <v>102</v>
      </c>
      <c r="K106" s="41">
        <v>2</v>
      </c>
      <c r="L106" s="62">
        <v>4107001004542</v>
      </c>
      <c r="M106" s="70"/>
      <c r="N106" s="77" t="s">
        <v>189</v>
      </c>
      <c r="O106" s="41"/>
      <c r="P106" s="47" t="s">
        <v>189</v>
      </c>
      <c r="Q106" s="80"/>
      <c r="R106" s="134"/>
      <c r="S106" s="135"/>
      <c r="T106" s="136"/>
    </row>
    <row r="107" spans="1:20" x14ac:dyDescent="0.25">
      <c r="A107" s="36" t="s">
        <v>236</v>
      </c>
      <c r="B107" s="37" t="s">
        <v>186</v>
      </c>
      <c r="C107" s="44">
        <v>0.1</v>
      </c>
      <c r="D107" s="24" t="s">
        <v>221</v>
      </c>
      <c r="E107" s="48">
        <v>150000</v>
      </c>
      <c r="F107" s="45">
        <v>15000</v>
      </c>
      <c r="G107" s="40" t="s">
        <v>226</v>
      </c>
      <c r="H107" s="41">
        <v>40</v>
      </c>
      <c r="I107" s="41">
        <v>48888</v>
      </c>
      <c r="J107" s="41" t="s">
        <v>52</v>
      </c>
      <c r="K107" s="41">
        <v>4</v>
      </c>
      <c r="L107" s="63">
        <v>4048888011424</v>
      </c>
      <c r="M107" s="71"/>
      <c r="N107" s="77" t="s">
        <v>189</v>
      </c>
      <c r="O107" s="47" t="s">
        <v>189</v>
      </c>
      <c r="P107" s="41"/>
      <c r="Q107" s="80"/>
      <c r="R107" s="134"/>
      <c r="S107" s="135"/>
      <c r="T107" s="136"/>
    </row>
    <row r="108" spans="1:20" x14ac:dyDescent="0.25">
      <c r="A108" s="36" t="s">
        <v>236</v>
      </c>
      <c r="B108" s="37" t="s">
        <v>186</v>
      </c>
      <c r="C108" s="44">
        <v>0.1</v>
      </c>
      <c r="D108" s="24" t="s">
        <v>221</v>
      </c>
      <c r="E108" s="48">
        <v>150000</v>
      </c>
      <c r="F108" s="45">
        <v>15000</v>
      </c>
      <c r="G108" s="40" t="s">
        <v>222</v>
      </c>
      <c r="H108" s="41">
        <v>40</v>
      </c>
      <c r="I108" s="41">
        <v>48888</v>
      </c>
      <c r="J108" s="41" t="s">
        <v>53</v>
      </c>
      <c r="K108" s="41">
        <v>1</v>
      </c>
      <c r="L108" s="63">
        <v>4048888011431</v>
      </c>
      <c r="M108" s="71"/>
      <c r="N108" s="77" t="s">
        <v>189</v>
      </c>
      <c r="O108" s="41"/>
      <c r="P108" s="47" t="s">
        <v>189</v>
      </c>
      <c r="Q108" s="80"/>
      <c r="R108" s="134"/>
      <c r="S108" s="135"/>
      <c r="T108" s="136"/>
    </row>
    <row r="109" spans="1:20" x14ac:dyDescent="0.25">
      <c r="A109" s="36" t="s">
        <v>236</v>
      </c>
      <c r="B109" s="37" t="s">
        <v>186</v>
      </c>
      <c r="C109" s="44">
        <v>0.2</v>
      </c>
      <c r="D109" s="24" t="s">
        <v>218</v>
      </c>
      <c r="E109" s="48">
        <v>1</v>
      </c>
      <c r="F109" s="45">
        <v>0.2</v>
      </c>
      <c r="G109" s="40" t="s">
        <v>228</v>
      </c>
      <c r="H109" s="41">
        <v>41</v>
      </c>
      <c r="I109" s="25" t="s">
        <v>65</v>
      </c>
      <c r="J109" s="25" t="s">
        <v>103</v>
      </c>
      <c r="K109" s="41">
        <v>0</v>
      </c>
      <c r="L109" s="62">
        <v>4107001004610</v>
      </c>
      <c r="M109" s="70"/>
      <c r="N109" s="77" t="s">
        <v>189</v>
      </c>
      <c r="O109" s="41"/>
      <c r="P109" s="47" t="s">
        <v>189</v>
      </c>
      <c r="Q109" s="80"/>
      <c r="R109" s="134"/>
      <c r="S109" s="135"/>
      <c r="T109" s="136"/>
    </row>
    <row r="110" spans="1:20" x14ac:dyDescent="0.25">
      <c r="A110" s="36" t="s">
        <v>236</v>
      </c>
      <c r="B110" s="37" t="s">
        <v>186</v>
      </c>
      <c r="C110" s="44">
        <v>0.2</v>
      </c>
      <c r="D110" s="22" t="s">
        <v>220</v>
      </c>
      <c r="E110" s="48">
        <v>400</v>
      </c>
      <c r="F110" s="45">
        <v>80</v>
      </c>
      <c r="G110" s="40" t="s">
        <v>226</v>
      </c>
      <c r="H110" s="41">
        <v>41</v>
      </c>
      <c r="I110" s="25" t="s">
        <v>65</v>
      </c>
      <c r="J110" s="25" t="s">
        <v>104</v>
      </c>
      <c r="K110" s="41">
        <v>6</v>
      </c>
      <c r="L110" s="62">
        <v>4107001004696</v>
      </c>
      <c r="M110" s="70"/>
      <c r="N110" s="77" t="s">
        <v>189</v>
      </c>
      <c r="O110" s="47" t="s">
        <v>189</v>
      </c>
      <c r="P110" s="41"/>
      <c r="Q110" s="80"/>
      <c r="R110" s="134"/>
      <c r="S110" s="135"/>
      <c r="T110" s="136"/>
    </row>
    <row r="111" spans="1:20" x14ac:dyDescent="0.25">
      <c r="A111" s="36" t="s">
        <v>236</v>
      </c>
      <c r="B111" s="37" t="s">
        <v>186</v>
      </c>
      <c r="C111" s="44">
        <v>0.2</v>
      </c>
      <c r="D111" s="22" t="s">
        <v>220</v>
      </c>
      <c r="E111" s="48">
        <v>400</v>
      </c>
      <c r="F111" s="45">
        <v>80</v>
      </c>
      <c r="G111" s="40" t="s">
        <v>222</v>
      </c>
      <c r="H111" s="41">
        <v>41</v>
      </c>
      <c r="I111" s="25" t="s">
        <v>65</v>
      </c>
      <c r="J111" s="25" t="s">
        <v>105</v>
      </c>
      <c r="K111" s="41">
        <v>2</v>
      </c>
      <c r="L111" s="62">
        <v>4107001004702</v>
      </c>
      <c r="M111" s="70"/>
      <c r="N111" s="77" t="s">
        <v>189</v>
      </c>
      <c r="O111" s="41"/>
      <c r="P111" s="47" t="s">
        <v>189</v>
      </c>
      <c r="Q111" s="80"/>
      <c r="R111" s="134"/>
      <c r="S111" s="135"/>
      <c r="T111" s="136"/>
    </row>
    <row r="112" spans="1:20" x14ac:dyDescent="0.25">
      <c r="A112" s="36" t="s">
        <v>236</v>
      </c>
      <c r="B112" s="37" t="s">
        <v>186</v>
      </c>
      <c r="C112" s="44">
        <v>0.2</v>
      </c>
      <c r="D112" s="24" t="s">
        <v>221</v>
      </c>
      <c r="E112" s="48">
        <v>100000</v>
      </c>
      <c r="F112" s="45">
        <v>20000</v>
      </c>
      <c r="G112" s="40" t="s">
        <v>226</v>
      </c>
      <c r="H112" s="41">
        <v>40</v>
      </c>
      <c r="I112" s="41">
        <v>48888</v>
      </c>
      <c r="J112" s="41" t="s">
        <v>54</v>
      </c>
      <c r="K112" s="41">
        <v>2</v>
      </c>
      <c r="L112" s="63">
        <v>4048888011622</v>
      </c>
      <c r="M112" s="71"/>
      <c r="N112" s="77" t="s">
        <v>189</v>
      </c>
      <c r="O112" s="47" t="s">
        <v>189</v>
      </c>
      <c r="P112" s="41"/>
      <c r="Q112" s="80"/>
      <c r="R112" s="134"/>
      <c r="S112" s="135"/>
      <c r="T112" s="136"/>
    </row>
    <row r="113" spans="1:20" x14ac:dyDescent="0.25">
      <c r="A113" s="36" t="s">
        <v>236</v>
      </c>
      <c r="B113" s="37" t="s">
        <v>186</v>
      </c>
      <c r="C113" s="44">
        <v>0.2</v>
      </c>
      <c r="D113" s="24" t="s">
        <v>221</v>
      </c>
      <c r="E113" s="48">
        <v>100000</v>
      </c>
      <c r="F113" s="45">
        <v>20000</v>
      </c>
      <c r="G113" s="40" t="s">
        <v>222</v>
      </c>
      <c r="H113" s="41">
        <v>40</v>
      </c>
      <c r="I113" s="41">
        <v>48888</v>
      </c>
      <c r="J113" s="41" t="s">
        <v>55</v>
      </c>
      <c r="K113" s="41">
        <v>9</v>
      </c>
      <c r="L113" s="63">
        <v>4048888011639</v>
      </c>
      <c r="M113" s="71"/>
      <c r="N113" s="77" t="s">
        <v>189</v>
      </c>
      <c r="O113" s="41"/>
      <c r="P113" s="47" t="s">
        <v>189</v>
      </c>
      <c r="Q113" s="80"/>
      <c r="R113" s="134"/>
      <c r="S113" s="135"/>
      <c r="T113" s="136"/>
    </row>
    <row r="114" spans="1:20" x14ac:dyDescent="0.25">
      <c r="A114" s="36" t="s">
        <v>236</v>
      </c>
      <c r="B114" s="37" t="s">
        <v>186</v>
      </c>
      <c r="C114" s="44">
        <v>0.5</v>
      </c>
      <c r="D114" s="22" t="s">
        <v>218</v>
      </c>
      <c r="E114" s="48">
        <v>1</v>
      </c>
      <c r="F114" s="45">
        <v>0.5</v>
      </c>
      <c r="G114" s="40" t="s">
        <v>228</v>
      </c>
      <c r="H114" s="41">
        <v>41</v>
      </c>
      <c r="I114" s="25" t="s">
        <v>65</v>
      </c>
      <c r="J114" s="25" t="s">
        <v>106</v>
      </c>
      <c r="K114" s="41">
        <v>1</v>
      </c>
      <c r="L114" s="62">
        <v>4107001004771</v>
      </c>
      <c r="M114" s="70" t="s">
        <v>189</v>
      </c>
      <c r="N114" s="77" t="s">
        <v>189</v>
      </c>
      <c r="O114" s="41"/>
      <c r="P114" s="47" t="s">
        <v>189</v>
      </c>
      <c r="Q114" s="80"/>
      <c r="R114" s="134"/>
      <c r="S114" s="135"/>
      <c r="T114" s="136"/>
    </row>
    <row r="115" spans="1:20" x14ac:dyDescent="0.25">
      <c r="A115" s="36" t="s">
        <v>236</v>
      </c>
      <c r="B115" s="37" t="s">
        <v>186</v>
      </c>
      <c r="C115" s="44">
        <v>0.5</v>
      </c>
      <c r="D115" s="22" t="s">
        <v>230</v>
      </c>
      <c r="E115" s="48">
        <v>1</v>
      </c>
      <c r="F115" s="45">
        <v>0.5</v>
      </c>
      <c r="G115" s="37" t="s">
        <v>233</v>
      </c>
      <c r="H115" s="41"/>
      <c r="I115" s="25"/>
      <c r="J115" s="25"/>
      <c r="K115" s="41"/>
      <c r="L115" s="62">
        <v>4048888019529</v>
      </c>
      <c r="M115" s="70" t="s">
        <v>189</v>
      </c>
      <c r="N115" s="77"/>
      <c r="O115" s="41"/>
      <c r="P115" s="41"/>
      <c r="Q115" s="80"/>
      <c r="R115" s="134"/>
      <c r="S115" s="135"/>
      <c r="T115" s="136"/>
    </row>
    <row r="116" spans="1:20" x14ac:dyDescent="0.25">
      <c r="A116" s="36" t="s">
        <v>236</v>
      </c>
      <c r="B116" s="37" t="s">
        <v>186</v>
      </c>
      <c r="C116" s="44">
        <v>0.5</v>
      </c>
      <c r="D116" s="22" t="s">
        <v>218</v>
      </c>
      <c r="E116" s="48">
        <v>1</v>
      </c>
      <c r="F116" s="45">
        <v>0.5</v>
      </c>
      <c r="G116" s="49" t="s">
        <v>238</v>
      </c>
      <c r="H116" s="41"/>
      <c r="I116" s="25"/>
      <c r="J116" s="25"/>
      <c r="K116" s="41"/>
      <c r="L116" s="62">
        <v>4107001004818</v>
      </c>
      <c r="M116" s="70" t="s">
        <v>189</v>
      </c>
      <c r="N116" s="77"/>
      <c r="O116" s="41"/>
      <c r="P116" s="41"/>
      <c r="Q116" s="80"/>
      <c r="R116" s="134"/>
      <c r="S116" s="135"/>
      <c r="T116" s="136"/>
    </row>
    <row r="117" spans="1:20" x14ac:dyDescent="0.25">
      <c r="A117" s="36" t="s">
        <v>236</v>
      </c>
      <c r="B117" s="37" t="s">
        <v>186</v>
      </c>
      <c r="C117" s="44">
        <v>0.5</v>
      </c>
      <c r="D117" s="24" t="s">
        <v>220</v>
      </c>
      <c r="E117" s="48">
        <v>400</v>
      </c>
      <c r="F117" s="45">
        <v>200</v>
      </c>
      <c r="G117" s="40" t="s">
        <v>226</v>
      </c>
      <c r="H117" s="41">
        <v>41</v>
      </c>
      <c r="I117" s="25" t="s">
        <v>65</v>
      </c>
      <c r="J117" s="25" t="s">
        <v>107</v>
      </c>
      <c r="K117" s="41">
        <v>6</v>
      </c>
      <c r="L117" s="62">
        <v>4107001004856</v>
      </c>
      <c r="M117" s="70"/>
      <c r="N117" s="77" t="s">
        <v>189</v>
      </c>
      <c r="O117" s="47" t="s">
        <v>189</v>
      </c>
      <c r="P117" s="41"/>
      <c r="Q117" s="80"/>
      <c r="R117" s="134"/>
      <c r="S117" s="135"/>
      <c r="T117" s="136"/>
    </row>
    <row r="118" spans="1:20" x14ac:dyDescent="0.25">
      <c r="A118" s="36" t="s">
        <v>236</v>
      </c>
      <c r="B118" s="37" t="s">
        <v>186</v>
      </c>
      <c r="C118" s="44">
        <v>0.5</v>
      </c>
      <c r="D118" s="24" t="s">
        <v>220</v>
      </c>
      <c r="E118" s="48">
        <v>400</v>
      </c>
      <c r="F118" s="45">
        <v>200</v>
      </c>
      <c r="G118" s="40" t="s">
        <v>222</v>
      </c>
      <c r="H118" s="41">
        <v>41</v>
      </c>
      <c r="I118" s="25" t="s">
        <v>65</v>
      </c>
      <c r="J118" s="25" t="s">
        <v>108</v>
      </c>
      <c r="K118" s="41">
        <v>3</v>
      </c>
      <c r="L118" s="62">
        <v>4107001004863</v>
      </c>
      <c r="M118" s="70"/>
      <c r="N118" s="77" t="s">
        <v>189</v>
      </c>
      <c r="O118" s="41"/>
      <c r="P118" s="47" t="s">
        <v>189</v>
      </c>
      <c r="Q118" s="80"/>
      <c r="R118" s="134"/>
      <c r="S118" s="135"/>
      <c r="T118" s="136"/>
    </row>
    <row r="119" spans="1:20" x14ac:dyDescent="0.25">
      <c r="A119" s="36" t="s">
        <v>236</v>
      </c>
      <c r="B119" s="37" t="s">
        <v>186</v>
      </c>
      <c r="C119" s="44">
        <v>0.5</v>
      </c>
      <c r="D119" s="24" t="s">
        <v>221</v>
      </c>
      <c r="E119" s="48">
        <v>80000</v>
      </c>
      <c r="F119" s="45">
        <v>40000</v>
      </c>
      <c r="G119" s="40" t="s">
        <v>226</v>
      </c>
      <c r="H119" s="41">
        <v>40</v>
      </c>
      <c r="I119" s="41">
        <v>48888</v>
      </c>
      <c r="J119" s="41" t="s">
        <v>56</v>
      </c>
      <c r="K119" s="41">
        <v>0</v>
      </c>
      <c r="L119" s="63">
        <v>4048888011820</v>
      </c>
      <c r="M119" s="71"/>
      <c r="N119" s="77" t="s">
        <v>189</v>
      </c>
      <c r="O119" s="47" t="s">
        <v>189</v>
      </c>
      <c r="P119" s="41"/>
      <c r="Q119" s="80"/>
      <c r="R119" s="134"/>
      <c r="S119" s="135"/>
      <c r="T119" s="136"/>
    </row>
    <row r="120" spans="1:20" x14ac:dyDescent="0.25">
      <c r="A120" s="36" t="s">
        <v>236</v>
      </c>
      <c r="B120" s="37" t="s">
        <v>186</v>
      </c>
      <c r="C120" s="44">
        <v>0.5</v>
      </c>
      <c r="D120" s="22" t="s">
        <v>221</v>
      </c>
      <c r="E120" s="48">
        <v>80000</v>
      </c>
      <c r="F120" s="45">
        <v>40000</v>
      </c>
      <c r="G120" s="40" t="s">
        <v>222</v>
      </c>
      <c r="H120" s="41">
        <v>40</v>
      </c>
      <c r="I120" s="41">
        <v>48888</v>
      </c>
      <c r="J120" s="41" t="s">
        <v>57</v>
      </c>
      <c r="K120" s="41">
        <v>7</v>
      </c>
      <c r="L120" s="63">
        <v>4048888011837</v>
      </c>
      <c r="M120" s="71"/>
      <c r="N120" s="77" t="s">
        <v>189</v>
      </c>
      <c r="O120" s="41"/>
      <c r="P120" s="47" t="s">
        <v>189</v>
      </c>
      <c r="Q120" s="80"/>
      <c r="R120" s="134"/>
      <c r="S120" s="135"/>
      <c r="T120" s="136"/>
    </row>
    <row r="121" spans="1:20" x14ac:dyDescent="0.25">
      <c r="A121" s="36" t="s">
        <v>236</v>
      </c>
      <c r="B121" s="37" t="s">
        <v>186</v>
      </c>
      <c r="C121" s="44">
        <v>1</v>
      </c>
      <c r="D121" s="22" t="s">
        <v>218</v>
      </c>
      <c r="E121" s="48">
        <v>1</v>
      </c>
      <c r="F121" s="45">
        <v>1</v>
      </c>
      <c r="G121" s="40" t="s">
        <v>228</v>
      </c>
      <c r="H121" s="41">
        <v>41</v>
      </c>
      <c r="I121" s="25" t="s">
        <v>65</v>
      </c>
      <c r="J121" s="25" t="s">
        <v>109</v>
      </c>
      <c r="K121" s="41">
        <v>1</v>
      </c>
      <c r="L121" s="62">
        <v>4107001004931</v>
      </c>
      <c r="M121" s="70" t="s">
        <v>189</v>
      </c>
      <c r="N121" s="77" t="s">
        <v>189</v>
      </c>
      <c r="O121" s="41"/>
      <c r="P121" s="47" t="s">
        <v>189</v>
      </c>
      <c r="Q121" s="80"/>
      <c r="R121" s="134"/>
      <c r="S121" s="135"/>
      <c r="T121" s="136"/>
    </row>
    <row r="122" spans="1:20" x14ac:dyDescent="0.25">
      <c r="A122" s="36" t="s">
        <v>236</v>
      </c>
      <c r="B122" s="37" t="s">
        <v>186</v>
      </c>
      <c r="C122" s="44">
        <v>1</v>
      </c>
      <c r="D122" s="24" t="s">
        <v>218</v>
      </c>
      <c r="E122" s="48">
        <v>1</v>
      </c>
      <c r="F122" s="45">
        <v>1</v>
      </c>
      <c r="G122" s="37" t="s">
        <v>233</v>
      </c>
      <c r="H122" s="41"/>
      <c r="I122" s="25"/>
      <c r="J122" s="25"/>
      <c r="K122" s="41"/>
      <c r="L122" s="60">
        <v>4048888019536</v>
      </c>
      <c r="M122" s="70" t="s">
        <v>189</v>
      </c>
      <c r="N122" s="77"/>
      <c r="O122" s="41"/>
      <c r="P122" s="41"/>
      <c r="Q122" s="80"/>
      <c r="R122" s="134"/>
      <c r="S122" s="135"/>
      <c r="T122" s="136"/>
    </row>
    <row r="123" spans="1:20" x14ac:dyDescent="0.25">
      <c r="A123" s="36" t="s">
        <v>236</v>
      </c>
      <c r="B123" s="37" t="s">
        <v>186</v>
      </c>
      <c r="C123" s="44">
        <v>1</v>
      </c>
      <c r="D123" s="24" t="s">
        <v>218</v>
      </c>
      <c r="E123" s="48">
        <v>1</v>
      </c>
      <c r="F123" s="45">
        <v>1</v>
      </c>
      <c r="G123" s="49" t="s">
        <v>238</v>
      </c>
      <c r="H123" s="41"/>
      <c r="I123" s="25"/>
      <c r="J123" s="25"/>
      <c r="K123" s="41"/>
      <c r="L123" s="60">
        <v>4107001004979</v>
      </c>
      <c r="M123" s="70" t="s">
        <v>189</v>
      </c>
      <c r="N123" s="77"/>
      <c r="O123" s="41"/>
      <c r="P123" s="41"/>
      <c r="Q123" s="80"/>
      <c r="R123" s="134"/>
      <c r="S123" s="135"/>
      <c r="T123" s="136"/>
    </row>
    <row r="124" spans="1:20" x14ac:dyDescent="0.25">
      <c r="A124" s="36" t="s">
        <v>236</v>
      </c>
      <c r="B124" s="37" t="s">
        <v>186</v>
      </c>
      <c r="C124" s="44">
        <v>1</v>
      </c>
      <c r="D124" s="22" t="s">
        <v>220</v>
      </c>
      <c r="E124" s="48">
        <v>250</v>
      </c>
      <c r="F124" s="45">
        <v>250</v>
      </c>
      <c r="G124" s="40" t="s">
        <v>226</v>
      </c>
      <c r="H124" s="41">
        <v>41</v>
      </c>
      <c r="I124" s="25" t="s">
        <v>65</v>
      </c>
      <c r="J124" s="25" t="s">
        <v>110</v>
      </c>
      <c r="K124" s="41">
        <v>3</v>
      </c>
      <c r="L124" s="62">
        <v>4107001005013</v>
      </c>
      <c r="M124" s="70"/>
      <c r="N124" s="77" t="s">
        <v>189</v>
      </c>
      <c r="O124" s="47" t="s">
        <v>189</v>
      </c>
      <c r="P124" s="41"/>
      <c r="Q124" s="80"/>
      <c r="R124" s="134"/>
      <c r="S124" s="135"/>
      <c r="T124" s="136"/>
    </row>
    <row r="125" spans="1:20" x14ac:dyDescent="0.25">
      <c r="A125" s="36" t="s">
        <v>236</v>
      </c>
      <c r="B125" s="37" t="s">
        <v>186</v>
      </c>
      <c r="C125" s="44">
        <v>1</v>
      </c>
      <c r="D125" s="22" t="s">
        <v>220</v>
      </c>
      <c r="E125" s="48">
        <v>250</v>
      </c>
      <c r="F125" s="45">
        <v>250</v>
      </c>
      <c r="G125" s="40" t="s">
        <v>222</v>
      </c>
      <c r="H125" s="41">
        <v>41</v>
      </c>
      <c r="I125" s="25" t="s">
        <v>65</v>
      </c>
      <c r="J125" s="25" t="s">
        <v>111</v>
      </c>
      <c r="K125" s="41">
        <v>0</v>
      </c>
      <c r="L125" s="62">
        <v>4107001005020</v>
      </c>
      <c r="M125" s="70"/>
      <c r="N125" s="77" t="s">
        <v>189</v>
      </c>
      <c r="O125" s="41"/>
      <c r="P125" s="47" t="s">
        <v>189</v>
      </c>
      <c r="Q125" s="80"/>
      <c r="R125" s="134"/>
      <c r="S125" s="135"/>
      <c r="T125" s="136"/>
    </row>
    <row r="126" spans="1:20" x14ac:dyDescent="0.25">
      <c r="A126" s="36" t="s">
        <v>236</v>
      </c>
      <c r="B126" s="37" t="s">
        <v>186</v>
      </c>
      <c r="C126" s="44">
        <v>1</v>
      </c>
      <c r="D126" s="22" t="s">
        <v>221</v>
      </c>
      <c r="E126" s="48">
        <v>75000</v>
      </c>
      <c r="F126" s="45">
        <v>75000</v>
      </c>
      <c r="G126" s="40" t="s">
        <v>226</v>
      </c>
      <c r="H126" s="41">
        <v>40</v>
      </c>
      <c r="I126" s="41">
        <v>48888</v>
      </c>
      <c r="J126" s="41" t="s">
        <v>58</v>
      </c>
      <c r="K126" s="41">
        <v>5</v>
      </c>
      <c r="L126" s="63">
        <v>4048888012025</v>
      </c>
      <c r="M126" s="71"/>
      <c r="N126" s="77" t="s">
        <v>189</v>
      </c>
      <c r="O126" s="47" t="s">
        <v>189</v>
      </c>
      <c r="P126" s="41"/>
      <c r="Q126" s="80"/>
      <c r="R126" s="134"/>
      <c r="S126" s="135"/>
      <c r="T126" s="136"/>
    </row>
    <row r="127" spans="1:20" x14ac:dyDescent="0.25">
      <c r="A127" s="36" t="s">
        <v>236</v>
      </c>
      <c r="B127" s="37" t="s">
        <v>186</v>
      </c>
      <c r="C127" s="44">
        <v>1</v>
      </c>
      <c r="D127" s="24" t="s">
        <v>221</v>
      </c>
      <c r="E127" s="48">
        <v>75000</v>
      </c>
      <c r="F127" s="45">
        <v>75000</v>
      </c>
      <c r="G127" s="40" t="s">
        <v>222</v>
      </c>
      <c r="H127" s="41">
        <v>40</v>
      </c>
      <c r="I127" s="41">
        <v>48888</v>
      </c>
      <c r="J127" s="41" t="s">
        <v>59</v>
      </c>
      <c r="K127" s="41">
        <v>2</v>
      </c>
      <c r="L127" s="63">
        <v>4048888012032</v>
      </c>
      <c r="M127" s="71"/>
      <c r="N127" s="77" t="s">
        <v>189</v>
      </c>
      <c r="O127" s="41"/>
      <c r="P127" s="47" t="s">
        <v>189</v>
      </c>
      <c r="Q127" s="80"/>
      <c r="R127" s="134"/>
      <c r="S127" s="135"/>
      <c r="T127" s="136"/>
    </row>
    <row r="128" spans="1:20" x14ac:dyDescent="0.25">
      <c r="A128" s="36" t="s">
        <v>236</v>
      </c>
      <c r="B128" s="37" t="s">
        <v>186</v>
      </c>
      <c r="C128" s="50">
        <v>2</v>
      </c>
      <c r="D128" s="22" t="s">
        <v>218</v>
      </c>
      <c r="E128" s="51">
        <v>1</v>
      </c>
      <c r="F128" s="52">
        <v>2</v>
      </c>
      <c r="G128" s="53" t="s">
        <v>228</v>
      </c>
      <c r="H128" s="22">
        <v>41</v>
      </c>
      <c r="I128" s="23" t="s">
        <v>65</v>
      </c>
      <c r="J128" s="23" t="s">
        <v>112</v>
      </c>
      <c r="K128" s="22">
        <v>9</v>
      </c>
      <c r="L128" s="81">
        <v>4107001005099</v>
      </c>
      <c r="M128" s="73" t="s">
        <v>189</v>
      </c>
      <c r="N128" s="77" t="s">
        <v>189</v>
      </c>
      <c r="O128" s="22"/>
      <c r="P128" s="47" t="s">
        <v>189</v>
      </c>
      <c r="Q128" s="87"/>
      <c r="R128" s="134"/>
      <c r="S128" s="135"/>
      <c r="T128" s="136"/>
    </row>
    <row r="129" spans="1:20" x14ac:dyDescent="0.25">
      <c r="A129" s="36" t="s">
        <v>236</v>
      </c>
      <c r="B129" s="37" t="s">
        <v>186</v>
      </c>
      <c r="C129" s="44">
        <v>2</v>
      </c>
      <c r="D129" s="22" t="s">
        <v>230</v>
      </c>
      <c r="E129" s="51">
        <v>1</v>
      </c>
      <c r="F129" s="52">
        <v>2</v>
      </c>
      <c r="G129" s="37" t="s">
        <v>233</v>
      </c>
      <c r="H129" s="22"/>
      <c r="I129" s="23"/>
      <c r="J129" s="23"/>
      <c r="K129" s="22"/>
      <c r="L129" s="60">
        <v>4048888019543</v>
      </c>
      <c r="M129" s="73" t="s">
        <v>189</v>
      </c>
      <c r="N129" s="77"/>
      <c r="O129" s="22"/>
      <c r="P129" s="22"/>
      <c r="Q129" s="87"/>
      <c r="R129" s="134"/>
      <c r="S129" s="135"/>
      <c r="T129" s="136"/>
    </row>
    <row r="130" spans="1:20" x14ac:dyDescent="0.25">
      <c r="A130" s="36" t="s">
        <v>236</v>
      </c>
      <c r="B130" s="37" t="s">
        <v>186</v>
      </c>
      <c r="C130" s="50">
        <v>2</v>
      </c>
      <c r="D130" s="22" t="s">
        <v>218</v>
      </c>
      <c r="E130" s="51">
        <v>1</v>
      </c>
      <c r="F130" s="52">
        <v>2</v>
      </c>
      <c r="G130" s="49" t="s">
        <v>238</v>
      </c>
      <c r="H130" s="22"/>
      <c r="I130" s="23"/>
      <c r="J130" s="23"/>
      <c r="K130" s="22"/>
      <c r="L130" s="60">
        <v>4107001005136</v>
      </c>
      <c r="M130" s="73" t="s">
        <v>189</v>
      </c>
      <c r="N130" s="77"/>
      <c r="O130" s="22"/>
      <c r="P130" s="22"/>
      <c r="Q130" s="87"/>
      <c r="R130" s="134"/>
      <c r="S130" s="135"/>
      <c r="T130" s="136"/>
    </row>
    <row r="131" spans="1:20" x14ac:dyDescent="0.25">
      <c r="A131" s="36" t="s">
        <v>236</v>
      </c>
      <c r="B131" s="37" t="s">
        <v>186</v>
      </c>
      <c r="C131" s="50">
        <v>2</v>
      </c>
      <c r="D131" s="24" t="s">
        <v>220</v>
      </c>
      <c r="E131" s="51">
        <v>250</v>
      </c>
      <c r="F131" s="52">
        <v>500</v>
      </c>
      <c r="G131" s="53" t="s">
        <v>226</v>
      </c>
      <c r="H131" s="22">
        <v>41</v>
      </c>
      <c r="I131" s="23" t="s">
        <v>65</v>
      </c>
      <c r="J131" s="23" t="s">
        <v>113</v>
      </c>
      <c r="K131" s="22">
        <v>4</v>
      </c>
      <c r="L131" s="81">
        <v>4107001005174</v>
      </c>
      <c r="M131" s="73"/>
      <c r="N131" s="77" t="s">
        <v>189</v>
      </c>
      <c r="O131" s="47" t="s">
        <v>189</v>
      </c>
      <c r="P131" s="41"/>
      <c r="Q131" s="87"/>
      <c r="R131" s="134"/>
      <c r="S131" s="135"/>
      <c r="T131" s="136"/>
    </row>
    <row r="132" spans="1:20" x14ac:dyDescent="0.25">
      <c r="A132" s="36" t="s">
        <v>236</v>
      </c>
      <c r="B132" s="37" t="s">
        <v>186</v>
      </c>
      <c r="C132" s="50">
        <v>2</v>
      </c>
      <c r="D132" s="24" t="s">
        <v>220</v>
      </c>
      <c r="E132" s="51">
        <v>250</v>
      </c>
      <c r="F132" s="52">
        <v>500</v>
      </c>
      <c r="G132" s="53" t="s">
        <v>222</v>
      </c>
      <c r="H132" s="22">
        <v>41</v>
      </c>
      <c r="I132" s="23" t="s">
        <v>65</v>
      </c>
      <c r="J132" s="23" t="s">
        <v>114</v>
      </c>
      <c r="K132" s="22">
        <v>1</v>
      </c>
      <c r="L132" s="81">
        <v>4107001005181</v>
      </c>
      <c r="M132" s="73"/>
      <c r="N132" s="77" t="s">
        <v>189</v>
      </c>
      <c r="O132" s="41"/>
      <c r="P132" s="47" t="s">
        <v>189</v>
      </c>
      <c r="Q132" s="87"/>
      <c r="R132" s="134"/>
      <c r="S132" s="135"/>
      <c r="T132" s="136"/>
    </row>
    <row r="133" spans="1:20" x14ac:dyDescent="0.25">
      <c r="A133" s="36" t="s">
        <v>236</v>
      </c>
      <c r="B133" s="37" t="s">
        <v>186</v>
      </c>
      <c r="C133" s="50">
        <v>2</v>
      </c>
      <c r="D133" s="24" t="s">
        <v>221</v>
      </c>
      <c r="E133" s="51">
        <v>75000</v>
      </c>
      <c r="F133" s="52">
        <v>150000</v>
      </c>
      <c r="G133" s="53" t="s">
        <v>226</v>
      </c>
      <c r="H133" s="22">
        <v>40</v>
      </c>
      <c r="I133" s="22">
        <v>48888</v>
      </c>
      <c r="J133" s="22" t="s">
        <v>60</v>
      </c>
      <c r="K133" s="22">
        <v>3</v>
      </c>
      <c r="L133" s="84">
        <v>4048888012223</v>
      </c>
      <c r="M133" s="74"/>
      <c r="N133" s="77" t="s">
        <v>189</v>
      </c>
      <c r="O133" s="47" t="s">
        <v>189</v>
      </c>
      <c r="P133" s="41"/>
      <c r="Q133" s="87"/>
      <c r="R133" s="134"/>
      <c r="S133" s="135"/>
      <c r="T133" s="136"/>
    </row>
    <row r="134" spans="1:20" x14ac:dyDescent="0.25">
      <c r="A134" s="36" t="s">
        <v>236</v>
      </c>
      <c r="B134" s="37" t="s">
        <v>186</v>
      </c>
      <c r="C134" s="50">
        <v>2</v>
      </c>
      <c r="D134" s="22" t="s">
        <v>221</v>
      </c>
      <c r="E134" s="51">
        <v>75000</v>
      </c>
      <c r="F134" s="52">
        <v>150000</v>
      </c>
      <c r="G134" s="53" t="s">
        <v>222</v>
      </c>
      <c r="H134" s="22">
        <v>40</v>
      </c>
      <c r="I134" s="22">
        <v>48888</v>
      </c>
      <c r="J134" s="22" t="s">
        <v>61</v>
      </c>
      <c r="K134" s="22">
        <v>0</v>
      </c>
      <c r="L134" s="84">
        <v>4048888012230</v>
      </c>
      <c r="M134" s="74"/>
      <c r="N134" s="77" t="s">
        <v>189</v>
      </c>
      <c r="O134" s="22"/>
      <c r="P134" s="65" t="s">
        <v>189</v>
      </c>
      <c r="Q134" s="87"/>
      <c r="R134" s="134"/>
      <c r="S134" s="135"/>
      <c r="T134" s="136"/>
    </row>
    <row r="135" spans="1:20" x14ac:dyDescent="0.25">
      <c r="A135" s="36" t="s">
        <v>237</v>
      </c>
      <c r="B135" s="37" t="s">
        <v>186</v>
      </c>
      <c r="C135" s="50">
        <v>50</v>
      </c>
      <c r="D135" s="22" t="s">
        <v>230</v>
      </c>
      <c r="E135" s="48">
        <v>1</v>
      </c>
      <c r="F135" s="52">
        <v>50</v>
      </c>
      <c r="G135" s="40" t="s">
        <v>222</v>
      </c>
      <c r="H135" s="22"/>
      <c r="I135" s="22"/>
      <c r="J135" s="22"/>
      <c r="K135" s="22"/>
      <c r="L135" s="84" t="s">
        <v>295</v>
      </c>
      <c r="M135" s="74"/>
      <c r="N135" s="76" t="s">
        <v>189</v>
      </c>
      <c r="O135" s="22"/>
      <c r="P135" s="64" t="s">
        <v>189</v>
      </c>
      <c r="Q135" s="87"/>
      <c r="R135" s="134"/>
      <c r="S135" s="135"/>
      <c r="T135" s="136"/>
    </row>
    <row r="136" spans="1:20" x14ac:dyDescent="0.25">
      <c r="A136" s="36" t="s">
        <v>237</v>
      </c>
      <c r="B136" s="37" t="s">
        <v>186</v>
      </c>
      <c r="C136" s="50">
        <v>50</v>
      </c>
      <c r="D136" s="22" t="s">
        <v>220</v>
      </c>
      <c r="E136" s="48">
        <v>200</v>
      </c>
      <c r="F136" s="52">
        <v>10000</v>
      </c>
      <c r="G136" s="40" t="s">
        <v>222</v>
      </c>
      <c r="H136" s="22"/>
      <c r="I136" s="22"/>
      <c r="J136" s="22"/>
      <c r="K136" s="22"/>
      <c r="L136" s="84" t="s">
        <v>296</v>
      </c>
      <c r="M136" s="74"/>
      <c r="N136" s="76" t="s">
        <v>189</v>
      </c>
      <c r="O136" s="22"/>
      <c r="P136" s="64" t="s">
        <v>189</v>
      </c>
      <c r="Q136" s="87"/>
      <c r="R136" s="134"/>
      <c r="S136" s="135"/>
      <c r="T136" s="136"/>
    </row>
    <row r="137" spans="1:20" x14ac:dyDescent="0.25">
      <c r="A137" s="36" t="s">
        <v>237</v>
      </c>
      <c r="B137" s="37" t="s">
        <v>186</v>
      </c>
      <c r="C137" s="50">
        <v>50</v>
      </c>
      <c r="D137" s="24" t="s">
        <v>221</v>
      </c>
      <c r="E137" s="48">
        <v>24000</v>
      </c>
      <c r="F137" s="52">
        <v>1200000</v>
      </c>
      <c r="G137" s="40" t="s">
        <v>222</v>
      </c>
      <c r="H137" s="22"/>
      <c r="I137" s="22"/>
      <c r="J137" s="22"/>
      <c r="K137" s="22"/>
      <c r="L137" s="84" t="s">
        <v>297</v>
      </c>
      <c r="M137" s="74"/>
      <c r="N137" s="76" t="s">
        <v>189</v>
      </c>
      <c r="O137" s="22"/>
      <c r="P137" s="64" t="s">
        <v>189</v>
      </c>
      <c r="Q137" s="87"/>
      <c r="R137" s="134"/>
      <c r="S137" s="135"/>
      <c r="T137" s="136"/>
    </row>
    <row r="138" spans="1:20" x14ac:dyDescent="0.25">
      <c r="A138" s="36" t="s">
        <v>237</v>
      </c>
      <c r="B138" s="37" t="s">
        <v>186</v>
      </c>
      <c r="C138" s="50">
        <v>35</v>
      </c>
      <c r="D138" s="22" t="s">
        <v>230</v>
      </c>
      <c r="E138" s="48">
        <v>1</v>
      </c>
      <c r="F138" s="52">
        <v>35</v>
      </c>
      <c r="G138" s="40" t="s">
        <v>222</v>
      </c>
      <c r="H138" s="22"/>
      <c r="I138" s="22"/>
      <c r="J138" s="22"/>
      <c r="K138" s="22"/>
      <c r="L138" s="84" t="s">
        <v>298</v>
      </c>
      <c r="M138" s="74"/>
      <c r="N138" s="76" t="s">
        <v>189</v>
      </c>
      <c r="O138" s="22"/>
      <c r="P138" s="64" t="s">
        <v>189</v>
      </c>
      <c r="Q138" s="87"/>
      <c r="R138" s="134"/>
      <c r="S138" s="135"/>
      <c r="T138" s="136"/>
    </row>
    <row r="139" spans="1:20" x14ac:dyDescent="0.25">
      <c r="A139" s="36" t="s">
        <v>237</v>
      </c>
      <c r="B139" s="37" t="s">
        <v>186</v>
      </c>
      <c r="C139" s="50">
        <v>35</v>
      </c>
      <c r="D139" s="22" t="s">
        <v>220</v>
      </c>
      <c r="E139" s="48">
        <v>200</v>
      </c>
      <c r="F139" s="52">
        <v>7000</v>
      </c>
      <c r="G139" s="40" t="s">
        <v>222</v>
      </c>
      <c r="H139" s="22"/>
      <c r="I139" s="22"/>
      <c r="J139" s="22"/>
      <c r="K139" s="22"/>
      <c r="L139" s="84" t="s">
        <v>299</v>
      </c>
      <c r="M139" s="74"/>
      <c r="N139" s="76" t="s">
        <v>189</v>
      </c>
      <c r="O139" s="22"/>
      <c r="P139" s="64" t="s">
        <v>189</v>
      </c>
      <c r="Q139" s="87"/>
      <c r="R139" s="134"/>
      <c r="S139" s="135"/>
      <c r="T139" s="136"/>
    </row>
    <row r="140" spans="1:20" x14ac:dyDescent="0.25">
      <c r="A140" s="36" t="s">
        <v>237</v>
      </c>
      <c r="B140" s="37" t="s">
        <v>186</v>
      </c>
      <c r="C140" s="50">
        <v>35</v>
      </c>
      <c r="D140" s="24" t="s">
        <v>221</v>
      </c>
      <c r="E140" s="48">
        <v>24000</v>
      </c>
      <c r="F140" s="52">
        <v>840000</v>
      </c>
      <c r="G140" s="40" t="s">
        <v>222</v>
      </c>
      <c r="H140" s="22"/>
      <c r="I140" s="22"/>
      <c r="J140" s="22"/>
      <c r="K140" s="22"/>
      <c r="L140" s="84" t="s">
        <v>300</v>
      </c>
      <c r="M140" s="74"/>
      <c r="N140" s="76" t="s">
        <v>189</v>
      </c>
      <c r="O140" s="22"/>
      <c r="P140" s="64" t="s">
        <v>189</v>
      </c>
      <c r="Q140" s="87"/>
      <c r="R140" s="134"/>
      <c r="S140" s="135"/>
      <c r="T140" s="136"/>
    </row>
    <row r="141" spans="1:20" x14ac:dyDescent="0.25">
      <c r="A141" s="36" t="s">
        <v>237</v>
      </c>
      <c r="B141" s="37" t="s">
        <v>186</v>
      </c>
      <c r="C141" s="44">
        <v>25</v>
      </c>
      <c r="D141" s="22" t="s">
        <v>230</v>
      </c>
      <c r="E141" s="48">
        <v>1</v>
      </c>
      <c r="F141" s="45">
        <v>25</v>
      </c>
      <c r="G141" s="40" t="s">
        <v>222</v>
      </c>
      <c r="H141" s="41">
        <v>40</v>
      </c>
      <c r="I141" s="41">
        <v>48888</v>
      </c>
      <c r="J141" s="25" t="s">
        <v>135</v>
      </c>
      <c r="K141" s="25" t="s">
        <v>169</v>
      </c>
      <c r="L141" s="62">
        <v>4048888016085</v>
      </c>
      <c r="M141" s="70"/>
      <c r="N141" s="76" t="s">
        <v>189</v>
      </c>
      <c r="O141" s="41"/>
      <c r="P141" s="64" t="s">
        <v>189</v>
      </c>
      <c r="Q141" s="80"/>
      <c r="R141" s="134"/>
      <c r="S141" s="135"/>
      <c r="T141" s="136"/>
    </row>
    <row r="142" spans="1:20" x14ac:dyDescent="0.25">
      <c r="A142" s="36" t="s">
        <v>237</v>
      </c>
      <c r="B142" s="37" t="s">
        <v>186</v>
      </c>
      <c r="C142" s="44">
        <v>25</v>
      </c>
      <c r="D142" s="22" t="s">
        <v>220</v>
      </c>
      <c r="E142" s="48">
        <v>200</v>
      </c>
      <c r="F142" s="45">
        <v>5000</v>
      </c>
      <c r="G142" s="40" t="s">
        <v>222</v>
      </c>
      <c r="H142" s="41">
        <v>40</v>
      </c>
      <c r="I142" s="41">
        <v>48888</v>
      </c>
      <c r="J142" s="25" t="s">
        <v>172</v>
      </c>
      <c r="K142" s="25" t="s">
        <v>171</v>
      </c>
      <c r="L142" s="62">
        <v>4048888019598</v>
      </c>
      <c r="M142" s="70"/>
      <c r="N142" s="76" t="s">
        <v>189</v>
      </c>
      <c r="O142" s="41"/>
      <c r="P142" s="64" t="s">
        <v>189</v>
      </c>
      <c r="Q142" s="80"/>
      <c r="R142" s="134"/>
      <c r="S142" s="135"/>
      <c r="T142" s="136"/>
    </row>
    <row r="143" spans="1:20" x14ac:dyDescent="0.25">
      <c r="A143" s="36" t="s">
        <v>237</v>
      </c>
      <c r="B143" s="37" t="s">
        <v>186</v>
      </c>
      <c r="C143" s="44">
        <v>25</v>
      </c>
      <c r="D143" s="24" t="s">
        <v>221</v>
      </c>
      <c r="E143" s="48">
        <v>24000</v>
      </c>
      <c r="F143" s="45">
        <v>600000</v>
      </c>
      <c r="G143" s="40" t="s">
        <v>222</v>
      </c>
      <c r="H143" s="41">
        <v>40</v>
      </c>
      <c r="I143" s="41">
        <v>48888</v>
      </c>
      <c r="J143" s="25" t="s">
        <v>170</v>
      </c>
      <c r="K143" s="25" t="s">
        <v>171</v>
      </c>
      <c r="L143" s="62">
        <v>4048888019628</v>
      </c>
      <c r="M143" s="70"/>
      <c r="N143" s="76" t="s">
        <v>189</v>
      </c>
      <c r="O143" s="41"/>
      <c r="P143" s="64" t="s">
        <v>189</v>
      </c>
      <c r="Q143" s="80"/>
      <c r="R143" s="134"/>
      <c r="S143" s="135"/>
      <c r="T143" s="136"/>
    </row>
    <row r="144" spans="1:20" x14ac:dyDescent="0.25">
      <c r="A144" s="36" t="s">
        <v>237</v>
      </c>
      <c r="B144" s="37" t="s">
        <v>186</v>
      </c>
      <c r="C144" s="44">
        <v>20</v>
      </c>
      <c r="D144" s="22" t="s">
        <v>218</v>
      </c>
      <c r="E144" s="48">
        <v>1</v>
      </c>
      <c r="F144" s="45">
        <v>20</v>
      </c>
      <c r="G144" s="40" t="s">
        <v>222</v>
      </c>
      <c r="H144" s="41">
        <v>40</v>
      </c>
      <c r="I144" s="41">
        <v>48888</v>
      </c>
      <c r="J144" s="25" t="s">
        <v>136</v>
      </c>
      <c r="K144" s="41">
        <v>3</v>
      </c>
      <c r="L144" s="62">
        <v>4048888016283</v>
      </c>
      <c r="M144" s="70"/>
      <c r="N144" s="76" t="s">
        <v>189</v>
      </c>
      <c r="O144" s="41"/>
      <c r="P144" s="64" t="s">
        <v>189</v>
      </c>
      <c r="Q144" s="80"/>
      <c r="R144" s="134"/>
      <c r="S144" s="135"/>
      <c r="T144" s="136"/>
    </row>
    <row r="145" spans="1:20" x14ac:dyDescent="0.25">
      <c r="A145" s="36" t="s">
        <v>237</v>
      </c>
      <c r="B145" s="37" t="s">
        <v>186</v>
      </c>
      <c r="C145" s="44">
        <v>20</v>
      </c>
      <c r="D145" s="22" t="s">
        <v>220</v>
      </c>
      <c r="E145" s="48">
        <v>250</v>
      </c>
      <c r="F145" s="45">
        <v>5000</v>
      </c>
      <c r="G145" s="40" t="s">
        <v>222</v>
      </c>
      <c r="H145" s="41">
        <v>40</v>
      </c>
      <c r="I145" s="41">
        <v>48888</v>
      </c>
      <c r="J145" s="25" t="s">
        <v>137</v>
      </c>
      <c r="K145" s="41">
        <v>9</v>
      </c>
      <c r="L145" s="62">
        <v>4048888016399</v>
      </c>
      <c r="M145" s="70"/>
      <c r="N145" s="76" t="s">
        <v>189</v>
      </c>
      <c r="O145" s="41"/>
      <c r="P145" s="64" t="s">
        <v>189</v>
      </c>
      <c r="Q145" s="80"/>
      <c r="R145" s="134"/>
      <c r="S145" s="135"/>
      <c r="T145" s="136"/>
    </row>
    <row r="146" spans="1:20" x14ac:dyDescent="0.25">
      <c r="A146" s="36" t="s">
        <v>237</v>
      </c>
      <c r="B146" s="37" t="s">
        <v>186</v>
      </c>
      <c r="C146" s="44">
        <v>20</v>
      </c>
      <c r="D146" s="24" t="s">
        <v>221</v>
      </c>
      <c r="E146" s="48">
        <v>30000</v>
      </c>
      <c r="F146" s="45">
        <v>600000</v>
      </c>
      <c r="G146" s="40" t="s">
        <v>222</v>
      </c>
      <c r="H146" s="41">
        <v>40</v>
      </c>
      <c r="I146" s="41">
        <v>48888</v>
      </c>
      <c r="J146" s="25" t="s">
        <v>138</v>
      </c>
      <c r="K146" s="41">
        <v>0</v>
      </c>
      <c r="L146" s="62">
        <v>4048888016450</v>
      </c>
      <c r="M146" s="70"/>
      <c r="N146" s="76" t="s">
        <v>189</v>
      </c>
      <c r="O146" s="41"/>
      <c r="P146" s="64" t="s">
        <v>189</v>
      </c>
      <c r="Q146" s="80"/>
      <c r="R146" s="134"/>
      <c r="S146" s="135"/>
      <c r="T146" s="136"/>
    </row>
    <row r="147" spans="1:20" x14ac:dyDescent="0.25">
      <c r="A147" s="36" t="s">
        <v>237</v>
      </c>
      <c r="B147" s="37" t="s">
        <v>186</v>
      </c>
      <c r="C147" s="44">
        <v>11</v>
      </c>
      <c r="D147" s="22" t="s">
        <v>218</v>
      </c>
      <c r="E147" s="48">
        <v>1</v>
      </c>
      <c r="F147" s="45">
        <v>11</v>
      </c>
      <c r="G147" s="40" t="s">
        <v>222</v>
      </c>
      <c r="H147" s="41">
        <v>40</v>
      </c>
      <c r="I147" s="41">
        <v>48888</v>
      </c>
      <c r="J147" s="25" t="s">
        <v>136</v>
      </c>
      <c r="K147" s="41">
        <v>3</v>
      </c>
      <c r="L147" s="62" t="s">
        <v>247</v>
      </c>
      <c r="M147" s="70"/>
      <c r="N147" s="76" t="s">
        <v>189</v>
      </c>
      <c r="O147" s="41"/>
      <c r="P147" s="64" t="s">
        <v>189</v>
      </c>
      <c r="Q147" s="80"/>
      <c r="R147" s="134"/>
      <c r="S147" s="135"/>
      <c r="T147" s="136"/>
    </row>
    <row r="148" spans="1:20" x14ac:dyDescent="0.25">
      <c r="A148" s="36" t="s">
        <v>237</v>
      </c>
      <c r="B148" s="37" t="s">
        <v>186</v>
      </c>
      <c r="C148" s="44">
        <v>11</v>
      </c>
      <c r="D148" s="22" t="s">
        <v>220</v>
      </c>
      <c r="E148" s="48">
        <v>250</v>
      </c>
      <c r="F148" s="45">
        <v>2750</v>
      </c>
      <c r="G148" s="40" t="s">
        <v>222</v>
      </c>
      <c r="H148" s="41">
        <v>40</v>
      </c>
      <c r="I148" s="41">
        <v>48888</v>
      </c>
      <c r="J148" s="25" t="s">
        <v>137</v>
      </c>
      <c r="K148" s="41">
        <v>9</v>
      </c>
      <c r="L148" s="62" t="s">
        <v>248</v>
      </c>
      <c r="M148" s="70"/>
      <c r="N148" s="76" t="s">
        <v>189</v>
      </c>
      <c r="O148" s="41"/>
      <c r="P148" s="64" t="s">
        <v>189</v>
      </c>
      <c r="Q148" s="80"/>
      <c r="R148" s="134"/>
      <c r="S148" s="135"/>
      <c r="T148" s="136"/>
    </row>
    <row r="149" spans="1:20" x14ac:dyDescent="0.25">
      <c r="A149" s="36" t="s">
        <v>237</v>
      </c>
      <c r="B149" s="37" t="s">
        <v>186</v>
      </c>
      <c r="C149" s="44">
        <v>11</v>
      </c>
      <c r="D149" s="24" t="s">
        <v>221</v>
      </c>
      <c r="E149" s="48">
        <v>30000</v>
      </c>
      <c r="F149" s="45">
        <v>330000</v>
      </c>
      <c r="G149" s="40" t="s">
        <v>222</v>
      </c>
      <c r="H149" s="41">
        <v>40</v>
      </c>
      <c r="I149" s="41">
        <v>48888</v>
      </c>
      <c r="J149" s="25" t="s">
        <v>138</v>
      </c>
      <c r="K149" s="41">
        <v>0</v>
      </c>
      <c r="L149" s="62" t="s">
        <v>249</v>
      </c>
      <c r="M149" s="70"/>
      <c r="N149" s="76" t="s">
        <v>189</v>
      </c>
      <c r="O149" s="41"/>
      <c r="P149" s="64" t="s">
        <v>189</v>
      </c>
      <c r="Q149" s="80"/>
      <c r="R149" s="134"/>
      <c r="S149" s="135"/>
      <c r="T149" s="136"/>
    </row>
    <row r="150" spans="1:20" x14ac:dyDescent="0.25">
      <c r="A150" s="36" t="s">
        <v>237</v>
      </c>
      <c r="B150" s="37" t="s">
        <v>186</v>
      </c>
      <c r="C150" s="44">
        <v>10</v>
      </c>
      <c r="D150" s="22" t="s">
        <v>230</v>
      </c>
      <c r="E150" s="48">
        <v>1</v>
      </c>
      <c r="F150" s="45">
        <v>10</v>
      </c>
      <c r="G150" s="40" t="s">
        <v>222</v>
      </c>
      <c r="H150" s="41">
        <v>40</v>
      </c>
      <c r="I150" s="41">
        <v>48888</v>
      </c>
      <c r="J150" s="41" t="s">
        <v>62</v>
      </c>
      <c r="K150" s="41">
        <v>1</v>
      </c>
      <c r="L150" s="63">
        <v>4048888012261</v>
      </c>
      <c r="M150" s="71"/>
      <c r="N150" s="76" t="s">
        <v>189</v>
      </c>
      <c r="O150" s="41"/>
      <c r="P150" s="64" t="s">
        <v>189</v>
      </c>
      <c r="Q150" s="80"/>
      <c r="R150" s="134"/>
      <c r="S150" s="135"/>
      <c r="T150" s="136"/>
    </row>
    <row r="151" spans="1:20" x14ac:dyDescent="0.25">
      <c r="A151" s="36" t="s">
        <v>237</v>
      </c>
      <c r="B151" s="37" t="s">
        <v>186</v>
      </c>
      <c r="C151" s="44">
        <v>10</v>
      </c>
      <c r="D151" s="22" t="s">
        <v>220</v>
      </c>
      <c r="E151" s="48">
        <v>250</v>
      </c>
      <c r="F151" s="45">
        <v>2500</v>
      </c>
      <c r="G151" s="40" t="s">
        <v>222</v>
      </c>
      <c r="H151" s="41">
        <v>40</v>
      </c>
      <c r="I151" s="41">
        <v>48888</v>
      </c>
      <c r="J151" s="41" t="s">
        <v>63</v>
      </c>
      <c r="K151" s="41">
        <v>7</v>
      </c>
      <c r="L151" s="63">
        <v>4048888012377</v>
      </c>
      <c r="M151" s="71"/>
      <c r="N151" s="76" t="s">
        <v>189</v>
      </c>
      <c r="O151" s="41"/>
      <c r="P151" s="64" t="s">
        <v>189</v>
      </c>
      <c r="Q151" s="80"/>
      <c r="R151" s="134"/>
      <c r="S151" s="135"/>
      <c r="T151" s="136"/>
    </row>
    <row r="152" spans="1:20" x14ac:dyDescent="0.25">
      <c r="A152" s="36" t="s">
        <v>237</v>
      </c>
      <c r="B152" s="37" t="s">
        <v>186</v>
      </c>
      <c r="C152" s="44">
        <v>10</v>
      </c>
      <c r="D152" s="24" t="s">
        <v>221</v>
      </c>
      <c r="E152" s="48">
        <v>30000</v>
      </c>
      <c r="F152" s="45">
        <v>300000</v>
      </c>
      <c r="G152" s="40" t="s">
        <v>222</v>
      </c>
      <c r="H152" s="41">
        <v>40</v>
      </c>
      <c r="I152" s="41">
        <v>48888</v>
      </c>
      <c r="J152" s="41" t="s">
        <v>64</v>
      </c>
      <c r="K152" s="41">
        <v>8</v>
      </c>
      <c r="L152" s="63">
        <v>4048888012438</v>
      </c>
      <c r="M152" s="71"/>
      <c r="N152" s="76" t="s">
        <v>189</v>
      </c>
      <c r="O152" s="41"/>
      <c r="P152" s="64" t="s">
        <v>189</v>
      </c>
      <c r="Q152" s="80"/>
      <c r="R152" s="134"/>
      <c r="S152" s="135"/>
      <c r="T152" s="136"/>
    </row>
    <row r="153" spans="1:20" x14ac:dyDescent="0.25">
      <c r="A153" s="36" t="s">
        <v>237</v>
      </c>
      <c r="B153" s="37" t="s">
        <v>186</v>
      </c>
      <c r="C153" s="44">
        <v>5</v>
      </c>
      <c r="D153" s="22" t="s">
        <v>230</v>
      </c>
      <c r="E153" s="48">
        <v>1</v>
      </c>
      <c r="F153" s="45">
        <v>5</v>
      </c>
      <c r="G153" s="40" t="s">
        <v>222</v>
      </c>
      <c r="H153" s="41">
        <v>40</v>
      </c>
      <c r="I153" s="41">
        <v>48888</v>
      </c>
      <c r="J153" s="25" t="s">
        <v>139</v>
      </c>
      <c r="K153" s="41">
        <v>9</v>
      </c>
      <c r="L153" s="62">
        <v>4048888016689</v>
      </c>
      <c r="M153" s="70"/>
      <c r="N153" s="76" t="s">
        <v>189</v>
      </c>
      <c r="O153" s="41"/>
      <c r="P153" s="64" t="s">
        <v>189</v>
      </c>
      <c r="Q153" s="80"/>
      <c r="R153" s="134"/>
      <c r="S153" s="135"/>
      <c r="T153" s="136"/>
    </row>
    <row r="154" spans="1:20" x14ac:dyDescent="0.25">
      <c r="A154" s="36" t="s">
        <v>237</v>
      </c>
      <c r="B154" s="37" t="s">
        <v>186</v>
      </c>
      <c r="C154" s="44">
        <v>5</v>
      </c>
      <c r="D154" s="22" t="s">
        <v>220</v>
      </c>
      <c r="E154" s="48">
        <v>250</v>
      </c>
      <c r="F154" s="45">
        <v>1250</v>
      </c>
      <c r="G154" s="40" t="s">
        <v>222</v>
      </c>
      <c r="H154" s="41">
        <v>40</v>
      </c>
      <c r="I154" s="41">
        <v>48888</v>
      </c>
      <c r="J154" s="25" t="s">
        <v>140</v>
      </c>
      <c r="K154" s="41">
        <v>5</v>
      </c>
      <c r="L154" s="62">
        <v>4048888016795</v>
      </c>
      <c r="M154" s="70"/>
      <c r="N154" s="76" t="s">
        <v>189</v>
      </c>
      <c r="O154" s="41"/>
      <c r="P154" s="64" t="s">
        <v>189</v>
      </c>
      <c r="Q154" s="80"/>
      <c r="R154" s="134"/>
      <c r="S154" s="135"/>
      <c r="T154" s="136"/>
    </row>
    <row r="155" spans="1:20" x14ac:dyDescent="0.25">
      <c r="A155" s="36" t="s">
        <v>237</v>
      </c>
      <c r="B155" s="37" t="s">
        <v>186</v>
      </c>
      <c r="C155" s="44">
        <v>5</v>
      </c>
      <c r="D155" s="24" t="s">
        <v>221</v>
      </c>
      <c r="E155" s="48">
        <v>50000</v>
      </c>
      <c r="F155" s="45">
        <v>250000</v>
      </c>
      <c r="G155" s="40" t="s">
        <v>222</v>
      </c>
      <c r="H155" s="41">
        <v>40</v>
      </c>
      <c r="I155" s="41">
        <v>48888</v>
      </c>
      <c r="J155" s="25" t="s">
        <v>141</v>
      </c>
      <c r="K155" s="41">
        <v>6</v>
      </c>
      <c r="L155" s="62">
        <v>4048888016856</v>
      </c>
      <c r="M155" s="70"/>
      <c r="N155" s="76" t="s">
        <v>189</v>
      </c>
      <c r="O155" s="41"/>
      <c r="P155" s="64" t="s">
        <v>189</v>
      </c>
      <c r="Q155" s="80"/>
      <c r="R155" s="137"/>
      <c r="S155" s="138"/>
      <c r="T155" s="139"/>
    </row>
    <row r="156" spans="1:20" x14ac:dyDescent="0.25">
      <c r="A156" s="36" t="s">
        <v>237</v>
      </c>
      <c r="B156" s="37" t="s">
        <v>186</v>
      </c>
      <c r="C156" s="44">
        <v>50</v>
      </c>
      <c r="D156" s="24" t="s">
        <v>232</v>
      </c>
      <c r="E156" s="48">
        <v>20</v>
      </c>
      <c r="F156" s="45">
        <v>1000</v>
      </c>
      <c r="G156" s="40" t="s">
        <v>229</v>
      </c>
      <c r="H156" s="41"/>
      <c r="I156" s="41"/>
      <c r="J156" s="25"/>
      <c r="K156" s="41"/>
      <c r="L156" s="62" t="s">
        <v>301</v>
      </c>
      <c r="M156" s="70"/>
      <c r="N156" s="93" t="s">
        <v>189</v>
      </c>
      <c r="O156" s="25" t="s">
        <v>189</v>
      </c>
      <c r="P156" s="64"/>
      <c r="Q156" s="80"/>
      <c r="R156" s="114">
        <v>46331</v>
      </c>
      <c r="S156" s="114">
        <v>47061</v>
      </c>
      <c r="T156" s="124" t="s">
        <v>302</v>
      </c>
    </row>
    <row r="157" spans="1:20" x14ac:dyDescent="0.25">
      <c r="A157" s="36" t="s">
        <v>237</v>
      </c>
      <c r="B157" s="37" t="s">
        <v>186</v>
      </c>
      <c r="C157" s="44">
        <v>50</v>
      </c>
      <c r="D157" s="24" t="s">
        <v>220</v>
      </c>
      <c r="E157" s="48">
        <v>200</v>
      </c>
      <c r="F157" s="45">
        <v>10000</v>
      </c>
      <c r="G157" s="40" t="s">
        <v>229</v>
      </c>
      <c r="H157" s="41"/>
      <c r="I157" s="41"/>
      <c r="J157" s="25"/>
      <c r="K157" s="41"/>
      <c r="L157" s="62" t="s">
        <v>303</v>
      </c>
      <c r="M157" s="70"/>
      <c r="N157" s="93" t="s">
        <v>189</v>
      </c>
      <c r="O157" s="25" t="s">
        <v>189</v>
      </c>
      <c r="P157" s="64"/>
      <c r="Q157" s="80"/>
      <c r="R157" s="114">
        <v>46331</v>
      </c>
      <c r="S157" s="114">
        <v>47061</v>
      </c>
      <c r="T157" s="124" t="s">
        <v>302</v>
      </c>
    </row>
    <row r="158" spans="1:20" x14ac:dyDescent="0.25">
      <c r="A158" s="36" t="s">
        <v>237</v>
      </c>
      <c r="B158" s="37" t="s">
        <v>186</v>
      </c>
      <c r="C158" s="44">
        <v>50</v>
      </c>
      <c r="D158" s="24" t="s">
        <v>232</v>
      </c>
      <c r="E158" s="48">
        <v>20</v>
      </c>
      <c r="F158" s="45">
        <v>1000</v>
      </c>
      <c r="G158" s="40" t="s">
        <v>229</v>
      </c>
      <c r="H158" s="41"/>
      <c r="I158" s="41"/>
      <c r="J158" s="25"/>
      <c r="K158" s="41"/>
      <c r="L158" s="62" t="s">
        <v>304</v>
      </c>
      <c r="M158" s="70"/>
      <c r="N158" s="93" t="s">
        <v>189</v>
      </c>
      <c r="O158" s="25" t="s">
        <v>189</v>
      </c>
      <c r="P158" s="64"/>
      <c r="Q158" s="80"/>
      <c r="R158" s="114">
        <v>46352</v>
      </c>
      <c r="S158" s="114">
        <v>47082</v>
      </c>
      <c r="T158" s="124" t="s">
        <v>305</v>
      </c>
    </row>
    <row r="159" spans="1:20" x14ac:dyDescent="0.25">
      <c r="A159" s="36" t="s">
        <v>237</v>
      </c>
      <c r="B159" s="37" t="s">
        <v>186</v>
      </c>
      <c r="C159" s="44">
        <v>50</v>
      </c>
      <c r="D159" s="24" t="s">
        <v>220</v>
      </c>
      <c r="E159" s="48">
        <v>200</v>
      </c>
      <c r="F159" s="45">
        <v>10000</v>
      </c>
      <c r="G159" s="40" t="s">
        <v>229</v>
      </c>
      <c r="H159" s="41"/>
      <c r="I159" s="41"/>
      <c r="J159" s="25"/>
      <c r="K159" s="41"/>
      <c r="L159" s="62" t="s">
        <v>306</v>
      </c>
      <c r="M159" s="70"/>
      <c r="N159" s="93" t="s">
        <v>189</v>
      </c>
      <c r="O159" s="25" t="s">
        <v>189</v>
      </c>
      <c r="P159" s="64"/>
      <c r="Q159" s="80"/>
      <c r="R159" s="114">
        <v>46352</v>
      </c>
      <c r="S159" s="114">
        <v>47082</v>
      </c>
      <c r="T159" s="124" t="s">
        <v>305</v>
      </c>
    </row>
    <row r="160" spans="1:20" x14ac:dyDescent="0.25">
      <c r="A160" s="36" t="s">
        <v>237</v>
      </c>
      <c r="B160" s="37" t="s">
        <v>186</v>
      </c>
      <c r="C160" s="44">
        <v>35</v>
      </c>
      <c r="D160" s="24" t="s">
        <v>232</v>
      </c>
      <c r="E160">
        <v>20</v>
      </c>
      <c r="F160" s="45">
        <v>700</v>
      </c>
      <c r="G160" s="40" t="s">
        <v>229</v>
      </c>
      <c r="H160" s="41"/>
      <c r="I160" s="41"/>
      <c r="J160" s="25"/>
      <c r="K160" s="41"/>
      <c r="L160" s="62" t="s">
        <v>307</v>
      </c>
      <c r="M160" s="70"/>
      <c r="N160" s="93" t="s">
        <v>189</v>
      </c>
      <c r="O160" s="25" t="s">
        <v>189</v>
      </c>
      <c r="P160" s="64"/>
      <c r="Q160" s="80"/>
      <c r="R160" s="114">
        <v>46413</v>
      </c>
      <c r="S160" s="114">
        <v>47143</v>
      </c>
      <c r="T160" s="124" t="s">
        <v>308</v>
      </c>
    </row>
    <row r="161" spans="1:20" x14ac:dyDescent="0.25">
      <c r="A161" s="36" t="s">
        <v>237</v>
      </c>
      <c r="B161" s="37" t="s">
        <v>186</v>
      </c>
      <c r="C161" s="44">
        <v>35</v>
      </c>
      <c r="D161" s="24" t="s">
        <v>220</v>
      </c>
      <c r="E161">
        <v>200</v>
      </c>
      <c r="F161" s="45">
        <v>7000</v>
      </c>
      <c r="G161" s="40" t="s">
        <v>229</v>
      </c>
      <c r="H161" s="41"/>
      <c r="I161" s="41"/>
      <c r="J161" s="25"/>
      <c r="K161" s="41"/>
      <c r="L161" s="62" t="s">
        <v>309</v>
      </c>
      <c r="M161" s="70"/>
      <c r="N161" s="93" t="s">
        <v>189</v>
      </c>
      <c r="O161" s="25" t="s">
        <v>189</v>
      </c>
      <c r="P161" s="64"/>
      <c r="Q161" s="80"/>
      <c r="R161" s="114">
        <v>46413</v>
      </c>
      <c r="S161" s="114">
        <v>47143</v>
      </c>
      <c r="T161" s="124" t="s">
        <v>308</v>
      </c>
    </row>
    <row r="162" spans="1:20" x14ac:dyDescent="0.25">
      <c r="A162" s="36" t="s">
        <v>237</v>
      </c>
      <c r="B162" s="37" t="s">
        <v>186</v>
      </c>
      <c r="C162" s="44">
        <v>35</v>
      </c>
      <c r="D162" s="24" t="s">
        <v>232</v>
      </c>
      <c r="E162">
        <v>20</v>
      </c>
      <c r="F162" s="45">
        <v>700</v>
      </c>
      <c r="G162" s="40" t="s">
        <v>229</v>
      </c>
      <c r="H162" s="41"/>
      <c r="I162" s="41"/>
      <c r="J162" s="25"/>
      <c r="K162" s="41"/>
      <c r="L162" s="62" t="s">
        <v>310</v>
      </c>
      <c r="M162" s="70"/>
      <c r="N162" s="93" t="s">
        <v>189</v>
      </c>
      <c r="O162" s="25" t="s">
        <v>189</v>
      </c>
      <c r="P162" s="64"/>
      <c r="Q162" s="80"/>
      <c r="R162" s="114">
        <v>46226</v>
      </c>
      <c r="S162" s="114">
        <v>46956</v>
      </c>
      <c r="T162" s="124" t="s">
        <v>311</v>
      </c>
    </row>
    <row r="163" spans="1:20" x14ac:dyDescent="0.25">
      <c r="A163" s="36" t="s">
        <v>237</v>
      </c>
      <c r="B163" s="37" t="s">
        <v>186</v>
      </c>
      <c r="C163" s="44">
        <v>35</v>
      </c>
      <c r="D163" s="24" t="s">
        <v>220</v>
      </c>
      <c r="E163">
        <v>200</v>
      </c>
      <c r="F163" s="45">
        <v>7000</v>
      </c>
      <c r="G163" s="40" t="s">
        <v>229</v>
      </c>
      <c r="H163" s="41"/>
      <c r="I163" s="41"/>
      <c r="J163" s="25"/>
      <c r="K163" s="41"/>
      <c r="L163" s="62" t="s">
        <v>312</v>
      </c>
      <c r="M163" s="70"/>
      <c r="N163" s="93" t="s">
        <v>189</v>
      </c>
      <c r="O163" s="25" t="s">
        <v>189</v>
      </c>
      <c r="P163" s="64"/>
      <c r="Q163" s="80"/>
      <c r="R163" s="114">
        <v>46226</v>
      </c>
      <c r="S163" s="114">
        <v>46956</v>
      </c>
      <c r="T163" s="124" t="s">
        <v>311</v>
      </c>
    </row>
    <row r="164" spans="1:20" x14ac:dyDescent="0.25">
      <c r="A164" s="36" t="s">
        <v>237</v>
      </c>
      <c r="B164" s="37" t="s">
        <v>186</v>
      </c>
      <c r="C164" s="44">
        <v>35</v>
      </c>
      <c r="D164" s="24" t="s">
        <v>232</v>
      </c>
      <c r="E164">
        <v>20</v>
      </c>
      <c r="F164" s="45">
        <v>700</v>
      </c>
      <c r="G164" s="40" t="s">
        <v>229</v>
      </c>
      <c r="H164" s="41"/>
      <c r="I164" s="41"/>
      <c r="J164" s="25"/>
      <c r="K164" s="41"/>
      <c r="L164" s="62" t="s">
        <v>313</v>
      </c>
      <c r="M164" s="70"/>
      <c r="N164" s="93" t="s">
        <v>189</v>
      </c>
      <c r="O164" s="25" t="s">
        <v>189</v>
      </c>
      <c r="P164" s="64"/>
      <c r="Q164" s="80"/>
      <c r="R164" s="114">
        <v>46282</v>
      </c>
      <c r="S164" s="114">
        <v>47012</v>
      </c>
      <c r="T164" s="124" t="s">
        <v>314</v>
      </c>
    </row>
    <row r="165" spans="1:20" x14ac:dyDescent="0.25">
      <c r="A165" s="36" t="s">
        <v>237</v>
      </c>
      <c r="B165" s="37" t="s">
        <v>186</v>
      </c>
      <c r="C165" s="44">
        <v>35</v>
      </c>
      <c r="D165" s="24" t="s">
        <v>220</v>
      </c>
      <c r="E165">
        <v>200</v>
      </c>
      <c r="F165" s="45">
        <v>7000</v>
      </c>
      <c r="G165" s="40" t="s">
        <v>229</v>
      </c>
      <c r="H165" s="41"/>
      <c r="I165" s="41"/>
      <c r="J165" s="25"/>
      <c r="K165" s="41"/>
      <c r="L165" s="62" t="s">
        <v>315</v>
      </c>
      <c r="M165" s="70"/>
      <c r="N165" s="93" t="s">
        <v>189</v>
      </c>
      <c r="O165" s="25" t="s">
        <v>189</v>
      </c>
      <c r="P165" s="64"/>
      <c r="Q165" s="80"/>
      <c r="R165" s="114">
        <v>46282</v>
      </c>
      <c r="S165" s="114">
        <v>47012</v>
      </c>
      <c r="T165" s="124" t="s">
        <v>314</v>
      </c>
    </row>
    <row r="166" spans="1:20" x14ac:dyDescent="0.25">
      <c r="A166" s="36" t="s">
        <v>237</v>
      </c>
      <c r="B166" s="37" t="s">
        <v>186</v>
      </c>
      <c r="C166" s="44">
        <v>35</v>
      </c>
      <c r="D166" s="24" t="s">
        <v>232</v>
      </c>
      <c r="E166">
        <v>20</v>
      </c>
      <c r="F166" s="45">
        <v>700</v>
      </c>
      <c r="G166" s="40" t="s">
        <v>229</v>
      </c>
      <c r="H166" s="41"/>
      <c r="I166" s="41"/>
      <c r="J166" s="25"/>
      <c r="K166" s="41"/>
      <c r="L166" s="62" t="s">
        <v>316</v>
      </c>
      <c r="M166" s="70"/>
      <c r="N166" s="93" t="s">
        <v>189</v>
      </c>
      <c r="O166" s="25" t="s">
        <v>189</v>
      </c>
      <c r="P166" s="64"/>
      <c r="Q166" s="80"/>
      <c r="R166" s="114">
        <v>46310</v>
      </c>
      <c r="S166" s="114">
        <v>47040</v>
      </c>
      <c r="T166" s="124" t="s">
        <v>317</v>
      </c>
    </row>
    <row r="167" spans="1:20" x14ac:dyDescent="0.25">
      <c r="A167" s="36" t="s">
        <v>237</v>
      </c>
      <c r="B167" s="37" t="s">
        <v>186</v>
      </c>
      <c r="C167" s="44">
        <v>35</v>
      </c>
      <c r="D167" s="24" t="s">
        <v>220</v>
      </c>
      <c r="E167">
        <v>200</v>
      </c>
      <c r="F167" s="45">
        <v>7000</v>
      </c>
      <c r="G167" s="40" t="s">
        <v>229</v>
      </c>
      <c r="H167" s="41"/>
      <c r="I167" s="41"/>
      <c r="J167" s="25"/>
      <c r="K167" s="41"/>
      <c r="L167" s="62" t="s">
        <v>318</v>
      </c>
      <c r="M167" s="70"/>
      <c r="N167" s="93" t="s">
        <v>189</v>
      </c>
      <c r="O167" s="25" t="s">
        <v>189</v>
      </c>
      <c r="P167" s="64"/>
      <c r="Q167" s="80"/>
      <c r="R167" s="114">
        <v>46310</v>
      </c>
      <c r="S167" s="114">
        <v>47040</v>
      </c>
      <c r="T167" s="124" t="s">
        <v>317</v>
      </c>
    </row>
    <row r="168" spans="1:20" x14ac:dyDescent="0.25">
      <c r="A168" s="36" t="s">
        <v>237</v>
      </c>
      <c r="B168" s="37" t="s">
        <v>186</v>
      </c>
      <c r="C168" s="44">
        <v>35</v>
      </c>
      <c r="D168" s="24" t="s">
        <v>232</v>
      </c>
      <c r="E168">
        <v>20</v>
      </c>
      <c r="F168" s="45">
        <v>700</v>
      </c>
      <c r="G168" s="40" t="s">
        <v>229</v>
      </c>
      <c r="H168" s="41"/>
      <c r="I168" s="41"/>
      <c r="J168" s="25"/>
      <c r="K168" s="41"/>
      <c r="L168" s="62" t="s">
        <v>319</v>
      </c>
      <c r="M168" s="70"/>
      <c r="N168" s="93" t="s">
        <v>189</v>
      </c>
      <c r="O168" s="25" t="s">
        <v>189</v>
      </c>
      <c r="P168" s="64"/>
      <c r="Q168" s="80"/>
      <c r="R168" s="114">
        <v>46331</v>
      </c>
      <c r="S168" s="114">
        <v>47061</v>
      </c>
      <c r="T168" s="124" t="s">
        <v>320</v>
      </c>
    </row>
    <row r="169" spans="1:20" x14ac:dyDescent="0.25">
      <c r="A169" s="36" t="s">
        <v>237</v>
      </c>
      <c r="B169" s="37" t="s">
        <v>186</v>
      </c>
      <c r="C169" s="44">
        <v>35</v>
      </c>
      <c r="D169" s="24" t="s">
        <v>220</v>
      </c>
      <c r="E169">
        <v>200</v>
      </c>
      <c r="F169" s="45">
        <v>7000</v>
      </c>
      <c r="G169" s="40" t="s">
        <v>229</v>
      </c>
      <c r="H169" s="41"/>
      <c r="I169" s="41"/>
      <c r="J169" s="25"/>
      <c r="K169" s="41"/>
      <c r="L169" s="62" t="s">
        <v>321</v>
      </c>
      <c r="M169" s="70"/>
      <c r="N169" s="93" t="s">
        <v>189</v>
      </c>
      <c r="O169" s="25" t="s">
        <v>189</v>
      </c>
      <c r="P169" s="64"/>
      <c r="Q169" s="80"/>
      <c r="R169" s="114">
        <v>46331</v>
      </c>
      <c r="S169" s="114">
        <v>47061</v>
      </c>
      <c r="T169" s="124" t="s">
        <v>320</v>
      </c>
    </row>
    <row r="170" spans="1:20" x14ac:dyDescent="0.25">
      <c r="A170" s="36" t="s">
        <v>237</v>
      </c>
      <c r="B170" s="37" t="s">
        <v>186</v>
      </c>
      <c r="C170" s="54">
        <v>25</v>
      </c>
      <c r="D170" s="24" t="s">
        <v>232</v>
      </c>
      <c r="E170" s="48">
        <v>20</v>
      </c>
      <c r="F170" s="45">
        <v>500</v>
      </c>
      <c r="G170" s="40" t="s">
        <v>229</v>
      </c>
      <c r="H170" s="41">
        <v>40</v>
      </c>
      <c r="I170" s="41">
        <v>48888</v>
      </c>
      <c r="J170" s="25" t="s">
        <v>167</v>
      </c>
      <c r="K170" s="41">
        <v>3</v>
      </c>
      <c r="L170" s="62" t="s">
        <v>250</v>
      </c>
      <c r="M170" s="70"/>
      <c r="N170" s="93" t="s">
        <v>189</v>
      </c>
      <c r="O170" s="25" t="s">
        <v>189</v>
      </c>
      <c r="P170" s="41"/>
      <c r="Q170" s="80"/>
      <c r="R170" s="114">
        <v>45617</v>
      </c>
      <c r="S170" s="114">
        <v>46346</v>
      </c>
      <c r="T170" s="124" t="s">
        <v>252</v>
      </c>
    </row>
    <row r="171" spans="1:20" x14ac:dyDescent="0.25">
      <c r="A171" s="36" t="s">
        <v>237</v>
      </c>
      <c r="B171" s="37" t="s">
        <v>186</v>
      </c>
      <c r="C171" s="54">
        <v>25</v>
      </c>
      <c r="D171" s="24" t="s">
        <v>220</v>
      </c>
      <c r="E171" s="48">
        <v>200</v>
      </c>
      <c r="F171" s="45">
        <v>5000</v>
      </c>
      <c r="G171" s="40" t="s">
        <v>229</v>
      </c>
      <c r="H171" s="41">
        <v>40</v>
      </c>
      <c r="I171" s="41">
        <v>48888</v>
      </c>
      <c r="J171" s="25" t="s">
        <v>168</v>
      </c>
      <c r="K171" s="41">
        <v>0</v>
      </c>
      <c r="L171" s="62" t="s">
        <v>251</v>
      </c>
      <c r="M171" s="70"/>
      <c r="N171" s="93" t="s">
        <v>189</v>
      </c>
      <c r="O171" s="25" t="s">
        <v>189</v>
      </c>
      <c r="P171" s="41"/>
      <c r="Q171" s="80"/>
      <c r="R171" s="114">
        <v>45617</v>
      </c>
      <c r="S171" s="114">
        <v>46346</v>
      </c>
      <c r="T171" s="124" t="s">
        <v>252</v>
      </c>
    </row>
    <row r="172" spans="1:20" x14ac:dyDescent="0.25">
      <c r="A172" s="36" t="s">
        <v>237</v>
      </c>
      <c r="B172" s="37" t="s">
        <v>186</v>
      </c>
      <c r="C172" s="54">
        <v>20</v>
      </c>
      <c r="D172" s="24" t="s">
        <v>231</v>
      </c>
      <c r="E172" s="103">
        <v>25</v>
      </c>
      <c r="F172" s="101">
        <v>500</v>
      </c>
      <c r="G172" s="40" t="s">
        <v>229</v>
      </c>
      <c r="H172" s="41">
        <v>40</v>
      </c>
      <c r="I172" s="41">
        <v>48888</v>
      </c>
      <c r="J172" s="25" t="s">
        <v>174</v>
      </c>
      <c r="K172" s="41">
        <v>5</v>
      </c>
      <c r="L172" s="62" t="s">
        <v>280</v>
      </c>
      <c r="M172" s="70"/>
      <c r="N172" s="93" t="s">
        <v>189</v>
      </c>
      <c r="O172" s="25" t="s">
        <v>189</v>
      </c>
      <c r="P172" s="41"/>
      <c r="Q172" s="80"/>
      <c r="R172" s="114">
        <v>45680</v>
      </c>
      <c r="S172" s="114">
        <v>46409</v>
      </c>
      <c r="T172" s="55" t="s">
        <v>281</v>
      </c>
    </row>
    <row r="173" spans="1:20" x14ac:dyDescent="0.25">
      <c r="A173" s="36" t="s">
        <v>237</v>
      </c>
      <c r="B173" s="37" t="s">
        <v>186</v>
      </c>
      <c r="C173" s="54">
        <v>20</v>
      </c>
      <c r="D173" s="24" t="s">
        <v>220</v>
      </c>
      <c r="E173" s="103">
        <v>250</v>
      </c>
      <c r="F173" s="45">
        <v>5000</v>
      </c>
      <c r="G173" s="40" t="s">
        <v>229</v>
      </c>
      <c r="H173" s="41">
        <v>40</v>
      </c>
      <c r="I173" s="41">
        <v>48888</v>
      </c>
      <c r="J173" s="25" t="s">
        <v>175</v>
      </c>
      <c r="K173" s="41">
        <v>2</v>
      </c>
      <c r="L173" s="62" t="s">
        <v>282</v>
      </c>
      <c r="M173" s="70"/>
      <c r="N173" s="93" t="s">
        <v>189</v>
      </c>
      <c r="O173" s="25" t="s">
        <v>189</v>
      </c>
      <c r="P173" s="41"/>
      <c r="Q173" s="80"/>
      <c r="R173" s="114">
        <v>45680</v>
      </c>
      <c r="S173" s="114">
        <v>46409</v>
      </c>
      <c r="T173" s="55" t="s">
        <v>281</v>
      </c>
    </row>
    <row r="174" spans="1:20" x14ac:dyDescent="0.25">
      <c r="A174" s="36" t="s">
        <v>237</v>
      </c>
      <c r="B174" s="37" t="s">
        <v>186</v>
      </c>
      <c r="C174" s="54">
        <v>20</v>
      </c>
      <c r="D174" s="24" t="s">
        <v>232</v>
      </c>
      <c r="E174" s="103">
        <v>25</v>
      </c>
      <c r="F174" s="101">
        <v>500</v>
      </c>
      <c r="G174" s="40" t="s">
        <v>229</v>
      </c>
      <c r="H174" s="41">
        <v>40</v>
      </c>
      <c r="I174" s="41">
        <v>48888</v>
      </c>
      <c r="J174" s="25" t="s">
        <v>176</v>
      </c>
      <c r="K174" s="41">
        <v>2</v>
      </c>
      <c r="L174" s="62" t="s">
        <v>283</v>
      </c>
      <c r="M174" s="70"/>
      <c r="N174" s="93" t="s">
        <v>189</v>
      </c>
      <c r="O174" s="25" t="s">
        <v>189</v>
      </c>
      <c r="P174" s="41"/>
      <c r="Q174" s="80"/>
      <c r="R174" s="114">
        <v>45722</v>
      </c>
      <c r="S174" s="114">
        <v>46451</v>
      </c>
      <c r="T174" s="124" t="s">
        <v>284</v>
      </c>
    </row>
    <row r="175" spans="1:20" x14ac:dyDescent="0.25">
      <c r="A175" s="36" t="s">
        <v>237</v>
      </c>
      <c r="B175" s="37" t="s">
        <v>186</v>
      </c>
      <c r="C175" s="54">
        <v>20</v>
      </c>
      <c r="D175" s="24" t="s">
        <v>220</v>
      </c>
      <c r="E175" s="103">
        <v>250</v>
      </c>
      <c r="F175" s="45">
        <v>5000</v>
      </c>
      <c r="G175" s="40" t="s">
        <v>229</v>
      </c>
      <c r="H175" s="41">
        <v>40</v>
      </c>
      <c r="I175" s="41">
        <v>48888</v>
      </c>
      <c r="J175" s="25" t="s">
        <v>177</v>
      </c>
      <c r="K175" s="41">
        <v>9</v>
      </c>
      <c r="L175" s="62" t="s">
        <v>285</v>
      </c>
      <c r="M175" s="70"/>
      <c r="N175" s="93" t="s">
        <v>189</v>
      </c>
      <c r="O175" s="25" t="s">
        <v>189</v>
      </c>
      <c r="P175" s="41"/>
      <c r="Q175" s="80"/>
      <c r="R175" s="114">
        <v>45722</v>
      </c>
      <c r="S175" s="114">
        <v>46451</v>
      </c>
      <c r="T175" s="55" t="s">
        <v>284</v>
      </c>
    </row>
    <row r="176" spans="1:20" x14ac:dyDescent="0.25">
      <c r="A176" s="36" t="s">
        <v>237</v>
      </c>
      <c r="B176" s="37" t="s">
        <v>186</v>
      </c>
      <c r="C176" s="54">
        <v>20</v>
      </c>
      <c r="D176" s="24" t="s">
        <v>231</v>
      </c>
      <c r="E176" s="103">
        <v>25</v>
      </c>
      <c r="F176" s="101">
        <v>500</v>
      </c>
      <c r="G176" s="40" t="s">
        <v>229</v>
      </c>
      <c r="H176" s="41">
        <v>40</v>
      </c>
      <c r="I176" s="41">
        <v>48888</v>
      </c>
      <c r="J176" s="25" t="s">
        <v>178</v>
      </c>
      <c r="K176" s="41">
        <v>0</v>
      </c>
      <c r="L176" s="62" t="s">
        <v>286</v>
      </c>
      <c r="M176" s="70"/>
      <c r="N176" s="93" t="s">
        <v>189</v>
      </c>
      <c r="O176" s="25" t="s">
        <v>189</v>
      </c>
      <c r="P176" s="41"/>
      <c r="Q176" s="80"/>
      <c r="R176" s="114">
        <v>45792</v>
      </c>
      <c r="S176" s="114">
        <v>46521</v>
      </c>
      <c r="T176" s="55" t="s">
        <v>287</v>
      </c>
    </row>
    <row r="177" spans="1:20" x14ac:dyDescent="0.25">
      <c r="A177" s="36" t="s">
        <v>237</v>
      </c>
      <c r="B177" s="37" t="s">
        <v>186</v>
      </c>
      <c r="C177" s="54">
        <v>20</v>
      </c>
      <c r="D177" s="24" t="s">
        <v>220</v>
      </c>
      <c r="E177" s="103">
        <v>250</v>
      </c>
      <c r="F177" s="45">
        <v>5000</v>
      </c>
      <c r="G177" s="40" t="s">
        <v>229</v>
      </c>
      <c r="H177" s="41">
        <v>40</v>
      </c>
      <c r="I177" s="41">
        <v>48888</v>
      </c>
      <c r="J177" s="25" t="s">
        <v>179</v>
      </c>
      <c r="K177" s="41">
        <v>7</v>
      </c>
      <c r="L177" s="62" t="s">
        <v>288</v>
      </c>
      <c r="M177" s="70"/>
      <c r="N177" s="93" t="s">
        <v>189</v>
      </c>
      <c r="O177" s="25" t="s">
        <v>189</v>
      </c>
      <c r="P177" s="41"/>
      <c r="Q177" s="80"/>
      <c r="R177" s="114">
        <v>45792</v>
      </c>
      <c r="S177" s="114">
        <v>46521</v>
      </c>
      <c r="T177" s="55" t="s">
        <v>287</v>
      </c>
    </row>
    <row r="178" spans="1:20" x14ac:dyDescent="0.25">
      <c r="A178" s="36" t="s">
        <v>237</v>
      </c>
      <c r="B178" s="37" t="s">
        <v>186</v>
      </c>
      <c r="C178" s="54">
        <v>20</v>
      </c>
      <c r="D178" s="24" t="s">
        <v>232</v>
      </c>
      <c r="E178" s="103">
        <v>25</v>
      </c>
      <c r="F178" s="101">
        <v>500</v>
      </c>
      <c r="G178" s="40" t="s">
        <v>229</v>
      </c>
      <c r="H178" s="41">
        <v>40</v>
      </c>
      <c r="I178" s="41">
        <v>48888</v>
      </c>
      <c r="J178" s="25" t="s">
        <v>180</v>
      </c>
      <c r="K178" s="41">
        <v>8</v>
      </c>
      <c r="L178" s="62" t="s">
        <v>289</v>
      </c>
      <c r="M178" s="70"/>
      <c r="N178" s="93" t="s">
        <v>189</v>
      </c>
      <c r="O178" s="25" t="s">
        <v>189</v>
      </c>
      <c r="P178" s="41"/>
      <c r="Q178" s="80"/>
      <c r="R178" s="114">
        <v>45911</v>
      </c>
      <c r="S178" s="114">
        <v>46640</v>
      </c>
      <c r="T178" s="55" t="s">
        <v>294</v>
      </c>
    </row>
    <row r="179" spans="1:20" x14ac:dyDescent="0.25">
      <c r="A179" s="36" t="s">
        <v>237</v>
      </c>
      <c r="B179" s="37" t="s">
        <v>186</v>
      </c>
      <c r="C179" s="54">
        <v>20</v>
      </c>
      <c r="D179" s="24" t="s">
        <v>220</v>
      </c>
      <c r="E179" s="103">
        <v>250</v>
      </c>
      <c r="F179" s="45">
        <v>5000</v>
      </c>
      <c r="G179" s="40" t="s">
        <v>229</v>
      </c>
      <c r="H179" s="41">
        <v>40</v>
      </c>
      <c r="I179" s="41">
        <v>48888</v>
      </c>
      <c r="J179" s="25" t="s">
        <v>181</v>
      </c>
      <c r="K179" s="41">
        <v>5</v>
      </c>
      <c r="L179" s="62" t="s">
        <v>290</v>
      </c>
      <c r="M179" s="70"/>
      <c r="N179" s="93" t="s">
        <v>189</v>
      </c>
      <c r="O179" s="25" t="s">
        <v>189</v>
      </c>
      <c r="P179" s="41"/>
      <c r="Q179" s="80"/>
      <c r="R179" s="114">
        <v>45911</v>
      </c>
      <c r="S179" s="114">
        <v>46640</v>
      </c>
      <c r="T179" s="55" t="s">
        <v>294</v>
      </c>
    </row>
    <row r="180" spans="1:20" x14ac:dyDescent="0.25">
      <c r="A180" s="36" t="s">
        <v>237</v>
      </c>
      <c r="B180" s="37" t="s">
        <v>186</v>
      </c>
      <c r="C180" s="54">
        <v>20</v>
      </c>
      <c r="D180" s="24" t="s">
        <v>232</v>
      </c>
      <c r="E180" s="103">
        <v>25</v>
      </c>
      <c r="F180" s="101">
        <v>500</v>
      </c>
      <c r="G180" s="40" t="s">
        <v>229</v>
      </c>
      <c r="H180" s="41">
        <v>40</v>
      </c>
      <c r="I180" s="41">
        <v>48888</v>
      </c>
      <c r="J180" s="25" t="s">
        <v>161</v>
      </c>
      <c r="K180" s="41">
        <v>6</v>
      </c>
      <c r="L180" s="62" t="s">
        <v>274</v>
      </c>
      <c r="M180" s="70"/>
      <c r="N180" s="93" t="s">
        <v>189</v>
      </c>
      <c r="O180" s="25" t="s">
        <v>189</v>
      </c>
      <c r="P180" s="41"/>
      <c r="Q180" s="80"/>
      <c r="R180" s="114">
        <v>45393</v>
      </c>
      <c r="S180" s="114">
        <v>46122</v>
      </c>
      <c r="T180" s="124" t="s">
        <v>253</v>
      </c>
    </row>
    <row r="181" spans="1:20" x14ac:dyDescent="0.25">
      <c r="A181" s="36" t="s">
        <v>237</v>
      </c>
      <c r="B181" s="37" t="s">
        <v>186</v>
      </c>
      <c r="C181" s="54">
        <v>20</v>
      </c>
      <c r="D181" s="24" t="s">
        <v>220</v>
      </c>
      <c r="E181" s="103">
        <v>250</v>
      </c>
      <c r="F181" s="45">
        <v>5000</v>
      </c>
      <c r="G181" s="40" t="s">
        <v>229</v>
      </c>
      <c r="H181" s="41">
        <v>40</v>
      </c>
      <c r="I181" s="41">
        <v>48888</v>
      </c>
      <c r="J181" s="25" t="s">
        <v>162</v>
      </c>
      <c r="K181" s="41">
        <v>3</v>
      </c>
      <c r="L181" s="62" t="s">
        <v>275</v>
      </c>
      <c r="M181" s="70"/>
      <c r="N181" s="93" t="s">
        <v>189</v>
      </c>
      <c r="O181" s="25" t="s">
        <v>189</v>
      </c>
      <c r="P181" s="41"/>
      <c r="Q181" s="80"/>
      <c r="R181" s="114">
        <v>45393</v>
      </c>
      <c r="S181" s="114">
        <v>46122</v>
      </c>
      <c r="T181" s="124" t="s">
        <v>253</v>
      </c>
    </row>
    <row r="182" spans="1:20" x14ac:dyDescent="0.25">
      <c r="A182" s="36" t="s">
        <v>237</v>
      </c>
      <c r="B182" s="37" t="s">
        <v>186</v>
      </c>
      <c r="C182" s="54">
        <v>20</v>
      </c>
      <c r="D182" s="24" t="s">
        <v>231</v>
      </c>
      <c r="E182" s="103">
        <v>25</v>
      </c>
      <c r="F182" s="101">
        <v>500</v>
      </c>
      <c r="G182" s="40" t="s">
        <v>229</v>
      </c>
      <c r="H182" s="41">
        <v>40</v>
      </c>
      <c r="I182" s="41">
        <v>48888</v>
      </c>
      <c r="J182" s="25" t="s">
        <v>159</v>
      </c>
      <c r="K182" s="41">
        <v>1</v>
      </c>
      <c r="L182" s="62" t="s">
        <v>276</v>
      </c>
      <c r="M182" s="70"/>
      <c r="N182" s="93" t="s">
        <v>189</v>
      </c>
      <c r="O182" s="25" t="s">
        <v>189</v>
      </c>
      <c r="P182" s="41"/>
      <c r="Q182" s="80"/>
      <c r="R182" s="114">
        <v>45435</v>
      </c>
      <c r="S182" s="114">
        <v>46164</v>
      </c>
      <c r="T182" s="124" t="s">
        <v>254</v>
      </c>
    </row>
    <row r="183" spans="1:20" x14ac:dyDescent="0.25">
      <c r="A183" s="36" t="s">
        <v>237</v>
      </c>
      <c r="B183" s="37" t="s">
        <v>186</v>
      </c>
      <c r="C183" s="54">
        <v>20</v>
      </c>
      <c r="D183" s="24" t="s">
        <v>220</v>
      </c>
      <c r="E183" s="103">
        <v>250</v>
      </c>
      <c r="F183" s="45">
        <v>5000</v>
      </c>
      <c r="G183" s="40" t="s">
        <v>229</v>
      </c>
      <c r="H183" s="41">
        <v>40</v>
      </c>
      <c r="I183" s="41">
        <v>48888</v>
      </c>
      <c r="J183" s="25" t="s">
        <v>160</v>
      </c>
      <c r="K183" s="41">
        <v>8</v>
      </c>
      <c r="L183" s="62" t="s">
        <v>277</v>
      </c>
      <c r="M183" s="70"/>
      <c r="N183" s="93" t="s">
        <v>189</v>
      </c>
      <c r="O183" s="25" t="s">
        <v>189</v>
      </c>
      <c r="P183" s="41"/>
      <c r="Q183" s="80"/>
      <c r="R183" s="114">
        <v>45435</v>
      </c>
      <c r="S183" s="114">
        <v>46164</v>
      </c>
      <c r="T183" s="124" t="s">
        <v>254</v>
      </c>
    </row>
    <row r="184" spans="1:20" x14ac:dyDescent="0.25">
      <c r="A184" s="36" t="s">
        <v>237</v>
      </c>
      <c r="B184" s="37" t="s">
        <v>186</v>
      </c>
      <c r="C184" s="54">
        <v>20</v>
      </c>
      <c r="D184" s="24" t="s">
        <v>232</v>
      </c>
      <c r="E184" s="103">
        <v>25</v>
      </c>
      <c r="F184" s="101">
        <v>500</v>
      </c>
      <c r="G184" s="40" t="s">
        <v>229</v>
      </c>
      <c r="H184" s="41">
        <v>40</v>
      </c>
      <c r="I184" s="41">
        <v>48888</v>
      </c>
      <c r="J184" s="25" t="s">
        <v>157</v>
      </c>
      <c r="K184" s="41">
        <v>3</v>
      </c>
      <c r="L184" s="62" t="s">
        <v>278</v>
      </c>
      <c r="M184" s="70"/>
      <c r="N184" s="93" t="s">
        <v>189</v>
      </c>
      <c r="O184" s="25" t="s">
        <v>189</v>
      </c>
      <c r="P184" s="41"/>
      <c r="Q184" s="80"/>
      <c r="R184" s="114">
        <v>45540</v>
      </c>
      <c r="S184" s="114">
        <v>46269</v>
      </c>
      <c r="T184" s="124" t="s">
        <v>255</v>
      </c>
    </row>
    <row r="185" spans="1:20" x14ac:dyDescent="0.25">
      <c r="A185" s="36" t="s">
        <v>237</v>
      </c>
      <c r="B185" s="37" t="s">
        <v>186</v>
      </c>
      <c r="C185" s="54">
        <v>20</v>
      </c>
      <c r="D185" s="24" t="s">
        <v>220</v>
      </c>
      <c r="E185" s="103">
        <v>250</v>
      </c>
      <c r="F185" s="45">
        <v>5000</v>
      </c>
      <c r="G185" s="40" t="s">
        <v>229</v>
      </c>
      <c r="H185" s="41">
        <v>40</v>
      </c>
      <c r="I185" s="41">
        <v>48888</v>
      </c>
      <c r="J185" s="25" t="s">
        <v>158</v>
      </c>
      <c r="K185" s="41">
        <v>0</v>
      </c>
      <c r="L185" s="62" t="s">
        <v>279</v>
      </c>
      <c r="M185" s="70"/>
      <c r="N185" s="93" t="s">
        <v>189</v>
      </c>
      <c r="O185" s="25" t="s">
        <v>189</v>
      </c>
      <c r="P185" s="41"/>
      <c r="Q185" s="80"/>
      <c r="R185" s="114">
        <v>45540</v>
      </c>
      <c r="S185" s="114">
        <v>46269</v>
      </c>
      <c r="T185" s="124" t="s">
        <v>255</v>
      </c>
    </row>
    <row r="186" spans="1:20" x14ac:dyDescent="0.25">
      <c r="A186" s="36" t="s">
        <v>237</v>
      </c>
      <c r="B186" s="37" t="s">
        <v>186</v>
      </c>
      <c r="C186" s="54">
        <v>11</v>
      </c>
      <c r="D186" s="24" t="s">
        <v>232</v>
      </c>
      <c r="E186" s="103">
        <v>25</v>
      </c>
      <c r="F186" s="45">
        <v>275</v>
      </c>
      <c r="G186" s="40" t="s">
        <v>229</v>
      </c>
      <c r="H186" s="41">
        <v>40</v>
      </c>
      <c r="I186" s="41">
        <v>48888</v>
      </c>
      <c r="J186" s="25" t="s">
        <v>165</v>
      </c>
      <c r="K186" s="41">
        <v>4</v>
      </c>
      <c r="L186" s="62" t="s">
        <v>268</v>
      </c>
      <c r="M186" s="70"/>
      <c r="N186" s="93" t="s">
        <v>189</v>
      </c>
      <c r="O186" s="25" t="s">
        <v>189</v>
      </c>
      <c r="P186" s="41"/>
      <c r="Q186" s="80"/>
      <c r="R186" s="114">
        <v>45420</v>
      </c>
      <c r="S186" s="114">
        <v>46149</v>
      </c>
      <c r="T186" s="124" t="s">
        <v>272</v>
      </c>
    </row>
    <row r="187" spans="1:20" x14ac:dyDescent="0.25">
      <c r="A187" s="36" t="s">
        <v>237</v>
      </c>
      <c r="B187" s="37" t="s">
        <v>186</v>
      </c>
      <c r="C187" s="54">
        <v>11</v>
      </c>
      <c r="D187" s="24" t="s">
        <v>220</v>
      </c>
      <c r="E187" s="103">
        <v>250</v>
      </c>
      <c r="F187" s="45">
        <v>2750</v>
      </c>
      <c r="G187" s="40" t="s">
        <v>229</v>
      </c>
      <c r="H187" s="41">
        <v>40</v>
      </c>
      <c r="I187" s="41">
        <v>48888</v>
      </c>
      <c r="J187" s="25" t="s">
        <v>166</v>
      </c>
      <c r="K187" s="41">
        <v>1</v>
      </c>
      <c r="L187" s="62" t="s">
        <v>269</v>
      </c>
      <c r="M187" s="70"/>
      <c r="N187" s="93" t="s">
        <v>189</v>
      </c>
      <c r="O187" s="25" t="s">
        <v>189</v>
      </c>
      <c r="P187" s="41"/>
      <c r="Q187" s="80"/>
      <c r="R187" s="114">
        <v>45420</v>
      </c>
      <c r="S187" s="114">
        <v>46149</v>
      </c>
      <c r="T187" s="124" t="s">
        <v>272</v>
      </c>
    </row>
    <row r="188" spans="1:20" x14ac:dyDescent="0.25">
      <c r="A188" s="36" t="s">
        <v>237</v>
      </c>
      <c r="B188" s="37" t="s">
        <v>186</v>
      </c>
      <c r="C188" s="54">
        <v>10</v>
      </c>
      <c r="D188" s="24" t="s">
        <v>232</v>
      </c>
      <c r="E188" s="103">
        <v>25</v>
      </c>
      <c r="F188" s="45">
        <v>250</v>
      </c>
      <c r="G188" s="40" t="s">
        <v>229</v>
      </c>
      <c r="H188" s="41"/>
      <c r="I188" s="41"/>
      <c r="J188" s="25"/>
      <c r="K188" s="41"/>
      <c r="L188" s="62" t="s">
        <v>322</v>
      </c>
      <c r="M188" s="70"/>
      <c r="N188" s="93" t="s">
        <v>189</v>
      </c>
      <c r="O188" s="25" t="s">
        <v>189</v>
      </c>
      <c r="P188" s="41"/>
      <c r="Q188" s="80"/>
      <c r="R188" s="114">
        <v>46135</v>
      </c>
      <c r="S188" s="114">
        <v>46865</v>
      </c>
      <c r="T188" s="124" t="s">
        <v>323</v>
      </c>
    </row>
    <row r="189" spans="1:20" x14ac:dyDescent="0.25">
      <c r="A189" s="36" t="s">
        <v>237</v>
      </c>
      <c r="B189" s="37" t="s">
        <v>186</v>
      </c>
      <c r="C189" s="54">
        <v>10</v>
      </c>
      <c r="D189" s="24" t="s">
        <v>220</v>
      </c>
      <c r="E189" s="103">
        <v>250</v>
      </c>
      <c r="F189" s="45">
        <v>2500</v>
      </c>
      <c r="G189" s="40" t="s">
        <v>229</v>
      </c>
      <c r="H189" s="41"/>
      <c r="I189" s="41"/>
      <c r="J189" s="25"/>
      <c r="K189" s="41"/>
      <c r="L189" s="62" t="s">
        <v>324</v>
      </c>
      <c r="M189" s="70"/>
      <c r="N189" s="93" t="s">
        <v>189</v>
      </c>
      <c r="O189" s="25" t="s">
        <v>189</v>
      </c>
      <c r="P189" s="41"/>
      <c r="Q189" s="80"/>
      <c r="R189" s="114">
        <v>46135</v>
      </c>
      <c r="S189" s="114">
        <v>46865</v>
      </c>
      <c r="T189" s="124" t="s">
        <v>323</v>
      </c>
    </row>
    <row r="190" spans="1:20" x14ac:dyDescent="0.25">
      <c r="A190" s="36" t="s">
        <v>237</v>
      </c>
      <c r="B190" s="37" t="s">
        <v>186</v>
      </c>
      <c r="C190" s="54">
        <v>10</v>
      </c>
      <c r="D190" s="24" t="s">
        <v>232</v>
      </c>
      <c r="E190" s="103">
        <v>25</v>
      </c>
      <c r="F190" s="45">
        <v>250</v>
      </c>
      <c r="G190" s="40" t="s">
        <v>229</v>
      </c>
      <c r="H190" s="41">
        <v>40</v>
      </c>
      <c r="I190" s="41">
        <v>48888</v>
      </c>
      <c r="J190" s="25" t="s">
        <v>182</v>
      </c>
      <c r="K190" s="41">
        <v>0</v>
      </c>
      <c r="L190" s="62" t="s">
        <v>291</v>
      </c>
      <c r="M190" s="70"/>
      <c r="N190" s="93" t="s">
        <v>189</v>
      </c>
      <c r="O190" s="25" t="s">
        <v>189</v>
      </c>
      <c r="P190" s="41"/>
      <c r="Q190" s="80"/>
      <c r="R190" s="114">
        <v>45771</v>
      </c>
      <c r="S190" s="114">
        <v>46500</v>
      </c>
      <c r="T190" s="124" t="s">
        <v>292</v>
      </c>
    </row>
    <row r="191" spans="1:20" x14ac:dyDescent="0.25">
      <c r="A191" s="36" t="s">
        <v>237</v>
      </c>
      <c r="B191" s="37" t="s">
        <v>186</v>
      </c>
      <c r="C191" s="54">
        <v>10</v>
      </c>
      <c r="D191" s="24" t="s">
        <v>220</v>
      </c>
      <c r="E191" s="103">
        <v>250</v>
      </c>
      <c r="F191" s="45">
        <v>2500</v>
      </c>
      <c r="G191" s="40" t="s">
        <v>229</v>
      </c>
      <c r="H191" s="41">
        <v>40</v>
      </c>
      <c r="I191" s="41">
        <v>48888</v>
      </c>
      <c r="J191" s="25" t="s">
        <v>183</v>
      </c>
      <c r="K191" s="41">
        <v>7</v>
      </c>
      <c r="L191" s="62" t="s">
        <v>293</v>
      </c>
      <c r="M191" s="70"/>
      <c r="N191" s="93" t="s">
        <v>189</v>
      </c>
      <c r="O191" s="25" t="s">
        <v>189</v>
      </c>
      <c r="P191" s="41"/>
      <c r="Q191" s="80"/>
      <c r="R191" s="114">
        <v>45771</v>
      </c>
      <c r="S191" s="114">
        <v>46500</v>
      </c>
      <c r="T191" s="124" t="s">
        <v>292</v>
      </c>
    </row>
    <row r="192" spans="1:20" x14ac:dyDescent="0.25">
      <c r="A192" s="36" t="s">
        <v>237</v>
      </c>
      <c r="B192" s="37" t="s">
        <v>186</v>
      </c>
      <c r="C192" s="54">
        <v>10</v>
      </c>
      <c r="D192" s="24" t="s">
        <v>232</v>
      </c>
      <c r="E192" s="103">
        <v>25</v>
      </c>
      <c r="F192" s="45">
        <v>250</v>
      </c>
      <c r="G192" s="40" t="s">
        <v>229</v>
      </c>
      <c r="H192" s="41">
        <v>40</v>
      </c>
      <c r="I192" s="41">
        <v>48888</v>
      </c>
      <c r="J192" s="25" t="s">
        <v>182</v>
      </c>
      <c r="K192" s="41">
        <v>0</v>
      </c>
      <c r="L192" s="62" t="s">
        <v>270</v>
      </c>
      <c r="M192" s="70"/>
      <c r="N192" s="93" t="s">
        <v>189</v>
      </c>
      <c r="O192" s="25" t="s">
        <v>189</v>
      </c>
      <c r="P192" s="41"/>
      <c r="Q192" s="80"/>
      <c r="R192" s="114">
        <v>45407</v>
      </c>
      <c r="S192" s="114">
        <v>46136</v>
      </c>
      <c r="T192" s="124" t="s">
        <v>273</v>
      </c>
    </row>
    <row r="193" spans="1:20" x14ac:dyDescent="0.25">
      <c r="A193" s="36" t="s">
        <v>237</v>
      </c>
      <c r="B193" s="37" t="s">
        <v>186</v>
      </c>
      <c r="C193" s="54">
        <v>10</v>
      </c>
      <c r="D193" s="24" t="s">
        <v>220</v>
      </c>
      <c r="E193" s="103">
        <v>250</v>
      </c>
      <c r="F193" s="45">
        <v>2500</v>
      </c>
      <c r="G193" s="40" t="s">
        <v>229</v>
      </c>
      <c r="H193" s="41">
        <v>40</v>
      </c>
      <c r="I193" s="41">
        <v>48888</v>
      </c>
      <c r="J193" s="25" t="s">
        <v>183</v>
      </c>
      <c r="K193" s="41">
        <v>7</v>
      </c>
      <c r="L193" s="62" t="s">
        <v>271</v>
      </c>
      <c r="M193" s="70"/>
      <c r="N193" s="93" t="s">
        <v>189</v>
      </c>
      <c r="O193" s="25" t="s">
        <v>189</v>
      </c>
      <c r="P193" s="41"/>
      <c r="Q193" s="80"/>
      <c r="R193" s="114">
        <v>45407</v>
      </c>
      <c r="S193" s="114">
        <v>46136</v>
      </c>
      <c r="T193" s="124" t="s">
        <v>273</v>
      </c>
    </row>
    <row r="194" spans="1:20" x14ac:dyDescent="0.25">
      <c r="A194" s="36" t="s">
        <v>237</v>
      </c>
      <c r="B194" s="37" t="s">
        <v>186</v>
      </c>
      <c r="C194" s="54">
        <v>5</v>
      </c>
      <c r="D194" s="24" t="s">
        <v>231</v>
      </c>
      <c r="E194" s="103">
        <v>25</v>
      </c>
      <c r="F194" s="101">
        <v>125</v>
      </c>
      <c r="G194" s="40" t="s">
        <v>229</v>
      </c>
      <c r="H194" s="125"/>
      <c r="I194" s="125"/>
      <c r="J194" s="126"/>
      <c r="K194" s="125"/>
      <c r="L194" s="62" t="s">
        <v>325</v>
      </c>
      <c r="M194" s="70"/>
      <c r="N194" s="93" t="s">
        <v>189</v>
      </c>
      <c r="O194" s="25" t="s">
        <v>189</v>
      </c>
      <c r="P194" s="41"/>
      <c r="Q194" s="80"/>
      <c r="R194" s="114">
        <v>46275</v>
      </c>
      <c r="S194" s="114">
        <v>47005</v>
      </c>
      <c r="T194" s="124" t="s">
        <v>326</v>
      </c>
    </row>
    <row r="195" spans="1:20" x14ac:dyDescent="0.25">
      <c r="A195" s="36" t="s">
        <v>237</v>
      </c>
      <c r="B195" s="37" t="s">
        <v>186</v>
      </c>
      <c r="C195" s="54">
        <v>5</v>
      </c>
      <c r="D195" s="24" t="s">
        <v>220</v>
      </c>
      <c r="E195" s="104">
        <v>250</v>
      </c>
      <c r="F195" s="102">
        <v>1250</v>
      </c>
      <c r="G195" s="40" t="s">
        <v>229</v>
      </c>
      <c r="H195" s="125"/>
      <c r="I195" s="125"/>
      <c r="J195" s="126"/>
      <c r="K195" s="125"/>
      <c r="L195" s="62" t="s">
        <v>327</v>
      </c>
      <c r="M195" s="70"/>
      <c r="N195" s="93" t="s">
        <v>189</v>
      </c>
      <c r="O195" s="25" t="s">
        <v>189</v>
      </c>
      <c r="P195" s="41"/>
      <c r="Q195" s="80"/>
      <c r="R195" s="114">
        <v>46275</v>
      </c>
      <c r="S195" s="114">
        <v>47005</v>
      </c>
      <c r="T195" s="124" t="s">
        <v>326</v>
      </c>
    </row>
    <row r="196" spans="1:20" x14ac:dyDescent="0.25">
      <c r="A196" s="36" t="s">
        <v>237</v>
      </c>
      <c r="B196" s="37" t="s">
        <v>186</v>
      </c>
      <c r="C196" s="54">
        <v>5</v>
      </c>
      <c r="D196" s="24" t="s">
        <v>231</v>
      </c>
      <c r="E196" s="103">
        <v>25</v>
      </c>
      <c r="F196" s="101">
        <v>125</v>
      </c>
      <c r="G196" s="40" t="s">
        <v>229</v>
      </c>
      <c r="H196" s="41">
        <v>40</v>
      </c>
      <c r="I196" s="41">
        <v>48888</v>
      </c>
      <c r="J196" s="25" t="s">
        <v>163</v>
      </c>
      <c r="K196" s="41">
        <v>2</v>
      </c>
      <c r="L196" s="62" t="s">
        <v>256</v>
      </c>
      <c r="M196" s="70"/>
      <c r="N196" s="93" t="s">
        <v>189</v>
      </c>
      <c r="O196" s="25" t="s">
        <v>189</v>
      </c>
      <c r="P196" s="41"/>
      <c r="Q196" s="80"/>
      <c r="R196" s="114">
        <v>45358</v>
      </c>
      <c r="S196" s="114">
        <v>46087</v>
      </c>
      <c r="T196" s="124" t="s">
        <v>264</v>
      </c>
    </row>
    <row r="197" spans="1:20" x14ac:dyDescent="0.25">
      <c r="A197" s="36" t="s">
        <v>237</v>
      </c>
      <c r="B197" s="56" t="s">
        <v>186</v>
      </c>
      <c r="C197" s="57">
        <v>5</v>
      </c>
      <c r="D197" s="24" t="s">
        <v>220</v>
      </c>
      <c r="E197" s="104">
        <v>250</v>
      </c>
      <c r="F197" s="102">
        <v>1250</v>
      </c>
      <c r="G197" s="40" t="s">
        <v>229</v>
      </c>
      <c r="H197" s="58">
        <v>40</v>
      </c>
      <c r="I197" s="58">
        <v>48888</v>
      </c>
      <c r="J197" s="59" t="s">
        <v>164</v>
      </c>
      <c r="K197" s="58">
        <v>9</v>
      </c>
      <c r="L197" s="85" t="s">
        <v>257</v>
      </c>
      <c r="M197" s="75"/>
      <c r="N197" s="94" t="s">
        <v>189</v>
      </c>
      <c r="O197" s="59" t="s">
        <v>189</v>
      </c>
      <c r="P197" s="58"/>
      <c r="Q197" s="90"/>
      <c r="R197" s="115">
        <v>45358</v>
      </c>
      <c r="S197" s="115">
        <v>46087</v>
      </c>
      <c r="T197" s="124" t="s">
        <v>264</v>
      </c>
    </row>
    <row r="198" spans="1:20" x14ac:dyDescent="0.25">
      <c r="A198" s="36" t="s">
        <v>237</v>
      </c>
      <c r="B198" s="37" t="s">
        <v>186</v>
      </c>
      <c r="C198" s="54">
        <v>5</v>
      </c>
      <c r="D198" s="24" t="s">
        <v>231</v>
      </c>
      <c r="E198" s="103">
        <v>25</v>
      </c>
      <c r="F198" s="101">
        <v>125</v>
      </c>
      <c r="G198" s="40" t="s">
        <v>229</v>
      </c>
      <c r="H198" s="41">
        <v>40</v>
      </c>
      <c r="I198" s="41">
        <v>48888</v>
      </c>
      <c r="J198" s="25" t="s">
        <v>163</v>
      </c>
      <c r="K198" s="41">
        <v>2</v>
      </c>
      <c r="L198" s="62" t="s">
        <v>258</v>
      </c>
      <c r="M198" s="70"/>
      <c r="N198" s="93" t="s">
        <v>189</v>
      </c>
      <c r="O198" s="25" t="s">
        <v>189</v>
      </c>
      <c r="P198" s="41"/>
      <c r="Q198" s="80"/>
      <c r="R198" s="114">
        <v>45456</v>
      </c>
      <c r="S198" s="114">
        <v>46185</v>
      </c>
      <c r="T198" s="124" t="s">
        <v>265</v>
      </c>
    </row>
    <row r="199" spans="1:20" x14ac:dyDescent="0.25">
      <c r="A199" s="36" t="s">
        <v>237</v>
      </c>
      <c r="B199" s="56" t="s">
        <v>186</v>
      </c>
      <c r="C199" s="57">
        <v>5</v>
      </c>
      <c r="D199" s="24" t="s">
        <v>220</v>
      </c>
      <c r="E199" s="104">
        <v>250</v>
      </c>
      <c r="F199" s="102">
        <v>1250</v>
      </c>
      <c r="G199" s="40" t="s">
        <v>229</v>
      </c>
      <c r="H199" s="58">
        <v>40</v>
      </c>
      <c r="I199" s="58">
        <v>48888</v>
      </c>
      <c r="J199" s="59" t="s">
        <v>164</v>
      </c>
      <c r="K199" s="58">
        <v>9</v>
      </c>
      <c r="L199" s="85" t="s">
        <v>259</v>
      </c>
      <c r="M199" s="75"/>
      <c r="N199" s="94" t="s">
        <v>189</v>
      </c>
      <c r="O199" s="59" t="s">
        <v>189</v>
      </c>
      <c r="P199" s="58"/>
      <c r="Q199" s="90"/>
      <c r="R199" s="115">
        <v>45456</v>
      </c>
      <c r="S199" s="115">
        <v>46185</v>
      </c>
      <c r="T199" s="124" t="s">
        <v>265</v>
      </c>
    </row>
    <row r="200" spans="1:20" x14ac:dyDescent="0.25">
      <c r="A200" s="36" t="s">
        <v>237</v>
      </c>
      <c r="B200" s="37" t="s">
        <v>186</v>
      </c>
      <c r="C200" s="54">
        <v>5</v>
      </c>
      <c r="D200" s="24" t="s">
        <v>231</v>
      </c>
      <c r="E200" s="103">
        <v>25</v>
      </c>
      <c r="F200" s="101">
        <v>125</v>
      </c>
      <c r="G200" s="40" t="s">
        <v>229</v>
      </c>
      <c r="H200" s="41">
        <v>40</v>
      </c>
      <c r="I200" s="41">
        <v>48888</v>
      </c>
      <c r="J200" s="25" t="s">
        <v>163</v>
      </c>
      <c r="K200" s="41">
        <v>2</v>
      </c>
      <c r="L200" s="62" t="s">
        <v>260</v>
      </c>
      <c r="M200" s="70"/>
      <c r="N200" s="93" t="s">
        <v>189</v>
      </c>
      <c r="O200" s="25" t="s">
        <v>189</v>
      </c>
      <c r="P200" s="41"/>
      <c r="Q200" s="80"/>
      <c r="R200" s="114">
        <v>45561</v>
      </c>
      <c r="S200" s="114">
        <v>46290</v>
      </c>
      <c r="T200" s="124" t="s">
        <v>266</v>
      </c>
    </row>
    <row r="201" spans="1:20" x14ac:dyDescent="0.25">
      <c r="A201" s="36" t="s">
        <v>237</v>
      </c>
      <c r="B201" s="56" t="s">
        <v>186</v>
      </c>
      <c r="C201" s="57">
        <v>5</v>
      </c>
      <c r="D201" s="24" t="s">
        <v>220</v>
      </c>
      <c r="E201" s="104">
        <v>250</v>
      </c>
      <c r="F201" s="102">
        <v>1250</v>
      </c>
      <c r="G201" s="40" t="s">
        <v>229</v>
      </c>
      <c r="H201" s="58">
        <v>40</v>
      </c>
      <c r="I201" s="58">
        <v>48888</v>
      </c>
      <c r="J201" s="59" t="s">
        <v>164</v>
      </c>
      <c r="K201" s="58">
        <v>9</v>
      </c>
      <c r="L201" s="85" t="s">
        <v>261</v>
      </c>
      <c r="M201" s="75"/>
      <c r="N201" s="94" t="s">
        <v>189</v>
      </c>
      <c r="O201" s="59" t="s">
        <v>189</v>
      </c>
      <c r="P201" s="58"/>
      <c r="Q201" s="90"/>
      <c r="R201" s="115">
        <v>45561</v>
      </c>
      <c r="S201" s="115">
        <v>46290</v>
      </c>
      <c r="T201" s="124" t="s">
        <v>266</v>
      </c>
    </row>
    <row r="202" spans="1:20" x14ac:dyDescent="0.25">
      <c r="A202" s="36" t="s">
        <v>237</v>
      </c>
      <c r="B202" s="37" t="s">
        <v>186</v>
      </c>
      <c r="C202" s="54">
        <v>5</v>
      </c>
      <c r="D202" s="24" t="s">
        <v>231</v>
      </c>
      <c r="E202" s="103">
        <v>25</v>
      </c>
      <c r="F202" s="101">
        <v>125</v>
      </c>
      <c r="G202" s="40" t="s">
        <v>229</v>
      </c>
      <c r="H202" s="41">
        <v>40</v>
      </c>
      <c r="I202" s="41">
        <v>48888</v>
      </c>
      <c r="J202" s="25" t="s">
        <v>163</v>
      </c>
      <c r="K202" s="41">
        <v>2</v>
      </c>
      <c r="L202" s="62" t="s">
        <v>262</v>
      </c>
      <c r="M202" s="70"/>
      <c r="N202" s="93" t="s">
        <v>189</v>
      </c>
      <c r="O202" s="25" t="s">
        <v>189</v>
      </c>
      <c r="P202" s="41"/>
      <c r="Q202" s="80"/>
      <c r="R202" s="114">
        <v>45603</v>
      </c>
      <c r="S202" s="114">
        <v>46332</v>
      </c>
      <c r="T202" s="124" t="s">
        <v>267</v>
      </c>
    </row>
    <row r="203" spans="1:20" x14ac:dyDescent="0.25">
      <c r="A203" s="36" t="s">
        <v>237</v>
      </c>
      <c r="B203" s="56" t="s">
        <v>186</v>
      </c>
      <c r="C203" s="57">
        <v>5</v>
      </c>
      <c r="D203" s="24" t="s">
        <v>220</v>
      </c>
      <c r="E203" s="104">
        <v>250</v>
      </c>
      <c r="F203" s="102">
        <v>1250</v>
      </c>
      <c r="G203" s="40" t="s">
        <v>229</v>
      </c>
      <c r="H203" s="58">
        <v>40</v>
      </c>
      <c r="I203" s="58">
        <v>48888</v>
      </c>
      <c r="J203" s="59" t="s">
        <v>164</v>
      </c>
      <c r="K203" s="58">
        <v>9</v>
      </c>
      <c r="L203" s="85" t="s">
        <v>263</v>
      </c>
      <c r="M203" s="75"/>
      <c r="N203" s="94" t="s">
        <v>189</v>
      </c>
      <c r="O203" s="59" t="s">
        <v>189</v>
      </c>
      <c r="P203" s="58"/>
      <c r="Q203" s="90"/>
      <c r="R203" s="115">
        <v>45603</v>
      </c>
      <c r="S203" s="115">
        <v>46332</v>
      </c>
      <c r="T203" s="124" t="s">
        <v>267</v>
      </c>
    </row>
  </sheetData>
  <autoFilter ref="A3:T203" xr:uid="{00000000-0009-0000-0000-000002000000}"/>
  <mergeCells count="9">
    <mergeCell ref="R4:T155"/>
    <mergeCell ref="A1:Q1"/>
    <mergeCell ref="A4:G4"/>
    <mergeCell ref="A5:G5"/>
    <mergeCell ref="A6:G6"/>
    <mergeCell ref="A7:G7"/>
    <mergeCell ref="A8:G8"/>
    <mergeCell ref="A9:G9"/>
    <mergeCell ref="A10:G10"/>
  </mergeCells>
  <printOptions horizontalCentered="1"/>
  <pageMargins left="0.19685039370078741" right="0.19685039370078741" top="0.86614173228346458" bottom="0.39370078740157483" header="0.51181102362204722" footer="0.19685039370078741"/>
  <pageSetup paperSize="9" scale="67" fitToHeight="0" orientation="landscape" r:id="rId1"/>
  <headerFooter alignWithMargins="0">
    <oddHeader>&amp;LDeutsche Bundesbank&amp;CGS1 Nummernsystematik&amp;R&amp;A</oddHeader>
    <oddFooter>&amp;LStand: 15.12.2025&amp;RSeite &amp;P von &amp;N</oddFooter>
  </headerFooter>
  <ignoredErrors>
    <ignoredError sqref="I88:K88 I11:K12 I13:K15 L135:L140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4</vt:i4>
      </vt:variant>
    </vt:vector>
  </HeadingPairs>
  <TitlesOfParts>
    <vt:vector size="7" baseType="lpstr">
      <vt:lpstr>Cover</vt:lpstr>
      <vt:lpstr>GLN</vt:lpstr>
      <vt:lpstr>GTIN products &amp; services</vt:lpstr>
      <vt:lpstr>Cover!Druckbereich</vt:lpstr>
      <vt:lpstr>'GTIN products &amp; services'!Drucktitel</vt:lpstr>
      <vt:lpstr>GLN!Print_Titles</vt:lpstr>
      <vt:lpstr>'GTIN products &amp; services'!Print_Titles</vt:lpstr>
    </vt:vector>
  </TitlesOfParts>
  <Company>Deutsche Bundesbank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Numbering system</dc:title>
  <dc:subject>CashEDI</dc:subject>
  <dc:creator>Deutsche Bundesbank</dc:creator>
  <cp:lastModifiedBy>Zöller Nadine</cp:lastModifiedBy>
  <cp:lastPrinted>2026-03-30T12:30:56Z</cp:lastPrinted>
  <dcterms:created xsi:type="dcterms:W3CDTF">2007-11-06T14:39:30Z</dcterms:created>
  <dcterms:modified xsi:type="dcterms:W3CDTF">2026-03-30T12:32:28Z</dcterms:modified>
</cp:coreProperties>
</file>