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1640" windowHeight="9405" activeTab="2"/>
  </bookViews>
  <sheets>
    <sheet name="Figure 1" sheetId="1" r:id="rId1"/>
    <sheet name="Figure 2" sheetId="2" r:id="rId2"/>
    <sheet name="Figure 3" sheetId="3" r:id="rId3"/>
  </sheets>
  <calcPr calcId="145621"/>
</workbook>
</file>

<file path=xl/calcChain.xml><?xml version="1.0" encoding="utf-8"?>
<calcChain xmlns="http://schemas.openxmlformats.org/spreadsheetml/2006/main">
  <c r="E5" i="3" l="1"/>
  <c r="F5" i="3"/>
  <c r="G5" i="3"/>
  <c r="H5" i="3"/>
  <c r="I5" i="3"/>
  <c r="J5" i="3"/>
  <c r="K5" i="3"/>
  <c r="L5" i="3"/>
  <c r="E6" i="3"/>
  <c r="F6" i="3"/>
  <c r="G6" i="3"/>
  <c r="H6" i="3"/>
  <c r="I6" i="3"/>
  <c r="J6" i="3"/>
  <c r="K6" i="3"/>
  <c r="L6" i="3"/>
  <c r="E7" i="3"/>
  <c r="F7" i="3"/>
  <c r="G7" i="3"/>
  <c r="H7" i="3"/>
  <c r="I7" i="3"/>
  <c r="J7" i="3"/>
  <c r="K7" i="3"/>
  <c r="L7" i="3"/>
  <c r="E8" i="3"/>
  <c r="F8" i="3"/>
  <c r="G8" i="3"/>
  <c r="H8" i="3"/>
  <c r="I8" i="3"/>
  <c r="J8" i="3"/>
  <c r="K8" i="3"/>
  <c r="L8" i="3"/>
  <c r="E9" i="3"/>
  <c r="F9" i="3"/>
  <c r="G9" i="3"/>
  <c r="H9" i="3"/>
  <c r="I9" i="3"/>
  <c r="J9" i="3"/>
  <c r="K9" i="3"/>
  <c r="L9" i="3"/>
  <c r="E10" i="3"/>
  <c r="F10" i="3"/>
  <c r="G10" i="3"/>
  <c r="H10" i="3"/>
  <c r="I10" i="3"/>
  <c r="J10" i="3"/>
  <c r="K10" i="3"/>
  <c r="L10" i="3"/>
  <c r="E11" i="3"/>
  <c r="F11" i="3"/>
  <c r="G11" i="3"/>
  <c r="H11" i="3"/>
  <c r="I11" i="3"/>
  <c r="J11" i="3"/>
  <c r="K11" i="3"/>
  <c r="L11" i="3"/>
  <c r="E12" i="3"/>
  <c r="F12" i="3"/>
  <c r="G12" i="3"/>
  <c r="H12" i="3"/>
  <c r="I12" i="3"/>
  <c r="J12" i="3"/>
  <c r="K12" i="3"/>
  <c r="L12" i="3"/>
  <c r="E13" i="3"/>
  <c r="F13" i="3"/>
  <c r="G13" i="3"/>
  <c r="H13" i="3"/>
  <c r="I13" i="3"/>
  <c r="J13" i="3"/>
  <c r="K13" i="3"/>
  <c r="L13" i="3"/>
  <c r="E14" i="3"/>
  <c r="F14" i="3"/>
  <c r="G14" i="3"/>
  <c r="H14" i="3"/>
  <c r="I14" i="3"/>
  <c r="J14" i="3"/>
  <c r="K14" i="3"/>
  <c r="L14" i="3"/>
  <c r="E15" i="3"/>
  <c r="F15" i="3"/>
  <c r="G15" i="3"/>
  <c r="H15" i="3"/>
  <c r="I15" i="3"/>
  <c r="J15" i="3"/>
  <c r="K15" i="3"/>
  <c r="L15" i="3"/>
  <c r="E16" i="3"/>
  <c r="F16" i="3"/>
  <c r="G16" i="3"/>
  <c r="H16" i="3"/>
  <c r="I16" i="3"/>
  <c r="J16" i="3"/>
  <c r="K16" i="3"/>
  <c r="L16" i="3"/>
  <c r="E17" i="3"/>
  <c r="F17" i="3"/>
  <c r="G17" i="3"/>
  <c r="H17" i="3"/>
  <c r="I17" i="3"/>
  <c r="J17" i="3"/>
  <c r="K17" i="3"/>
  <c r="L17" i="3"/>
  <c r="E18" i="3"/>
  <c r="F18" i="3"/>
  <c r="G18" i="3"/>
  <c r="H18" i="3"/>
  <c r="I18" i="3"/>
  <c r="J18" i="3"/>
  <c r="K18" i="3"/>
  <c r="L18" i="3"/>
  <c r="E19" i="3"/>
  <c r="F19" i="3"/>
  <c r="G19" i="3"/>
  <c r="H19" i="3"/>
  <c r="I19" i="3"/>
  <c r="J19" i="3"/>
  <c r="K19" i="3"/>
  <c r="L19" i="3"/>
  <c r="E20" i="3"/>
  <c r="F20" i="3"/>
  <c r="G20" i="3"/>
  <c r="H20" i="3"/>
  <c r="I20" i="3"/>
  <c r="J20" i="3"/>
  <c r="K20" i="3"/>
  <c r="L20" i="3"/>
  <c r="E21" i="3"/>
  <c r="F21" i="3"/>
  <c r="G21" i="3"/>
  <c r="H21" i="3"/>
  <c r="I21" i="3"/>
  <c r="J21" i="3"/>
  <c r="K21" i="3"/>
  <c r="L21" i="3"/>
  <c r="C5" i="3"/>
  <c r="D5" i="3"/>
  <c r="C6" i="3"/>
  <c r="D6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5" i="3"/>
  <c r="F5" i="1" l="1"/>
  <c r="G5" i="1"/>
  <c r="H5" i="1"/>
  <c r="J5" i="1"/>
  <c r="K5" i="1"/>
  <c r="L5" i="1"/>
  <c r="N5" i="1"/>
  <c r="O5" i="1"/>
  <c r="P5" i="1"/>
  <c r="F6" i="1"/>
  <c r="G6" i="1"/>
  <c r="H6" i="1"/>
  <c r="J6" i="1"/>
  <c r="K6" i="1"/>
  <c r="L6" i="1"/>
  <c r="N6" i="1"/>
  <c r="O6" i="1"/>
  <c r="P6" i="1"/>
  <c r="F7" i="1"/>
  <c r="G7" i="1"/>
  <c r="H7" i="1"/>
  <c r="J7" i="1"/>
  <c r="K7" i="1"/>
  <c r="L7" i="1"/>
  <c r="N7" i="1"/>
  <c r="O7" i="1"/>
  <c r="P7" i="1"/>
  <c r="F8" i="1"/>
  <c r="G8" i="1"/>
  <c r="H8" i="1"/>
  <c r="J8" i="1"/>
  <c r="K8" i="1"/>
  <c r="L8" i="1"/>
  <c r="N8" i="1"/>
  <c r="O8" i="1"/>
  <c r="P8" i="1"/>
  <c r="F9" i="1"/>
  <c r="G9" i="1"/>
  <c r="H9" i="1"/>
  <c r="J9" i="1"/>
  <c r="K9" i="1"/>
  <c r="L9" i="1"/>
  <c r="N9" i="1"/>
  <c r="O9" i="1"/>
  <c r="P9" i="1"/>
  <c r="F10" i="1"/>
  <c r="G10" i="1"/>
  <c r="H10" i="1"/>
  <c r="J10" i="1"/>
  <c r="K10" i="1"/>
  <c r="L10" i="1"/>
  <c r="N10" i="1"/>
  <c r="O10" i="1"/>
  <c r="P10" i="1"/>
  <c r="F11" i="1"/>
  <c r="G11" i="1"/>
  <c r="H11" i="1"/>
  <c r="J11" i="1"/>
  <c r="K11" i="1"/>
  <c r="L11" i="1"/>
  <c r="N11" i="1"/>
  <c r="O11" i="1"/>
  <c r="P11" i="1"/>
  <c r="F12" i="1"/>
  <c r="G12" i="1"/>
  <c r="H12" i="1"/>
  <c r="J12" i="1"/>
  <c r="K12" i="1"/>
  <c r="L12" i="1"/>
  <c r="N12" i="1"/>
  <c r="O12" i="1"/>
  <c r="P12" i="1"/>
  <c r="F13" i="1"/>
  <c r="G13" i="1"/>
  <c r="H13" i="1"/>
  <c r="J13" i="1"/>
  <c r="K13" i="1"/>
  <c r="L13" i="1"/>
  <c r="N13" i="1"/>
  <c r="O13" i="1"/>
  <c r="P13" i="1"/>
  <c r="F14" i="1"/>
  <c r="G14" i="1"/>
  <c r="H14" i="1"/>
  <c r="J14" i="1"/>
  <c r="K14" i="1"/>
  <c r="L14" i="1"/>
  <c r="N14" i="1"/>
  <c r="O14" i="1"/>
  <c r="P14" i="1"/>
  <c r="F15" i="1"/>
  <c r="G15" i="1"/>
  <c r="H15" i="1"/>
  <c r="J15" i="1"/>
  <c r="K15" i="1"/>
  <c r="L15" i="1"/>
  <c r="N15" i="1"/>
  <c r="O15" i="1"/>
  <c r="P15" i="1"/>
  <c r="F16" i="1"/>
  <c r="G16" i="1"/>
  <c r="H16" i="1"/>
  <c r="J16" i="1"/>
  <c r="K16" i="1"/>
  <c r="L16" i="1"/>
  <c r="N16" i="1"/>
  <c r="O16" i="1"/>
  <c r="P16" i="1"/>
  <c r="F17" i="1"/>
  <c r="G17" i="1"/>
  <c r="H17" i="1"/>
  <c r="J17" i="1"/>
  <c r="K17" i="1"/>
  <c r="L17" i="1"/>
  <c r="N17" i="1"/>
  <c r="O17" i="1"/>
  <c r="P17" i="1"/>
  <c r="F18" i="1"/>
  <c r="G18" i="1"/>
  <c r="H18" i="1"/>
  <c r="J18" i="1"/>
  <c r="K18" i="1"/>
  <c r="L18" i="1"/>
  <c r="N18" i="1"/>
  <c r="O18" i="1"/>
  <c r="P18" i="1"/>
  <c r="F19" i="1"/>
  <c r="G19" i="1"/>
  <c r="H19" i="1"/>
  <c r="J19" i="1"/>
  <c r="K19" i="1"/>
  <c r="L19" i="1"/>
  <c r="N19" i="1"/>
  <c r="O19" i="1"/>
  <c r="P19" i="1"/>
  <c r="F20" i="1"/>
  <c r="G20" i="1"/>
  <c r="H20" i="1"/>
  <c r="J20" i="1"/>
  <c r="K20" i="1"/>
  <c r="L20" i="1"/>
  <c r="N20" i="1"/>
  <c r="O20" i="1"/>
  <c r="P20" i="1"/>
  <c r="F21" i="1"/>
  <c r="G21" i="1"/>
  <c r="H21" i="1"/>
  <c r="J21" i="1"/>
  <c r="K21" i="1"/>
  <c r="L21" i="1"/>
  <c r="N21" i="1"/>
  <c r="O21" i="1"/>
  <c r="P21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5" i="1"/>
</calcChain>
</file>

<file path=xl/comments1.xml><?xml version="1.0" encoding="utf-8"?>
<comments xmlns="http://schemas.openxmlformats.org/spreadsheetml/2006/main">
  <authors>
    <author>Angela Abbate</author>
  </authors>
  <commentList>
    <comment ref="F3" authorId="0">
      <text>
        <r>
          <rPr>
            <b/>
            <sz val="9"/>
            <color indexed="81"/>
            <rFont val="Tahoma"/>
            <family val="2"/>
          </rPr>
          <t>Angela Abbate:</t>
        </r>
        <r>
          <rPr>
            <sz val="9"/>
            <color indexed="81"/>
            <rFont val="Tahoma"/>
            <family val="2"/>
          </rPr>
          <t xml:space="preserve">
On this bar chart you should add a line with the information contained in column C</t>
        </r>
      </text>
    </comment>
  </commentList>
</comments>
</file>

<file path=xl/sharedStrings.xml><?xml version="1.0" encoding="utf-8"?>
<sst xmlns="http://schemas.openxmlformats.org/spreadsheetml/2006/main" count="137" uniqueCount="26">
  <si>
    <t>gdp</t>
  </si>
  <si>
    <t>lower bound</t>
  </si>
  <si>
    <t>median</t>
  </si>
  <si>
    <t>upper bound</t>
  </si>
  <si>
    <t>inflation</t>
  </si>
  <si>
    <t>credit growth</t>
  </si>
  <si>
    <t>interest rate</t>
  </si>
  <si>
    <t>not to plot</t>
  </si>
  <si>
    <t>ebp</t>
  </si>
  <si>
    <t>stock price</t>
  </si>
  <si>
    <t>house price</t>
  </si>
  <si>
    <t>1999Q1</t>
  </si>
  <si>
    <t>1999Q2</t>
  </si>
  <si>
    <t>1999Q3</t>
  </si>
  <si>
    <t>1999Q4</t>
  </si>
  <si>
    <t>2000Q1</t>
  </si>
  <si>
    <t>2000Q2</t>
  </si>
  <si>
    <t>….</t>
  </si>
  <si>
    <t>2015Q3</t>
  </si>
  <si>
    <t>bar</t>
  </si>
  <si>
    <t>line</t>
  </si>
  <si>
    <t>time</t>
  </si>
  <si>
    <t xml:space="preserve">horizon </t>
  </si>
  <si>
    <t>baa yield</t>
  </si>
  <si>
    <t>commercial paper rate</t>
  </si>
  <si>
    <t>c&amp;i loan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</si>
</sst>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BIP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1'!$B$5:$B$21</c:f>
              <c:numCache>
                <c:formatCode>General</c:formatCode>
                <c:ptCount val="17"/>
                <c:pt idx="0">
                  <c:v>0</c:v>
                </c:pt>
                <c:pt idx="1">
                  <c:v>-7.8549555550980102E-2</c:v>
                </c:pt>
                <c:pt idx="2">
                  <c:v>-0.15635387790015301</c:v>
                </c:pt>
                <c:pt idx="3">
                  <c:v>-0.20267811016568399</c:v>
                </c:pt>
                <c:pt idx="4">
                  <c:v>-0.21583109089389901</c:v>
                </c:pt>
                <c:pt idx="5">
                  <c:v>-0.20533690066614299</c:v>
                </c:pt>
                <c:pt idx="6">
                  <c:v>-0.173762294940673</c:v>
                </c:pt>
                <c:pt idx="7">
                  <c:v>-0.12706627981926699</c:v>
                </c:pt>
                <c:pt idx="8">
                  <c:v>-8.4408835222627501E-2</c:v>
                </c:pt>
                <c:pt idx="9">
                  <c:v>-5.7867496896644902E-2</c:v>
                </c:pt>
                <c:pt idx="10">
                  <c:v>-2.21820989801042E-2</c:v>
                </c:pt>
                <c:pt idx="11">
                  <c:v>-4.6393003715929901E-4</c:v>
                </c:pt>
                <c:pt idx="12">
                  <c:v>1.9762909219720501E-2</c:v>
                </c:pt>
                <c:pt idx="13">
                  <c:v>3.6165767190449699E-2</c:v>
                </c:pt>
                <c:pt idx="14">
                  <c:v>5.1162814215431202E-2</c:v>
                </c:pt>
                <c:pt idx="15">
                  <c:v>6.5916626349927704E-2</c:v>
                </c:pt>
                <c:pt idx="16">
                  <c:v>7.5517700513163602E-2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1'!$C$5:$C$21</c:f>
              <c:numCache>
                <c:formatCode>General</c:formatCode>
                <c:ptCount val="17"/>
                <c:pt idx="0">
                  <c:v>0</c:v>
                </c:pt>
                <c:pt idx="1">
                  <c:v>-0.15382232519477701</c:v>
                </c:pt>
                <c:pt idx="2">
                  <c:v>-0.253759418933792</c:v>
                </c:pt>
                <c:pt idx="3">
                  <c:v>-0.32968961956401199</c:v>
                </c:pt>
                <c:pt idx="4">
                  <c:v>-0.36284687752073103</c:v>
                </c:pt>
                <c:pt idx="5">
                  <c:v>-0.35867517788866499</c:v>
                </c:pt>
                <c:pt idx="6">
                  <c:v>-0.33888437069784</c:v>
                </c:pt>
                <c:pt idx="7">
                  <c:v>-0.30992487655290601</c:v>
                </c:pt>
                <c:pt idx="8">
                  <c:v>-0.27765888676270201</c:v>
                </c:pt>
                <c:pt idx="9">
                  <c:v>-0.24281772540014901</c:v>
                </c:pt>
                <c:pt idx="10">
                  <c:v>-0.21925954266710199</c:v>
                </c:pt>
                <c:pt idx="11">
                  <c:v>-0.18835288227462299</c:v>
                </c:pt>
                <c:pt idx="12">
                  <c:v>-0.169844477715521</c:v>
                </c:pt>
                <c:pt idx="13">
                  <c:v>-0.15768449506487101</c:v>
                </c:pt>
                <c:pt idx="14">
                  <c:v>-0.14666505444116701</c:v>
                </c:pt>
                <c:pt idx="15">
                  <c:v>-0.134932414297114</c:v>
                </c:pt>
                <c:pt idx="16">
                  <c:v>-0.12576880810587199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1'!$D$5:$D$21</c:f>
              <c:numCache>
                <c:formatCode>General</c:formatCode>
                <c:ptCount val="17"/>
                <c:pt idx="0">
                  <c:v>0</c:v>
                </c:pt>
                <c:pt idx="1">
                  <c:v>-0.23406453146356801</c:v>
                </c:pt>
                <c:pt idx="2">
                  <c:v>-0.35276623488977299</c:v>
                </c:pt>
                <c:pt idx="3">
                  <c:v>-0.449975850224139</c:v>
                </c:pt>
                <c:pt idx="4">
                  <c:v>-0.50359650926547594</c:v>
                </c:pt>
                <c:pt idx="5">
                  <c:v>-0.52560567395580304</c:v>
                </c:pt>
                <c:pt idx="6">
                  <c:v>-0.52494414610858797</c:v>
                </c:pt>
                <c:pt idx="7">
                  <c:v>-0.52186482279106905</c:v>
                </c:pt>
                <c:pt idx="8">
                  <c:v>-0.50209481751319296</c:v>
                </c:pt>
                <c:pt idx="9">
                  <c:v>-0.47345438670830098</c:v>
                </c:pt>
                <c:pt idx="10">
                  <c:v>-0.45570490637719202</c:v>
                </c:pt>
                <c:pt idx="11">
                  <c:v>-0.42156790560368101</c:v>
                </c:pt>
                <c:pt idx="12">
                  <c:v>-0.39840907468439601</c:v>
                </c:pt>
                <c:pt idx="13">
                  <c:v>-0.395207616726647</c:v>
                </c:pt>
                <c:pt idx="14">
                  <c:v>-0.371022338719457</c:v>
                </c:pt>
                <c:pt idx="15">
                  <c:v>-0.35837367484014598</c:v>
                </c:pt>
                <c:pt idx="16">
                  <c:v>-0.35217307756691801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843072"/>
        <c:axId val="179844608"/>
      </c:lineChart>
      <c:catAx>
        <c:axId val="17984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79844608"/>
        <c:crosses val="autoZero"/>
        <c:auto val="1"/>
        <c:lblAlgn val="ctr"/>
        <c:lblOffset val="100"/>
        <c:noMultiLvlLbl val="0"/>
      </c:catAx>
      <c:valAx>
        <c:axId val="17984460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79843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u="none" strike="noStrike" baseline="0">
                <a:effectLst/>
              </a:rPr>
              <a:t>Bankkredite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'Figure 3'!$J$5:$J$21</c:f>
              <c:numCache>
                <c:formatCode>General</c:formatCode>
                <c:ptCount val="17"/>
                <c:pt idx="0">
                  <c:v>0.170614903940248</c:v>
                </c:pt>
                <c:pt idx="1">
                  <c:v>0.21240076471317701</c:v>
                </c:pt>
                <c:pt idx="2">
                  <c:v>0.111413486554347</c:v>
                </c:pt>
                <c:pt idx="3">
                  <c:v>2.5928436661274E-2</c:v>
                </c:pt>
                <c:pt idx="4">
                  <c:v>-3.9109828948086803E-2</c:v>
                </c:pt>
                <c:pt idx="5">
                  <c:v>-6.4587047438090697E-2</c:v>
                </c:pt>
                <c:pt idx="6">
                  <c:v>-5.5185024811049102E-2</c:v>
                </c:pt>
                <c:pt idx="7">
                  <c:v>-3.6961248409730599E-2</c:v>
                </c:pt>
                <c:pt idx="8">
                  <c:v>3.5701820274403599E-4</c:v>
                </c:pt>
                <c:pt idx="9">
                  <c:v>3.2158817976086801E-2</c:v>
                </c:pt>
                <c:pt idx="10">
                  <c:v>6.3852356596271004E-2</c:v>
                </c:pt>
                <c:pt idx="11">
                  <c:v>8.1721095371427396E-2</c:v>
                </c:pt>
                <c:pt idx="12">
                  <c:v>9.7103019036399396E-2</c:v>
                </c:pt>
                <c:pt idx="13">
                  <c:v>0.114210560906222</c:v>
                </c:pt>
                <c:pt idx="14">
                  <c:v>0.11922624657167601</c:v>
                </c:pt>
                <c:pt idx="15">
                  <c:v>0.13401518681697899</c:v>
                </c:pt>
                <c:pt idx="16">
                  <c:v>0.127167871871702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'Figure 3'!$K$5:$K$21</c:f>
              <c:numCache>
                <c:formatCode>General</c:formatCode>
                <c:ptCount val="17"/>
                <c:pt idx="0">
                  <c:v>0.110861759919389</c:v>
                </c:pt>
                <c:pt idx="1">
                  <c:v>0.133190506265534</c:v>
                </c:pt>
                <c:pt idx="2">
                  <c:v>2.4889144647573601E-2</c:v>
                </c:pt>
                <c:pt idx="3">
                  <c:v>-7.1269171053939803E-2</c:v>
                </c:pt>
                <c:pt idx="4">
                  <c:v>-0.13339714301637201</c:v>
                </c:pt>
                <c:pt idx="5">
                  <c:v>-0.162084307715396</c:v>
                </c:pt>
                <c:pt idx="6">
                  <c:v>-0.16150446049727399</c:v>
                </c:pt>
                <c:pt idx="7">
                  <c:v>-0.14352694613393599</c:v>
                </c:pt>
                <c:pt idx="8">
                  <c:v>-0.115828362323236</c:v>
                </c:pt>
                <c:pt idx="9">
                  <c:v>-9.0779011050059893E-2</c:v>
                </c:pt>
                <c:pt idx="10">
                  <c:v>-6.0429250663407402E-2</c:v>
                </c:pt>
                <c:pt idx="11">
                  <c:v>-3.4432514362197998E-2</c:v>
                </c:pt>
                <c:pt idx="12">
                  <c:v>-1.5720458612072399E-2</c:v>
                </c:pt>
                <c:pt idx="13">
                  <c:v>-8.2559696926066798E-4</c:v>
                </c:pt>
                <c:pt idx="14">
                  <c:v>7.9616090946547403E-3</c:v>
                </c:pt>
                <c:pt idx="15">
                  <c:v>1.4073137624032599E-2</c:v>
                </c:pt>
                <c:pt idx="16">
                  <c:v>1.7315915262761401E-2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val>
            <c:numRef>
              <c:f>'Figure 3'!$L$5:$L$21</c:f>
              <c:numCache>
                <c:formatCode>General</c:formatCode>
                <c:ptCount val="17"/>
                <c:pt idx="0">
                  <c:v>4.8700722466094297E-2</c:v>
                </c:pt>
                <c:pt idx="1">
                  <c:v>6.2357375295484199E-2</c:v>
                </c:pt>
                <c:pt idx="2">
                  <c:v>-6.07280052446015E-2</c:v>
                </c:pt>
                <c:pt idx="3">
                  <c:v>-0.16739688080926399</c:v>
                </c:pt>
                <c:pt idx="4">
                  <c:v>-0.24265188263879001</c:v>
                </c:pt>
                <c:pt idx="5">
                  <c:v>-0.27800084669078501</c:v>
                </c:pt>
                <c:pt idx="6">
                  <c:v>-0.291853381041076</c:v>
                </c:pt>
                <c:pt idx="7">
                  <c:v>-0.28647735832511101</c:v>
                </c:pt>
                <c:pt idx="8">
                  <c:v>-0.26381092060421102</c:v>
                </c:pt>
                <c:pt idx="9">
                  <c:v>-0.23356674466133701</c:v>
                </c:pt>
                <c:pt idx="10">
                  <c:v>-0.20311067171670399</c:v>
                </c:pt>
                <c:pt idx="11">
                  <c:v>-0.17070933203153299</c:v>
                </c:pt>
                <c:pt idx="12">
                  <c:v>-0.151428621423354</c:v>
                </c:pt>
                <c:pt idx="13">
                  <c:v>-0.133510363066313</c:v>
                </c:pt>
                <c:pt idx="14">
                  <c:v>-0.11570203096671</c:v>
                </c:pt>
                <c:pt idx="15">
                  <c:v>-9.92604376765686E-2</c:v>
                </c:pt>
                <c:pt idx="16">
                  <c:v>-8.8116942774610296E-2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061696"/>
        <c:axId val="178063232"/>
      </c:lineChart>
      <c:catAx>
        <c:axId val="178061696"/>
        <c:scaling>
          <c:orientation val="minMax"/>
        </c:scaling>
        <c:delete val="0"/>
        <c:axPos val="b"/>
        <c:majorTickMark val="none"/>
        <c:minorTickMark val="none"/>
        <c:tickLblPos val="nextTo"/>
        <c:crossAx val="178063232"/>
        <c:crosses val="autoZero"/>
        <c:auto val="1"/>
        <c:lblAlgn val="ctr"/>
        <c:lblOffset val="100"/>
        <c:noMultiLvlLbl val="0"/>
      </c:catAx>
      <c:valAx>
        <c:axId val="1780632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78061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Inflation</a:t>
            </a:r>
          </a:p>
        </c:rich>
      </c:tx>
      <c:layout>
        <c:manualLayout>
          <c:xMode val="edge"/>
          <c:yMode val="edge"/>
          <c:x val="0.38965252525252525"/>
          <c:y val="3.5277777777777776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1'!$F$5:$F$21</c:f>
              <c:numCache>
                <c:formatCode>General</c:formatCode>
                <c:ptCount val="17"/>
                <c:pt idx="0">
                  <c:v>7.6157469424122201E-2</c:v>
                </c:pt>
                <c:pt idx="1">
                  <c:v>8.4343889459038202E-2</c:v>
                </c:pt>
                <c:pt idx="2">
                  <c:v>6.3505395805685802E-2</c:v>
                </c:pt>
                <c:pt idx="3">
                  <c:v>4.5518801751516597E-2</c:v>
                </c:pt>
                <c:pt idx="4">
                  <c:v>3.3524779234008102E-2</c:v>
                </c:pt>
                <c:pt idx="5">
                  <c:v>3.0485036406686799E-2</c:v>
                </c:pt>
                <c:pt idx="6">
                  <c:v>3.1535062255202001E-2</c:v>
                </c:pt>
                <c:pt idx="7">
                  <c:v>3.56371773201037E-2</c:v>
                </c:pt>
                <c:pt idx="8">
                  <c:v>3.7933244811353899E-2</c:v>
                </c:pt>
                <c:pt idx="9">
                  <c:v>3.8996325042737701E-2</c:v>
                </c:pt>
                <c:pt idx="10">
                  <c:v>3.8408696757917998E-2</c:v>
                </c:pt>
                <c:pt idx="11">
                  <c:v>3.4538404442347397E-2</c:v>
                </c:pt>
                <c:pt idx="12">
                  <c:v>3.3716106790478199E-2</c:v>
                </c:pt>
                <c:pt idx="13">
                  <c:v>2.83686855164197E-2</c:v>
                </c:pt>
                <c:pt idx="14">
                  <c:v>2.3415519521484698E-2</c:v>
                </c:pt>
                <c:pt idx="15">
                  <c:v>2.1724692548972201E-2</c:v>
                </c:pt>
                <c:pt idx="16">
                  <c:v>2.0581830586839E-2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1'!$G$5:$G$21</c:f>
              <c:numCache>
                <c:formatCode>General</c:formatCode>
                <c:ptCount val="17"/>
                <c:pt idx="0">
                  <c:v>7.2592178817540001E-2</c:v>
                </c:pt>
                <c:pt idx="1">
                  <c:v>6.1748739098072603E-2</c:v>
                </c:pt>
                <c:pt idx="2">
                  <c:v>3.1688169589557898E-2</c:v>
                </c:pt>
                <c:pt idx="3">
                  <c:v>7.8555886231802905E-3</c:v>
                </c:pt>
                <c:pt idx="4">
                  <c:v>-5.1342597100429502E-3</c:v>
                </c:pt>
                <c:pt idx="5">
                  <c:v>-7.6270677925772204E-3</c:v>
                </c:pt>
                <c:pt idx="6">
                  <c:v>-5.21755792902824E-3</c:v>
                </c:pt>
                <c:pt idx="7">
                  <c:v>-1.45145929474708E-3</c:v>
                </c:pt>
                <c:pt idx="8">
                  <c:v>1.9979496895084999E-3</c:v>
                </c:pt>
                <c:pt idx="9">
                  <c:v>2.9128095379334102E-3</c:v>
                </c:pt>
                <c:pt idx="10">
                  <c:v>2.7757708828850701E-3</c:v>
                </c:pt>
                <c:pt idx="11">
                  <c:v>2.4598344657656098E-3</c:v>
                </c:pt>
                <c:pt idx="12">
                  <c:v>-2.87139542198953E-4</c:v>
                </c:pt>
                <c:pt idx="13">
                  <c:v>-2.6115794035798802E-3</c:v>
                </c:pt>
                <c:pt idx="14">
                  <c:v>-4.0624482383855203E-3</c:v>
                </c:pt>
                <c:pt idx="15">
                  <c:v>-4.8428074469100101E-3</c:v>
                </c:pt>
                <c:pt idx="16">
                  <c:v>-5.2954808239900498E-3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1'!$H$5:$H$21</c:f>
              <c:numCache>
                <c:formatCode>General</c:formatCode>
                <c:ptCount val="17"/>
                <c:pt idx="0">
                  <c:v>6.7901161064036694E-2</c:v>
                </c:pt>
                <c:pt idx="1">
                  <c:v>3.2940101283246197E-2</c:v>
                </c:pt>
                <c:pt idx="2">
                  <c:v>-3.3102144681349901E-3</c:v>
                </c:pt>
                <c:pt idx="3">
                  <c:v>-2.88560379378008E-2</c:v>
                </c:pt>
                <c:pt idx="4">
                  <c:v>-3.98762351292727E-2</c:v>
                </c:pt>
                <c:pt idx="5">
                  <c:v>-4.6345641013771803E-2</c:v>
                </c:pt>
                <c:pt idx="6">
                  <c:v>-4.2095969811522797E-2</c:v>
                </c:pt>
                <c:pt idx="7">
                  <c:v>-3.8117782891925203E-2</c:v>
                </c:pt>
                <c:pt idx="8">
                  <c:v>-3.2537794546610301E-2</c:v>
                </c:pt>
                <c:pt idx="9">
                  <c:v>-3.1793292515477002E-2</c:v>
                </c:pt>
                <c:pt idx="10">
                  <c:v>-3.2119416625563897E-2</c:v>
                </c:pt>
                <c:pt idx="11">
                  <c:v>-3.1279977216091798E-2</c:v>
                </c:pt>
                <c:pt idx="12">
                  <c:v>-3.2589666182319003E-2</c:v>
                </c:pt>
                <c:pt idx="13">
                  <c:v>-3.4055050738923898E-2</c:v>
                </c:pt>
                <c:pt idx="14">
                  <c:v>-3.4431507369410599E-2</c:v>
                </c:pt>
                <c:pt idx="15">
                  <c:v>-3.4510739741320899E-2</c:v>
                </c:pt>
                <c:pt idx="16">
                  <c:v>-3.6541874051221501E-2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878912"/>
        <c:axId val="179880704"/>
      </c:lineChart>
      <c:catAx>
        <c:axId val="17987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79880704"/>
        <c:crosses val="autoZero"/>
        <c:auto val="1"/>
        <c:lblAlgn val="ctr"/>
        <c:lblOffset val="100"/>
        <c:noMultiLvlLbl val="0"/>
      </c:catAx>
      <c:valAx>
        <c:axId val="17988070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7987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Kreditwachstum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1'!$J$5:$J$21</c:f>
              <c:numCache>
                <c:formatCode>General</c:formatCode>
                <c:ptCount val="17"/>
                <c:pt idx="0">
                  <c:v>-0.36666569571930502</c:v>
                </c:pt>
                <c:pt idx="1">
                  <c:v>-0.274597111220308</c:v>
                </c:pt>
                <c:pt idx="2">
                  <c:v>-0.268165679902996</c:v>
                </c:pt>
                <c:pt idx="3">
                  <c:v>-0.25420658977886001</c:v>
                </c:pt>
                <c:pt idx="4">
                  <c:v>-0.216047617991979</c:v>
                </c:pt>
                <c:pt idx="5">
                  <c:v>-0.17822377154791899</c:v>
                </c:pt>
                <c:pt idx="6">
                  <c:v>-0.126857304554224</c:v>
                </c:pt>
                <c:pt idx="7">
                  <c:v>-7.8362590549461805E-2</c:v>
                </c:pt>
                <c:pt idx="8">
                  <c:v>-2.644617045376E-2</c:v>
                </c:pt>
                <c:pt idx="9">
                  <c:v>2.03117793619518E-2</c:v>
                </c:pt>
                <c:pt idx="10">
                  <c:v>6.8366038434504603E-2</c:v>
                </c:pt>
                <c:pt idx="11">
                  <c:v>0.11807412731928001</c:v>
                </c:pt>
                <c:pt idx="12">
                  <c:v>0.14659219632930001</c:v>
                </c:pt>
                <c:pt idx="13">
                  <c:v>0.18499775930432399</c:v>
                </c:pt>
                <c:pt idx="14">
                  <c:v>0.199172450832828</c:v>
                </c:pt>
                <c:pt idx="15">
                  <c:v>0.214792594870441</c:v>
                </c:pt>
                <c:pt idx="16">
                  <c:v>0.219816546915616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1'!$K$5:$K$21</c:f>
              <c:numCache>
                <c:formatCode>General</c:formatCode>
                <c:ptCount val="17"/>
                <c:pt idx="0">
                  <c:v>-0.43041570583085098</c:v>
                </c:pt>
                <c:pt idx="1">
                  <c:v>-0.41355302872273397</c:v>
                </c:pt>
                <c:pt idx="2">
                  <c:v>-0.42695912449684098</c:v>
                </c:pt>
                <c:pt idx="3">
                  <c:v>-0.44034770968220599</c:v>
                </c:pt>
                <c:pt idx="4">
                  <c:v>-0.42885430294885901</c:v>
                </c:pt>
                <c:pt idx="5">
                  <c:v>-0.39804719002293099</c:v>
                </c:pt>
                <c:pt idx="6">
                  <c:v>-0.340426147489233</c:v>
                </c:pt>
                <c:pt idx="7">
                  <c:v>-0.27726102266347802</c:v>
                </c:pt>
                <c:pt idx="8">
                  <c:v>-0.21884262354756101</c:v>
                </c:pt>
                <c:pt idx="9">
                  <c:v>-0.15867238209274001</c:v>
                </c:pt>
                <c:pt idx="10">
                  <c:v>-0.11090781942273099</c:v>
                </c:pt>
                <c:pt idx="11">
                  <c:v>-6.7896269763393399E-2</c:v>
                </c:pt>
                <c:pt idx="12">
                  <c:v>-3.1170124329097999E-2</c:v>
                </c:pt>
                <c:pt idx="13">
                  <c:v>-5.9723646673670297E-3</c:v>
                </c:pt>
                <c:pt idx="14">
                  <c:v>1.5464795167303799E-2</c:v>
                </c:pt>
                <c:pt idx="15">
                  <c:v>2.8235314810137201E-2</c:v>
                </c:pt>
                <c:pt idx="16">
                  <c:v>4.1282886854418201E-2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1'!$L$5:$L$21</c:f>
              <c:numCache>
                <c:formatCode>General</c:formatCode>
                <c:ptCount val="17"/>
                <c:pt idx="0">
                  <c:v>-0.48220644992273898</c:v>
                </c:pt>
                <c:pt idx="1">
                  <c:v>-0.52862993234336897</c:v>
                </c:pt>
                <c:pt idx="2">
                  <c:v>-0.58320724226256704</c:v>
                </c:pt>
                <c:pt idx="3">
                  <c:v>-0.62326049604706502</c:v>
                </c:pt>
                <c:pt idx="4">
                  <c:v>-0.64554951021966001</c:v>
                </c:pt>
                <c:pt idx="5">
                  <c:v>-0.65479468822258502</c:v>
                </c:pt>
                <c:pt idx="6">
                  <c:v>-0.60116641690800698</c:v>
                </c:pt>
                <c:pt idx="7">
                  <c:v>-0.55701660497655803</c:v>
                </c:pt>
                <c:pt idx="8">
                  <c:v>-0.489860212992559</c:v>
                </c:pt>
                <c:pt idx="9">
                  <c:v>-0.438213436941357</c:v>
                </c:pt>
                <c:pt idx="10">
                  <c:v>-0.38082562919819002</c:v>
                </c:pt>
                <c:pt idx="11">
                  <c:v>-0.320018271375694</c:v>
                </c:pt>
                <c:pt idx="12">
                  <c:v>-0.27206049548612798</c:v>
                </c:pt>
                <c:pt idx="13">
                  <c:v>-0.22016081093480699</c:v>
                </c:pt>
                <c:pt idx="14">
                  <c:v>-0.16489503672059799</c:v>
                </c:pt>
                <c:pt idx="15">
                  <c:v>-0.13920821311984499</c:v>
                </c:pt>
                <c:pt idx="16">
                  <c:v>-0.110053500541755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308224"/>
        <c:axId val="180322304"/>
      </c:lineChart>
      <c:catAx>
        <c:axId val="18030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80322304"/>
        <c:crosses val="autoZero"/>
        <c:auto val="1"/>
        <c:lblAlgn val="ctr"/>
        <c:lblOffset val="100"/>
        <c:noMultiLvlLbl val="0"/>
      </c:catAx>
      <c:valAx>
        <c:axId val="18032230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80308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Risikoprämie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1'!$N$5:$N$21</c:f>
              <c:numCache>
                <c:formatCode>General</c:formatCode>
                <c:ptCount val="17"/>
                <c:pt idx="0">
                  <c:v>0.18295537329863201</c:v>
                </c:pt>
                <c:pt idx="1">
                  <c:v>0.24410547189545601</c:v>
                </c:pt>
                <c:pt idx="2">
                  <c:v>0.215360320518101</c:v>
                </c:pt>
                <c:pt idx="3">
                  <c:v>0.15112280517336599</c:v>
                </c:pt>
                <c:pt idx="4">
                  <c:v>9.4799436981504295E-2</c:v>
                </c:pt>
                <c:pt idx="5">
                  <c:v>5.0974549305882598E-2</c:v>
                </c:pt>
                <c:pt idx="6">
                  <c:v>2.0173245275314201E-2</c:v>
                </c:pt>
                <c:pt idx="7">
                  <c:v>-1.5193173264045799E-4</c:v>
                </c:pt>
                <c:pt idx="8">
                  <c:v>-1.3588997293455401E-2</c:v>
                </c:pt>
                <c:pt idx="9">
                  <c:v>-1.6168086654200199E-2</c:v>
                </c:pt>
                <c:pt idx="10">
                  <c:v>-1.43407619860888E-2</c:v>
                </c:pt>
                <c:pt idx="11">
                  <c:v>-7.5226450711284301E-3</c:v>
                </c:pt>
                <c:pt idx="12">
                  <c:v>9.939167241177051E-4</c:v>
                </c:pt>
                <c:pt idx="13">
                  <c:v>1.02613438072706E-2</c:v>
                </c:pt>
                <c:pt idx="14">
                  <c:v>1.9590855019389002E-2</c:v>
                </c:pt>
                <c:pt idx="15">
                  <c:v>2.43345242075955E-2</c:v>
                </c:pt>
                <c:pt idx="16">
                  <c:v>2.7824660874175101E-2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1'!$O$5:$O$21</c:f>
              <c:numCache>
                <c:formatCode>General</c:formatCode>
                <c:ptCount val="17"/>
                <c:pt idx="0">
                  <c:v>0.15191933868913299</c:v>
                </c:pt>
                <c:pt idx="1">
                  <c:v>0.187199524886309</c:v>
                </c:pt>
                <c:pt idx="2">
                  <c:v>0.14924320324983101</c:v>
                </c:pt>
                <c:pt idx="3">
                  <c:v>9.6406006370723399E-2</c:v>
                </c:pt>
                <c:pt idx="4">
                  <c:v>4.6030140103276003E-2</c:v>
                </c:pt>
                <c:pt idx="5">
                  <c:v>4.99209694196535E-3</c:v>
                </c:pt>
                <c:pt idx="6">
                  <c:v>-2.7979332308038798E-2</c:v>
                </c:pt>
                <c:pt idx="7">
                  <c:v>-4.70866123888182E-2</c:v>
                </c:pt>
                <c:pt idx="8">
                  <c:v>-5.4968169531065897E-2</c:v>
                </c:pt>
                <c:pt idx="9">
                  <c:v>-5.6410706901369102E-2</c:v>
                </c:pt>
                <c:pt idx="10">
                  <c:v>-5.1827541063934897E-2</c:v>
                </c:pt>
                <c:pt idx="11">
                  <c:v>-4.2977870222337101E-2</c:v>
                </c:pt>
                <c:pt idx="12">
                  <c:v>-3.4095793785051003E-2</c:v>
                </c:pt>
                <c:pt idx="13">
                  <c:v>-2.6063827576485499E-2</c:v>
                </c:pt>
                <c:pt idx="14">
                  <c:v>-1.8595090503202301E-2</c:v>
                </c:pt>
                <c:pt idx="15">
                  <c:v>-1.2858323093540401E-2</c:v>
                </c:pt>
                <c:pt idx="16">
                  <c:v>-7.44487950217194E-3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1'!$P$5:$P$21</c:f>
              <c:numCache>
                <c:formatCode>General</c:formatCode>
                <c:ptCount val="17"/>
                <c:pt idx="0">
                  <c:v>0.120133950834484</c:v>
                </c:pt>
                <c:pt idx="1">
                  <c:v>0.12697883729797299</c:v>
                </c:pt>
                <c:pt idx="2">
                  <c:v>9.4068303717583596E-2</c:v>
                </c:pt>
                <c:pt idx="3">
                  <c:v>4.9943284831112003E-2</c:v>
                </c:pt>
                <c:pt idx="4">
                  <c:v>7.8084029556785397E-3</c:v>
                </c:pt>
                <c:pt idx="5">
                  <c:v>-4.0329520199336902E-2</c:v>
                </c:pt>
                <c:pt idx="6">
                  <c:v>-7.9368455049556197E-2</c:v>
                </c:pt>
                <c:pt idx="7">
                  <c:v>-0.106527807597142</c:v>
                </c:pt>
                <c:pt idx="8">
                  <c:v>-0.111751106040612</c:v>
                </c:pt>
                <c:pt idx="9">
                  <c:v>-0.109609779874969</c:v>
                </c:pt>
                <c:pt idx="10">
                  <c:v>-0.106827395239482</c:v>
                </c:pt>
                <c:pt idx="11">
                  <c:v>-0.10035887028683201</c:v>
                </c:pt>
                <c:pt idx="12">
                  <c:v>-8.6930769828473503E-2</c:v>
                </c:pt>
                <c:pt idx="13">
                  <c:v>-7.3708037740856602E-2</c:v>
                </c:pt>
                <c:pt idx="14">
                  <c:v>-6.0822573402116102E-2</c:v>
                </c:pt>
                <c:pt idx="15">
                  <c:v>-5.39531509276567E-2</c:v>
                </c:pt>
                <c:pt idx="16">
                  <c:v>-4.2982944536557599E-2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348800"/>
        <c:axId val="180350336"/>
      </c:lineChart>
      <c:catAx>
        <c:axId val="18034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80350336"/>
        <c:crosses val="autoZero"/>
        <c:auto val="1"/>
        <c:lblAlgn val="ctr"/>
        <c:lblOffset val="100"/>
        <c:noMultiLvlLbl val="0"/>
      </c:catAx>
      <c:valAx>
        <c:axId val="1803503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803488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stock price</a:t>
            </a:r>
          </a:p>
        </c:rich>
      </c:tx>
      <c:layout>
        <c:manualLayout>
          <c:xMode val="edge"/>
          <c:yMode val="edge"/>
          <c:x val="0.39745822397200348"/>
          <c:y val="2.7777777777777776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1'!$R$5:$R$21</c:f>
              <c:numCache>
                <c:formatCode>General</c:formatCode>
                <c:ptCount val="17"/>
                <c:pt idx="0">
                  <c:v>7.7094593211900903E-2</c:v>
                </c:pt>
                <c:pt idx="1">
                  <c:v>0.64476446222661199</c:v>
                </c:pt>
                <c:pt idx="2">
                  <c:v>1.09291369261092</c:v>
                </c:pt>
                <c:pt idx="3">
                  <c:v>1.37435116091922</c:v>
                </c:pt>
                <c:pt idx="4">
                  <c:v>1.4515029784286999</c:v>
                </c:pt>
                <c:pt idx="5">
                  <c:v>1.25018641154069</c:v>
                </c:pt>
                <c:pt idx="6">
                  <c:v>0.99830693019002004</c:v>
                </c:pt>
                <c:pt idx="7">
                  <c:v>0.63879566950704103</c:v>
                </c:pt>
                <c:pt idx="8">
                  <c:v>0.27065859913350299</c:v>
                </c:pt>
                <c:pt idx="9">
                  <c:v>-0.142485300823286</c:v>
                </c:pt>
                <c:pt idx="10">
                  <c:v>-0.62371190474567595</c:v>
                </c:pt>
                <c:pt idx="11">
                  <c:v>-0.87118338237229398</c:v>
                </c:pt>
                <c:pt idx="12">
                  <c:v>-1.20808597191454</c:v>
                </c:pt>
                <c:pt idx="13">
                  <c:v>-1.42069297448712</c:v>
                </c:pt>
                <c:pt idx="14">
                  <c:v>-1.58327685990367</c:v>
                </c:pt>
                <c:pt idx="15">
                  <c:v>-1.64293266059729</c:v>
                </c:pt>
                <c:pt idx="16">
                  <c:v>-1.6703726174214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1'!$S$5:$S$21</c:f>
              <c:numCache>
                <c:formatCode>General</c:formatCode>
                <c:ptCount val="17"/>
                <c:pt idx="0">
                  <c:v>0.62597411568361105</c:v>
                </c:pt>
                <c:pt idx="1">
                  <c:v>1.7248953968902501</c:v>
                </c:pt>
                <c:pt idx="2">
                  <c:v>2.3821140043245599</c:v>
                </c:pt>
                <c:pt idx="3">
                  <c:v>2.7123170880299301</c:v>
                </c:pt>
                <c:pt idx="4">
                  <c:v>2.8092687968886301</c:v>
                </c:pt>
                <c:pt idx="5">
                  <c:v>2.7435403225326702</c:v>
                </c:pt>
                <c:pt idx="6">
                  <c:v>2.4953591113143099</c:v>
                </c:pt>
                <c:pt idx="7">
                  <c:v>2.1035855552240998</c:v>
                </c:pt>
                <c:pt idx="8">
                  <c:v>1.7113034574283099</c:v>
                </c:pt>
                <c:pt idx="9">
                  <c:v>1.2701939574566401</c:v>
                </c:pt>
                <c:pt idx="10">
                  <c:v>0.83826225755841099</c:v>
                </c:pt>
                <c:pt idx="11">
                  <c:v>0.50468554659331299</c:v>
                </c:pt>
                <c:pt idx="12">
                  <c:v>0.20355657996780099</c:v>
                </c:pt>
                <c:pt idx="13">
                  <c:v>8.4995657485232804E-3</c:v>
                </c:pt>
                <c:pt idx="14">
                  <c:v>-0.17935692299722</c:v>
                </c:pt>
                <c:pt idx="15">
                  <c:v>-0.28448305663397999</c:v>
                </c:pt>
                <c:pt idx="16">
                  <c:v>-0.37391212062191398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1'!$T$5:$T$21</c:f>
              <c:numCache>
                <c:formatCode>General</c:formatCode>
                <c:ptCount val="17"/>
                <c:pt idx="0">
                  <c:v>1.4513830149615901</c:v>
                </c:pt>
                <c:pt idx="1">
                  <c:v>2.8391231091085798</c:v>
                </c:pt>
                <c:pt idx="2">
                  <c:v>3.8796198362973802</c:v>
                </c:pt>
                <c:pt idx="3">
                  <c:v>4.2852582414101699</c:v>
                </c:pt>
                <c:pt idx="4">
                  <c:v>4.3423300600461099</c:v>
                </c:pt>
                <c:pt idx="5">
                  <c:v>4.2472819879301502</c:v>
                </c:pt>
                <c:pt idx="6">
                  <c:v>4.0251395680555397</c:v>
                </c:pt>
                <c:pt idx="7">
                  <c:v>3.73587095949271</c:v>
                </c:pt>
                <c:pt idx="8">
                  <c:v>3.4545797647474998</c:v>
                </c:pt>
                <c:pt idx="9">
                  <c:v>3.0457758550601701</c:v>
                </c:pt>
                <c:pt idx="10">
                  <c:v>2.59827093192634</c:v>
                </c:pt>
                <c:pt idx="11">
                  <c:v>2.2052157872690299</c:v>
                </c:pt>
                <c:pt idx="12">
                  <c:v>1.7606205307140901</c:v>
                </c:pt>
                <c:pt idx="13">
                  <c:v>1.42016763777879</c:v>
                </c:pt>
                <c:pt idx="14">
                  <c:v>1.17731447916371</c:v>
                </c:pt>
                <c:pt idx="15">
                  <c:v>0.98178769420687595</c:v>
                </c:pt>
                <c:pt idx="16">
                  <c:v>0.82328518408823204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047232"/>
        <c:axId val="180077696"/>
      </c:lineChart>
      <c:catAx>
        <c:axId val="18004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80077696"/>
        <c:crosses val="autoZero"/>
        <c:auto val="1"/>
        <c:lblAlgn val="ctr"/>
        <c:lblOffset val="100"/>
        <c:noMultiLvlLbl val="0"/>
      </c:catAx>
      <c:valAx>
        <c:axId val="1800776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80047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house price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1'!$V$5:$V$21</c:f>
              <c:numCache>
                <c:formatCode>General</c:formatCode>
                <c:ptCount val="17"/>
                <c:pt idx="0">
                  <c:v>6.4428905413260198E-2</c:v>
                </c:pt>
                <c:pt idx="1">
                  <c:v>-8.5154460742895705E-3</c:v>
                </c:pt>
                <c:pt idx="2">
                  <c:v>2.2828864968905099E-2</c:v>
                </c:pt>
                <c:pt idx="3">
                  <c:v>6.4753252749585793E-2</c:v>
                </c:pt>
                <c:pt idx="4">
                  <c:v>0.114915927550203</c:v>
                </c:pt>
                <c:pt idx="5">
                  <c:v>0.12742547371495</c:v>
                </c:pt>
                <c:pt idx="6">
                  <c:v>0.115431629281337</c:v>
                </c:pt>
                <c:pt idx="7">
                  <c:v>0.13340347640337699</c:v>
                </c:pt>
                <c:pt idx="8">
                  <c:v>0.10190793456729901</c:v>
                </c:pt>
                <c:pt idx="9">
                  <c:v>7.53137868194559E-2</c:v>
                </c:pt>
                <c:pt idx="10">
                  <c:v>5.49136224593018E-2</c:v>
                </c:pt>
                <c:pt idx="11">
                  <c:v>-2.7133197982271901E-3</c:v>
                </c:pt>
                <c:pt idx="12">
                  <c:v>-3.5002743986716399E-2</c:v>
                </c:pt>
                <c:pt idx="13">
                  <c:v>-6.4157874706190499E-2</c:v>
                </c:pt>
                <c:pt idx="14">
                  <c:v>-0.13613341192836401</c:v>
                </c:pt>
                <c:pt idx="15">
                  <c:v>-0.187654264935809</c:v>
                </c:pt>
                <c:pt idx="16">
                  <c:v>-0.25441009738526099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1'!$W$5:$W$21</c:f>
              <c:numCache>
                <c:formatCode>General</c:formatCode>
                <c:ptCount val="17"/>
                <c:pt idx="0">
                  <c:v>0.273928096652157</c:v>
                </c:pt>
                <c:pt idx="1">
                  <c:v>0.31279053007796798</c:v>
                </c:pt>
                <c:pt idx="2">
                  <c:v>0.39671529336552303</c:v>
                </c:pt>
                <c:pt idx="3">
                  <c:v>0.51771719667296701</c:v>
                </c:pt>
                <c:pt idx="4">
                  <c:v>0.62567116614918195</c:v>
                </c:pt>
                <c:pt idx="5">
                  <c:v>0.68057032927217997</c:v>
                </c:pt>
                <c:pt idx="6">
                  <c:v>0.72032118008077595</c:v>
                </c:pt>
                <c:pt idx="7">
                  <c:v>0.75167280592525498</c:v>
                </c:pt>
                <c:pt idx="8">
                  <c:v>0.77034956063780602</c:v>
                </c:pt>
                <c:pt idx="9">
                  <c:v>0.76883894137922904</c:v>
                </c:pt>
                <c:pt idx="10">
                  <c:v>0.75314763111606997</c:v>
                </c:pt>
                <c:pt idx="11">
                  <c:v>0.72517900250130296</c:v>
                </c:pt>
                <c:pt idx="12">
                  <c:v>0.65805981643773404</c:v>
                </c:pt>
                <c:pt idx="13">
                  <c:v>0.59162201061196695</c:v>
                </c:pt>
                <c:pt idx="14">
                  <c:v>0.51405728952289897</c:v>
                </c:pt>
                <c:pt idx="15">
                  <c:v>0.452862165190272</c:v>
                </c:pt>
                <c:pt idx="16">
                  <c:v>0.38116946031759802</c:v>
                </c:pt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cat>
            <c:numRef>
              <c:f>'Figure 1'!$A$5:$A$21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1'!$X$5:$X$21</c:f>
              <c:numCache>
                <c:formatCode>General</c:formatCode>
                <c:ptCount val="17"/>
                <c:pt idx="0">
                  <c:v>0.43585109332171401</c:v>
                </c:pt>
                <c:pt idx="1">
                  <c:v>0.58025995757597104</c:v>
                </c:pt>
                <c:pt idx="2">
                  <c:v>0.70935751151950499</c:v>
                </c:pt>
                <c:pt idx="3">
                  <c:v>0.90345087268617097</c:v>
                </c:pt>
                <c:pt idx="4">
                  <c:v>1.0849717479580001</c:v>
                </c:pt>
                <c:pt idx="5">
                  <c:v>1.1936438803315299</c:v>
                </c:pt>
                <c:pt idx="6">
                  <c:v>1.3278860616835799</c:v>
                </c:pt>
                <c:pt idx="7">
                  <c:v>1.4197762843094499</c:v>
                </c:pt>
                <c:pt idx="8">
                  <c:v>1.47730419978345</c:v>
                </c:pt>
                <c:pt idx="9">
                  <c:v>1.53651467383941</c:v>
                </c:pt>
                <c:pt idx="10">
                  <c:v>1.5391891727536</c:v>
                </c:pt>
                <c:pt idx="11">
                  <c:v>1.53845029741479</c:v>
                </c:pt>
                <c:pt idx="12">
                  <c:v>1.50179277315728</c:v>
                </c:pt>
                <c:pt idx="13">
                  <c:v>1.46597088423267</c:v>
                </c:pt>
                <c:pt idx="14">
                  <c:v>1.44343953828562</c:v>
                </c:pt>
                <c:pt idx="15">
                  <c:v>1.4001388909164101</c:v>
                </c:pt>
                <c:pt idx="16">
                  <c:v>1.2960583272888799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165632"/>
        <c:axId val="180167424"/>
      </c:lineChart>
      <c:catAx>
        <c:axId val="18016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80167424"/>
        <c:crosses val="autoZero"/>
        <c:auto val="1"/>
        <c:lblAlgn val="ctr"/>
        <c:lblOffset val="100"/>
        <c:noMultiLvlLbl val="0"/>
      </c:catAx>
      <c:valAx>
        <c:axId val="18016742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801656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61351706036745E-2"/>
          <c:y val="2.8252405949256341E-2"/>
          <c:w val="0.73669291338582676"/>
          <c:h val="0.89719889180519097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'Figure 2'!$A$4:$A$69</c:f>
              <c:strCache>
                <c:ptCount val="66"/>
                <c:pt idx="0">
                  <c:v>1999Q1</c:v>
                </c:pt>
                <c:pt idx="1">
                  <c:v>1999Q2</c:v>
                </c:pt>
                <c:pt idx="2">
                  <c:v>1999Q3</c:v>
                </c:pt>
                <c:pt idx="3">
                  <c:v>1999Q4</c:v>
                </c:pt>
                <c:pt idx="4">
                  <c:v>2000Q1</c:v>
                </c:pt>
                <c:pt idx="5">
                  <c:v>2000Q2</c:v>
                </c:pt>
                <c:pt idx="6">
                  <c:v>….</c:v>
                </c:pt>
                <c:pt idx="7">
                  <c:v>….</c:v>
                </c:pt>
                <c:pt idx="8">
                  <c:v>….</c:v>
                </c:pt>
                <c:pt idx="9">
                  <c:v>….</c:v>
                </c:pt>
                <c:pt idx="10">
                  <c:v>….</c:v>
                </c:pt>
                <c:pt idx="11">
                  <c:v>….</c:v>
                </c:pt>
                <c:pt idx="12">
                  <c:v>….</c:v>
                </c:pt>
                <c:pt idx="13">
                  <c:v>….</c:v>
                </c:pt>
                <c:pt idx="14">
                  <c:v>….</c:v>
                </c:pt>
                <c:pt idx="15">
                  <c:v>….</c:v>
                </c:pt>
                <c:pt idx="16">
                  <c:v>….</c:v>
                </c:pt>
                <c:pt idx="17">
                  <c:v>….</c:v>
                </c:pt>
                <c:pt idx="18">
                  <c:v>….</c:v>
                </c:pt>
                <c:pt idx="19">
                  <c:v>….</c:v>
                </c:pt>
                <c:pt idx="20">
                  <c:v>….</c:v>
                </c:pt>
                <c:pt idx="21">
                  <c:v>….</c:v>
                </c:pt>
                <c:pt idx="22">
                  <c:v>….</c:v>
                </c:pt>
                <c:pt idx="23">
                  <c:v>….</c:v>
                </c:pt>
                <c:pt idx="24">
                  <c:v>….</c:v>
                </c:pt>
                <c:pt idx="25">
                  <c:v>….</c:v>
                </c:pt>
                <c:pt idx="26">
                  <c:v>….</c:v>
                </c:pt>
                <c:pt idx="27">
                  <c:v>….</c:v>
                </c:pt>
                <c:pt idx="28">
                  <c:v>….</c:v>
                </c:pt>
                <c:pt idx="29">
                  <c:v>….</c:v>
                </c:pt>
                <c:pt idx="30">
                  <c:v>….</c:v>
                </c:pt>
                <c:pt idx="31">
                  <c:v>….</c:v>
                </c:pt>
                <c:pt idx="32">
                  <c:v>….</c:v>
                </c:pt>
                <c:pt idx="33">
                  <c:v>….</c:v>
                </c:pt>
                <c:pt idx="34">
                  <c:v>….</c:v>
                </c:pt>
                <c:pt idx="35">
                  <c:v>….</c:v>
                </c:pt>
                <c:pt idx="36">
                  <c:v>….</c:v>
                </c:pt>
                <c:pt idx="37">
                  <c:v>….</c:v>
                </c:pt>
                <c:pt idx="38">
                  <c:v>….</c:v>
                </c:pt>
                <c:pt idx="39">
                  <c:v>….</c:v>
                </c:pt>
                <c:pt idx="40">
                  <c:v>….</c:v>
                </c:pt>
                <c:pt idx="41">
                  <c:v>….</c:v>
                </c:pt>
                <c:pt idx="42">
                  <c:v>….</c:v>
                </c:pt>
                <c:pt idx="43">
                  <c:v>….</c:v>
                </c:pt>
                <c:pt idx="44">
                  <c:v>….</c:v>
                </c:pt>
                <c:pt idx="45">
                  <c:v>….</c:v>
                </c:pt>
                <c:pt idx="46">
                  <c:v>….</c:v>
                </c:pt>
                <c:pt idx="47">
                  <c:v>….</c:v>
                </c:pt>
                <c:pt idx="48">
                  <c:v>….</c:v>
                </c:pt>
                <c:pt idx="49">
                  <c:v>….</c:v>
                </c:pt>
                <c:pt idx="50">
                  <c:v>….</c:v>
                </c:pt>
                <c:pt idx="51">
                  <c:v>….</c:v>
                </c:pt>
                <c:pt idx="52">
                  <c:v>….</c:v>
                </c:pt>
                <c:pt idx="53">
                  <c:v>….</c:v>
                </c:pt>
                <c:pt idx="54">
                  <c:v>….</c:v>
                </c:pt>
                <c:pt idx="55">
                  <c:v>….</c:v>
                </c:pt>
                <c:pt idx="56">
                  <c:v>….</c:v>
                </c:pt>
                <c:pt idx="57">
                  <c:v>….</c:v>
                </c:pt>
                <c:pt idx="58">
                  <c:v>….</c:v>
                </c:pt>
                <c:pt idx="59">
                  <c:v>….</c:v>
                </c:pt>
                <c:pt idx="60">
                  <c:v>….</c:v>
                </c:pt>
                <c:pt idx="61">
                  <c:v>….</c:v>
                </c:pt>
                <c:pt idx="62">
                  <c:v>….</c:v>
                </c:pt>
                <c:pt idx="63">
                  <c:v>….</c:v>
                </c:pt>
                <c:pt idx="64">
                  <c:v>….</c:v>
                </c:pt>
                <c:pt idx="65">
                  <c:v>2015Q3</c:v>
                </c:pt>
              </c:strCache>
            </c:strRef>
          </c:cat>
          <c:val>
            <c:numRef>
              <c:f>'Figure 2'!$B$4:$B$69</c:f>
              <c:numCache>
                <c:formatCode>General</c:formatCode>
                <c:ptCount val="66"/>
                <c:pt idx="0">
                  <c:v>-3.1424069835290197E-2</c:v>
                </c:pt>
                <c:pt idx="1">
                  <c:v>-4.5545804088997298E-2</c:v>
                </c:pt>
                <c:pt idx="2">
                  <c:v>-6.3378845946278795E-2</c:v>
                </c:pt>
                <c:pt idx="3">
                  <c:v>-1.0061447763809201E-3</c:v>
                </c:pt>
                <c:pt idx="4">
                  <c:v>4.7952567673664799E-2</c:v>
                </c:pt>
                <c:pt idx="5">
                  <c:v>0.146339325010927</c:v>
                </c:pt>
                <c:pt idx="6">
                  <c:v>0.212221555435053</c:v>
                </c:pt>
                <c:pt idx="7">
                  <c:v>0.27254735644129502</c:v>
                </c:pt>
                <c:pt idx="8">
                  <c:v>9.0273499928422804E-2</c:v>
                </c:pt>
                <c:pt idx="9">
                  <c:v>-3.4404323419284101E-2</c:v>
                </c:pt>
                <c:pt idx="10">
                  <c:v>-0.11155027310707299</c:v>
                </c:pt>
                <c:pt idx="11">
                  <c:v>-0.171159149125304</c:v>
                </c:pt>
                <c:pt idx="12">
                  <c:v>-8.3934232397263706E-2</c:v>
                </c:pt>
                <c:pt idx="13">
                  <c:v>7.6822489532932997E-2</c:v>
                </c:pt>
                <c:pt idx="14">
                  <c:v>0.350944744711645</c:v>
                </c:pt>
                <c:pt idx="15">
                  <c:v>0.22503024031231</c:v>
                </c:pt>
                <c:pt idx="16">
                  <c:v>9.4434665978844201E-2</c:v>
                </c:pt>
                <c:pt idx="17">
                  <c:v>-0.19516040397339399</c:v>
                </c:pt>
                <c:pt idx="18">
                  <c:v>-0.229063699070923</c:v>
                </c:pt>
                <c:pt idx="19">
                  <c:v>-0.11777509269417701</c:v>
                </c:pt>
                <c:pt idx="20">
                  <c:v>-0.19718516252342599</c:v>
                </c:pt>
                <c:pt idx="21">
                  <c:v>-9.22206124898199E-2</c:v>
                </c:pt>
                <c:pt idx="22">
                  <c:v>-9.31634575901025E-2</c:v>
                </c:pt>
                <c:pt idx="23">
                  <c:v>-0.13287394925948701</c:v>
                </c:pt>
                <c:pt idx="24">
                  <c:v>-4.3650745137154098E-2</c:v>
                </c:pt>
                <c:pt idx="25">
                  <c:v>-0.10291933848090599</c:v>
                </c:pt>
                <c:pt idx="26">
                  <c:v>-0.13027933854308199</c:v>
                </c:pt>
                <c:pt idx="27">
                  <c:v>-5.5547779090514199E-2</c:v>
                </c:pt>
                <c:pt idx="28">
                  <c:v>-9.8361368048338504E-2</c:v>
                </c:pt>
                <c:pt idx="29">
                  <c:v>-0.111209078285087</c:v>
                </c:pt>
                <c:pt idx="30">
                  <c:v>-0.10737912934585001</c:v>
                </c:pt>
                <c:pt idx="31">
                  <c:v>-0.200094375748916</c:v>
                </c:pt>
                <c:pt idx="32">
                  <c:v>-0.14325135959278801</c:v>
                </c:pt>
                <c:pt idx="33">
                  <c:v>-0.190379628323397</c:v>
                </c:pt>
                <c:pt idx="34">
                  <c:v>-9.3684674125667194E-2</c:v>
                </c:pt>
                <c:pt idx="35">
                  <c:v>4.7096523011318898E-2</c:v>
                </c:pt>
                <c:pt idx="36">
                  <c:v>4.8775611645056699E-2</c:v>
                </c:pt>
                <c:pt idx="37">
                  <c:v>7.8563940444284303E-2</c:v>
                </c:pt>
                <c:pt idx="38">
                  <c:v>0.222040172272049</c:v>
                </c:pt>
                <c:pt idx="39">
                  <c:v>0.244238671659044</c:v>
                </c:pt>
                <c:pt idx="40">
                  <c:v>0.25650601557411501</c:v>
                </c:pt>
                <c:pt idx="41">
                  <c:v>0.14410309951136199</c:v>
                </c:pt>
                <c:pt idx="42">
                  <c:v>1.09494029931356E-2</c:v>
                </c:pt>
                <c:pt idx="43">
                  <c:v>0.16384849365263299</c:v>
                </c:pt>
                <c:pt idx="44">
                  <c:v>0.21785667342574</c:v>
                </c:pt>
                <c:pt idx="45">
                  <c:v>0.105095629080224</c:v>
                </c:pt>
                <c:pt idx="46">
                  <c:v>3.5964287098347002E-2</c:v>
                </c:pt>
                <c:pt idx="47">
                  <c:v>5.6769648692996201E-2</c:v>
                </c:pt>
                <c:pt idx="48">
                  <c:v>0.17765998619351001</c:v>
                </c:pt>
                <c:pt idx="49">
                  <c:v>0.19614707670731599</c:v>
                </c:pt>
                <c:pt idx="50">
                  <c:v>8.2583239816780701E-2</c:v>
                </c:pt>
                <c:pt idx="51">
                  <c:v>0.13984669005565301</c:v>
                </c:pt>
                <c:pt idx="52">
                  <c:v>0.12945997763410999</c:v>
                </c:pt>
                <c:pt idx="53">
                  <c:v>-3.5683947092156797E-2</c:v>
                </c:pt>
                <c:pt idx="54">
                  <c:v>-0.108012850578678</c:v>
                </c:pt>
                <c:pt idx="55">
                  <c:v>-6.0538360945353399E-2</c:v>
                </c:pt>
                <c:pt idx="56">
                  <c:v>4.7368335860573201E-3</c:v>
                </c:pt>
                <c:pt idx="57">
                  <c:v>-8.3662265232334304E-2</c:v>
                </c:pt>
                <c:pt idx="58">
                  <c:v>6.0065289737886898E-2</c:v>
                </c:pt>
                <c:pt idx="59">
                  <c:v>7.2872982658951105E-2</c:v>
                </c:pt>
                <c:pt idx="60">
                  <c:v>-1.8548673388734602E-2</c:v>
                </c:pt>
                <c:pt idx="61">
                  <c:v>-1.08473528179411E-2</c:v>
                </c:pt>
                <c:pt idx="62">
                  <c:v>2.2721724304252299E-2</c:v>
                </c:pt>
                <c:pt idx="63">
                  <c:v>-3.1607139171256501E-2</c:v>
                </c:pt>
                <c:pt idx="64">
                  <c:v>-0.151126656714833</c:v>
                </c:pt>
                <c:pt idx="65">
                  <c:v>-7.8047024172325494E-2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110464"/>
        <c:axId val="180112000"/>
      </c:barChart>
      <c:lineChart>
        <c:grouping val="standard"/>
        <c:varyColors val="0"/>
        <c:ser>
          <c:idx val="1"/>
          <c:order val="1"/>
          <c:val>
            <c:numRef>
              <c:f>'Figure 2'!$C$4:$C$69</c:f>
              <c:numCache>
                <c:formatCode>General</c:formatCode>
                <c:ptCount val="66"/>
                <c:pt idx="0">
                  <c:v>-0.57336560469554099</c:v>
                </c:pt>
                <c:pt idx="1">
                  <c:v>-0.53665288394011501</c:v>
                </c:pt>
                <c:pt idx="2">
                  <c:v>-0.53492166295588295</c:v>
                </c:pt>
                <c:pt idx="3">
                  <c:v>-0.41294529174878702</c:v>
                </c:pt>
                <c:pt idx="4">
                  <c:v>-0.18648706578379101</c:v>
                </c:pt>
                <c:pt idx="5">
                  <c:v>-0.22242827898533299</c:v>
                </c:pt>
                <c:pt idx="6">
                  <c:v>-0.13837914696281201</c:v>
                </c:pt>
                <c:pt idx="7">
                  <c:v>-0.105069807569615</c:v>
                </c:pt>
                <c:pt idx="8">
                  <c:v>-6.0569740210371703E-2</c:v>
                </c:pt>
                <c:pt idx="9">
                  <c:v>5.0553973553849104E-3</c:v>
                </c:pt>
                <c:pt idx="10">
                  <c:v>-9.76279377150953E-2</c:v>
                </c:pt>
                <c:pt idx="11">
                  <c:v>-1.7764175130947999E-2</c:v>
                </c:pt>
                <c:pt idx="12">
                  <c:v>-0.243465175533541</c:v>
                </c:pt>
                <c:pt idx="13">
                  <c:v>-3.8426429270298303E-2</c:v>
                </c:pt>
                <c:pt idx="14">
                  <c:v>0.190136802774313</c:v>
                </c:pt>
                <c:pt idx="15">
                  <c:v>4.2204760571904802E-2</c:v>
                </c:pt>
                <c:pt idx="16">
                  <c:v>5.7480384560429799E-3</c:v>
                </c:pt>
                <c:pt idx="17">
                  <c:v>-0.20037076509951099</c:v>
                </c:pt>
                <c:pt idx="18">
                  <c:v>-0.29887323955036299</c:v>
                </c:pt>
                <c:pt idx="19">
                  <c:v>-0.28884074203899501</c:v>
                </c:pt>
                <c:pt idx="20">
                  <c:v>1.61129002713595E-2</c:v>
                </c:pt>
                <c:pt idx="21">
                  <c:v>0.27723080143409501</c:v>
                </c:pt>
                <c:pt idx="22">
                  <c:v>0.31652629027681001</c:v>
                </c:pt>
                <c:pt idx="23">
                  <c:v>0.41721478535409601</c:v>
                </c:pt>
                <c:pt idx="24">
                  <c:v>0.48496032367553898</c:v>
                </c:pt>
                <c:pt idx="25">
                  <c:v>0.38338688493186801</c:v>
                </c:pt>
                <c:pt idx="26">
                  <c:v>0.325778712062679</c:v>
                </c:pt>
                <c:pt idx="27">
                  <c:v>0.50349131286730497</c:v>
                </c:pt>
                <c:pt idx="28">
                  <c:v>0.34962426280286502</c:v>
                </c:pt>
                <c:pt idx="29">
                  <c:v>0.47270549569056902</c:v>
                </c:pt>
                <c:pt idx="30">
                  <c:v>0.59016347670386304</c:v>
                </c:pt>
                <c:pt idx="31">
                  <c:v>0.34778715808194499</c:v>
                </c:pt>
                <c:pt idx="32">
                  <c:v>0.53382582826404101</c:v>
                </c:pt>
                <c:pt idx="33">
                  <c:v>0.209573673378146</c:v>
                </c:pt>
                <c:pt idx="34">
                  <c:v>0.16938136129926401</c:v>
                </c:pt>
                <c:pt idx="35">
                  <c:v>0.38987007988348599</c:v>
                </c:pt>
                <c:pt idx="36">
                  <c:v>0.27848830272210001</c:v>
                </c:pt>
                <c:pt idx="37">
                  <c:v>0.38762683831648997</c:v>
                </c:pt>
                <c:pt idx="38">
                  <c:v>0.33248668189825398</c:v>
                </c:pt>
                <c:pt idx="39">
                  <c:v>-0.12160658210627601</c:v>
                </c:pt>
                <c:pt idx="40">
                  <c:v>-0.44262962961799002</c:v>
                </c:pt>
                <c:pt idx="41">
                  <c:v>-0.39355739176936</c:v>
                </c:pt>
                <c:pt idx="42">
                  <c:v>-0.49328857145522298</c:v>
                </c:pt>
                <c:pt idx="43">
                  <c:v>-5.7854109523098898E-2</c:v>
                </c:pt>
                <c:pt idx="44">
                  <c:v>8.58820370646807E-2</c:v>
                </c:pt>
                <c:pt idx="45">
                  <c:v>-0.14881715486452099</c:v>
                </c:pt>
                <c:pt idx="46">
                  <c:v>-0.18995178473082699</c:v>
                </c:pt>
                <c:pt idx="47">
                  <c:v>-0.45073221144331099</c:v>
                </c:pt>
                <c:pt idx="48">
                  <c:v>-0.27516568474952502</c:v>
                </c:pt>
                <c:pt idx="49">
                  <c:v>7.1685741440594905E-2</c:v>
                </c:pt>
                <c:pt idx="50">
                  <c:v>0.32849022871905798</c:v>
                </c:pt>
                <c:pt idx="51">
                  <c:v>0.463189923019237</c:v>
                </c:pt>
                <c:pt idx="52">
                  <c:v>0.61117246637209599</c:v>
                </c:pt>
                <c:pt idx="53">
                  <c:v>0.43517246454545699</c:v>
                </c:pt>
                <c:pt idx="54">
                  <c:v>0.27083659596411103</c:v>
                </c:pt>
                <c:pt idx="55">
                  <c:v>0.34563641511787602</c:v>
                </c:pt>
                <c:pt idx="56">
                  <c:v>0.279012670823722</c:v>
                </c:pt>
                <c:pt idx="57">
                  <c:v>0.18401824953607801</c:v>
                </c:pt>
                <c:pt idx="58">
                  <c:v>0.24660558484527101</c:v>
                </c:pt>
                <c:pt idx="59">
                  <c:v>0.26825092894351998</c:v>
                </c:pt>
                <c:pt idx="60">
                  <c:v>0.24850381931886101</c:v>
                </c:pt>
                <c:pt idx="61">
                  <c:v>0.413637081588828</c:v>
                </c:pt>
                <c:pt idx="62">
                  <c:v>0.37862736863935897</c:v>
                </c:pt>
                <c:pt idx="63">
                  <c:v>0.20436153705269</c:v>
                </c:pt>
                <c:pt idx="64">
                  <c:v>0.106840356301647</c:v>
                </c:pt>
                <c:pt idx="65">
                  <c:v>0.10584934567297501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110464"/>
        <c:axId val="180112000"/>
      </c:lineChart>
      <c:catAx>
        <c:axId val="180110464"/>
        <c:scaling>
          <c:orientation val="minMax"/>
        </c:scaling>
        <c:delete val="0"/>
        <c:axPos val="b"/>
        <c:majorTickMark val="out"/>
        <c:minorTickMark val="none"/>
        <c:tickLblPos val="nextTo"/>
        <c:crossAx val="180112000"/>
        <c:crosses val="autoZero"/>
        <c:auto val="1"/>
        <c:lblAlgn val="ctr"/>
        <c:lblOffset val="100"/>
        <c:noMultiLvlLbl val="0"/>
      </c:catAx>
      <c:valAx>
        <c:axId val="180112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01104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langfristige</a:t>
            </a:r>
            <a:r>
              <a:rPr lang="en-US" baseline="0"/>
              <a:t> Unternehmensanleihen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3'!$B$5:$B$21</c:f>
              <c:numCache>
                <c:formatCode>General</c:formatCode>
                <c:ptCount val="17"/>
                <c:pt idx="0">
                  <c:v>0.16712858131450001</c:v>
                </c:pt>
                <c:pt idx="1">
                  <c:v>0.19926968865738401</c:v>
                </c:pt>
                <c:pt idx="2">
                  <c:v>0.16620136523086099</c:v>
                </c:pt>
                <c:pt idx="3">
                  <c:v>0.133288656689039</c:v>
                </c:pt>
                <c:pt idx="4">
                  <c:v>0.103647394824436</c:v>
                </c:pt>
                <c:pt idx="5">
                  <c:v>7.0071730559737505E-2</c:v>
                </c:pt>
                <c:pt idx="6">
                  <c:v>3.9387553213299002E-2</c:v>
                </c:pt>
                <c:pt idx="7">
                  <c:v>1.3574077929814301E-2</c:v>
                </c:pt>
                <c:pt idx="8">
                  <c:v>-4.8827599211497203E-3</c:v>
                </c:pt>
                <c:pt idx="9">
                  <c:v>-1.5736141264630799E-2</c:v>
                </c:pt>
                <c:pt idx="10">
                  <c:v>-1.61291195277906E-2</c:v>
                </c:pt>
                <c:pt idx="11">
                  <c:v>-1.48308981492695E-2</c:v>
                </c:pt>
                <c:pt idx="12">
                  <c:v>-7.5204765083200396E-3</c:v>
                </c:pt>
                <c:pt idx="13">
                  <c:v>-9.857146728061521E-4</c:v>
                </c:pt>
                <c:pt idx="14">
                  <c:v>9.4899645072796506E-3</c:v>
                </c:pt>
                <c:pt idx="15">
                  <c:v>1.6568773732091702E-2</c:v>
                </c:pt>
                <c:pt idx="16">
                  <c:v>2.04802199697026E-2</c:v>
                </c:pt>
              </c:numCache>
            </c:numRef>
          </c:val>
          <c:smooth val="0"/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3'!$C$5:$C$21</c:f>
              <c:numCache>
                <c:formatCode>General</c:formatCode>
                <c:ptCount val="17"/>
                <c:pt idx="0">
                  <c:v>0.120490775509211</c:v>
                </c:pt>
                <c:pt idx="1">
                  <c:v>0.125028497599455</c:v>
                </c:pt>
                <c:pt idx="2">
                  <c:v>9.58727188596811E-2</c:v>
                </c:pt>
                <c:pt idx="3">
                  <c:v>7.7615096850071397E-2</c:v>
                </c:pt>
                <c:pt idx="4">
                  <c:v>5.65923724680698E-2</c:v>
                </c:pt>
                <c:pt idx="5">
                  <c:v>2.6152339462283299E-2</c:v>
                </c:pt>
                <c:pt idx="6">
                  <c:v>-2.1897274480228201E-3</c:v>
                </c:pt>
                <c:pt idx="7">
                  <c:v>-2.5497400793881801E-2</c:v>
                </c:pt>
                <c:pt idx="8">
                  <c:v>-4.10965397758511E-2</c:v>
                </c:pt>
                <c:pt idx="9">
                  <c:v>-5.1033370295805201E-2</c:v>
                </c:pt>
                <c:pt idx="10">
                  <c:v>-5.2858805480679401E-2</c:v>
                </c:pt>
                <c:pt idx="11">
                  <c:v>-5.0507449489044801E-2</c:v>
                </c:pt>
                <c:pt idx="12">
                  <c:v>-4.3604822930748702E-2</c:v>
                </c:pt>
                <c:pt idx="13">
                  <c:v>-3.7752570646570602E-2</c:v>
                </c:pt>
                <c:pt idx="14">
                  <c:v>-3.0639290738444801E-2</c:v>
                </c:pt>
                <c:pt idx="15">
                  <c:v>-2.26510415703776E-2</c:v>
                </c:pt>
                <c:pt idx="16">
                  <c:v>-1.53841324476291E-2</c:v>
                </c:pt>
              </c:numCache>
            </c:numRef>
          </c:val>
          <c:smooth val="0"/>
        </c:ser>
        <c:ser>
          <c:idx val="2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3'!$D$5:$D$21</c:f>
              <c:numCache>
                <c:formatCode>General</c:formatCode>
                <c:ptCount val="17"/>
                <c:pt idx="0">
                  <c:v>7.3912933309713894E-2</c:v>
                </c:pt>
                <c:pt idx="1">
                  <c:v>5.1666143849665197E-2</c:v>
                </c:pt>
                <c:pt idx="2">
                  <c:v>3.01888187215031E-2</c:v>
                </c:pt>
                <c:pt idx="3">
                  <c:v>2.5721624402449999E-2</c:v>
                </c:pt>
                <c:pt idx="4">
                  <c:v>9.7794242858503296E-3</c:v>
                </c:pt>
                <c:pt idx="5">
                  <c:v>-1.8169229448586399E-2</c:v>
                </c:pt>
                <c:pt idx="6">
                  <c:v>-4.21952344965182E-2</c:v>
                </c:pt>
                <c:pt idx="7">
                  <c:v>-6.7098372818497704E-2</c:v>
                </c:pt>
                <c:pt idx="8">
                  <c:v>-8.5109095023663595E-2</c:v>
                </c:pt>
                <c:pt idx="9">
                  <c:v>-9.7542788392846205E-2</c:v>
                </c:pt>
                <c:pt idx="10">
                  <c:v>-0.101280703706112</c:v>
                </c:pt>
                <c:pt idx="11">
                  <c:v>-9.7008594461877706E-2</c:v>
                </c:pt>
                <c:pt idx="12">
                  <c:v>-9.4640224946288098E-2</c:v>
                </c:pt>
                <c:pt idx="13">
                  <c:v>-9.0495968931605802E-2</c:v>
                </c:pt>
                <c:pt idx="14">
                  <c:v>-8.5220835138969997E-2</c:v>
                </c:pt>
                <c:pt idx="15">
                  <c:v>-7.8354321627175205E-2</c:v>
                </c:pt>
                <c:pt idx="16">
                  <c:v>-6.7941177025741206E-2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154368"/>
        <c:axId val="180155904"/>
      </c:lineChart>
      <c:catAx>
        <c:axId val="18015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80155904"/>
        <c:crosses val="autoZero"/>
        <c:auto val="1"/>
        <c:lblAlgn val="ctr"/>
        <c:lblOffset val="100"/>
        <c:noMultiLvlLbl val="0"/>
      </c:catAx>
      <c:valAx>
        <c:axId val="18015590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80154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kurzfristige Unternehmensanleihen</a:t>
            </a:r>
            <a:endParaRPr 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3'!$F$5:$F$21</c:f>
              <c:numCache>
                <c:formatCode>General</c:formatCode>
                <c:ptCount val="17"/>
                <c:pt idx="0">
                  <c:v>0.12637570241128099</c:v>
                </c:pt>
                <c:pt idx="1">
                  <c:v>0.141096668674211</c:v>
                </c:pt>
                <c:pt idx="2">
                  <c:v>5.9464858462527401E-2</c:v>
                </c:pt>
                <c:pt idx="3">
                  <c:v>-2.7595111464668899E-2</c:v>
                </c:pt>
                <c:pt idx="4">
                  <c:v>-7.3158085794955904E-2</c:v>
                </c:pt>
                <c:pt idx="5">
                  <c:v>-9.1226788222457E-2</c:v>
                </c:pt>
                <c:pt idx="6">
                  <c:v>-8.02945859770509E-2</c:v>
                </c:pt>
                <c:pt idx="7">
                  <c:v>-5.56649309928514E-2</c:v>
                </c:pt>
                <c:pt idx="8">
                  <c:v>-2.07060012399066E-2</c:v>
                </c:pt>
                <c:pt idx="9">
                  <c:v>1.8561002536127601E-2</c:v>
                </c:pt>
                <c:pt idx="10">
                  <c:v>6.0926222592430503E-2</c:v>
                </c:pt>
                <c:pt idx="11">
                  <c:v>9.5756901546186601E-2</c:v>
                </c:pt>
                <c:pt idx="12">
                  <c:v>0.121424926471019</c:v>
                </c:pt>
                <c:pt idx="13">
                  <c:v>0.13545788961324401</c:v>
                </c:pt>
                <c:pt idx="14">
                  <c:v>0.139368298879742</c:v>
                </c:pt>
                <c:pt idx="15">
                  <c:v>0.150197502930001</c:v>
                </c:pt>
                <c:pt idx="16">
                  <c:v>0.14822442565616301</c:v>
                </c:pt>
              </c:numCache>
            </c:numRef>
          </c:val>
          <c:smooth val="0"/>
        </c:ser>
        <c:ser>
          <c:idx val="4"/>
          <c:order val="1"/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3'!$G$5:$G$21</c:f>
              <c:numCache>
                <c:formatCode>General</c:formatCode>
                <c:ptCount val="17"/>
                <c:pt idx="0">
                  <c:v>7.6081287815627605E-2</c:v>
                </c:pt>
                <c:pt idx="1">
                  <c:v>6.1142985091426003E-2</c:v>
                </c:pt>
                <c:pt idx="2">
                  <c:v>-3.57856922068212E-2</c:v>
                </c:pt>
                <c:pt idx="3">
                  <c:v>-0.13102547077795099</c:v>
                </c:pt>
                <c:pt idx="4">
                  <c:v>-0.19049353849197301</c:v>
                </c:pt>
                <c:pt idx="5">
                  <c:v>-0.215958416672276</c:v>
                </c:pt>
                <c:pt idx="6">
                  <c:v>-0.207746441173945</c:v>
                </c:pt>
                <c:pt idx="7">
                  <c:v>-0.17919784910651601</c:v>
                </c:pt>
                <c:pt idx="8">
                  <c:v>-0.14673632711436899</c:v>
                </c:pt>
                <c:pt idx="9">
                  <c:v>-0.110426838707049</c:v>
                </c:pt>
                <c:pt idx="10">
                  <c:v>-7.2943364279067502E-2</c:v>
                </c:pt>
                <c:pt idx="11">
                  <c:v>-4.0474414090765902E-2</c:v>
                </c:pt>
                <c:pt idx="12">
                  <c:v>-1.4513082771380499E-2</c:v>
                </c:pt>
                <c:pt idx="13">
                  <c:v>1.0968022742118401E-3</c:v>
                </c:pt>
                <c:pt idx="14">
                  <c:v>1.5509854097606E-2</c:v>
                </c:pt>
                <c:pt idx="15">
                  <c:v>2.4412567305565E-2</c:v>
                </c:pt>
                <c:pt idx="16">
                  <c:v>2.6944338582587501E-2</c:v>
                </c:pt>
              </c:numCache>
            </c:numRef>
          </c:val>
          <c:smooth val="0"/>
        </c:ser>
        <c:ser>
          <c:idx val="5"/>
          <c:order val="2"/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cat>
            <c:numRef>
              <c:f>'Figure 3'!$A$5:$A$21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</c:numCache>
            </c:numRef>
          </c:cat>
          <c:val>
            <c:numRef>
              <c:f>'Figure 3'!$H$5:$H$21</c:f>
              <c:numCache>
                <c:formatCode>General</c:formatCode>
                <c:ptCount val="17"/>
                <c:pt idx="0">
                  <c:v>3.14390535538491E-2</c:v>
                </c:pt>
                <c:pt idx="1">
                  <c:v>-1.02761318922293E-2</c:v>
                </c:pt>
                <c:pt idx="2">
                  <c:v>-0.12697683679511601</c:v>
                </c:pt>
                <c:pt idx="3">
                  <c:v>-0.23267357174884601</c:v>
                </c:pt>
                <c:pt idx="4">
                  <c:v>-0.30604108975601202</c:v>
                </c:pt>
                <c:pt idx="5">
                  <c:v>-0.34638460269376398</c:v>
                </c:pt>
                <c:pt idx="6">
                  <c:v>-0.348369519923801</c:v>
                </c:pt>
                <c:pt idx="7">
                  <c:v>-0.32274129026097098</c:v>
                </c:pt>
                <c:pt idx="8">
                  <c:v>-0.29810647737485002</c:v>
                </c:pt>
                <c:pt idx="9">
                  <c:v>-0.26082654023691598</c:v>
                </c:pt>
                <c:pt idx="10">
                  <c:v>-0.23314306110834301</c:v>
                </c:pt>
                <c:pt idx="11">
                  <c:v>-0.19885535459303599</c:v>
                </c:pt>
                <c:pt idx="12">
                  <c:v>-0.172903368857759</c:v>
                </c:pt>
                <c:pt idx="13">
                  <c:v>-0.15030708450319899</c:v>
                </c:pt>
                <c:pt idx="14">
                  <c:v>-0.12943125626077501</c:v>
                </c:pt>
                <c:pt idx="15">
                  <c:v>-0.11888531382914801</c:v>
                </c:pt>
                <c:pt idx="16">
                  <c:v>-0.10604264316977401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732160"/>
        <c:axId val="190733696"/>
      </c:lineChart>
      <c:catAx>
        <c:axId val="19073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90733696"/>
        <c:crosses val="autoZero"/>
        <c:auto val="1"/>
        <c:lblAlgn val="ctr"/>
        <c:lblOffset val="100"/>
        <c:noMultiLvlLbl val="0"/>
      </c:catAx>
      <c:valAx>
        <c:axId val="1907336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90732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133351</xdr:colOff>
      <xdr:row>23</xdr:row>
      <xdr:rowOff>19050</xdr:rowOff>
    </xdr:from>
    <xdr:to>
      <xdr:col>9</xdr:col>
      <xdr:colOff>664351</xdr:colOff>
      <xdr:row>39</xdr:row>
      <xdr:rowOff>3450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666749</xdr:colOff>
      <xdr:row>23</xdr:row>
      <xdr:rowOff>9525</xdr:rowOff>
    </xdr:from>
    <xdr:to>
      <xdr:col>15</xdr:col>
      <xdr:colOff>511949</xdr:colOff>
      <xdr:row>38</xdr:row>
      <xdr:rowOff>174900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133348</xdr:colOff>
      <xdr:row>39</xdr:row>
      <xdr:rowOff>9524</xdr:rowOff>
    </xdr:from>
    <xdr:to>
      <xdr:col>9</xdr:col>
      <xdr:colOff>664348</xdr:colOff>
      <xdr:row>54</xdr:row>
      <xdr:rowOff>174899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657224</xdr:colOff>
      <xdr:row>39</xdr:row>
      <xdr:rowOff>9524</xdr:rowOff>
    </xdr:from>
    <xdr:to>
      <xdr:col>15</xdr:col>
      <xdr:colOff>502424</xdr:colOff>
      <xdr:row>54</xdr:row>
      <xdr:rowOff>174899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581025</xdr:colOff>
      <xdr:row>25</xdr:row>
      <xdr:rowOff>9525</xdr:rowOff>
    </xdr:from>
    <xdr:to>
      <xdr:col>24</xdr:col>
      <xdr:colOff>66675</xdr:colOff>
      <xdr:row>38</xdr:row>
      <xdr:rowOff>57150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57150</xdr:colOff>
      <xdr:row>25</xdr:row>
      <xdr:rowOff>133350</xdr:rowOff>
    </xdr:from>
    <xdr:to>
      <xdr:col>28</xdr:col>
      <xdr:colOff>180975</xdr:colOff>
      <xdr:row>41</xdr:row>
      <xdr:rowOff>95250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3</xdr:row>
      <xdr:rowOff>66675</xdr:rowOff>
    </xdr:from>
    <xdr:to>
      <xdr:col>17</xdr:col>
      <xdr:colOff>476250</xdr:colOff>
      <xdr:row>25</xdr:row>
      <xdr:rowOff>123825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23</xdr:row>
      <xdr:rowOff>142875</xdr:rowOff>
    </xdr:from>
    <xdr:to>
      <xdr:col>13</xdr:col>
      <xdr:colOff>114300</xdr:colOff>
      <xdr:row>43</xdr:row>
      <xdr:rowOff>133350</xdr:rowOff>
    </xdr:to>
    <xdr:grpSp>
      <xdr:nvGrpSpPr>
        <xdr:cNvPr id="5" name="Gruppieren 4"/>
        <xdr:cNvGrpSpPr/>
      </xdr:nvGrpSpPr>
      <xdr:grpSpPr>
        <a:xfrm>
          <a:off x="533400" y="4314825"/>
          <a:ext cx="8496300" cy="3609975"/>
          <a:chOff x="533400" y="4314825"/>
          <a:chExt cx="11884800" cy="3240000"/>
        </a:xfrm>
      </xdr:grpSpPr>
      <xdr:graphicFrame macro="">
        <xdr:nvGraphicFramePr>
          <xdr:cNvPr id="2" name="Chart 1"/>
          <xdr:cNvGraphicFramePr/>
        </xdr:nvGraphicFramePr>
        <xdr:xfrm>
          <a:off x="533400" y="4314825"/>
          <a:ext cx="3960000" cy="32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4495800" y="4314825"/>
          <a:ext cx="3960000" cy="32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8458200" y="4314825"/>
          <a:ext cx="3960000" cy="324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69"/>
  <sheetViews>
    <sheetView topLeftCell="A13" workbookViewId="0">
      <selection activeCell="T45" sqref="T45"/>
    </sheetView>
  </sheetViews>
  <sheetFormatPr baseColWidth="10" defaultColWidth="9" defaultRowHeight="14.25" x14ac:dyDescent="0.2"/>
  <sheetData>
    <row r="3" spans="1:24" ht="15" x14ac:dyDescent="0.25">
      <c r="B3" s="1" t="s">
        <v>0</v>
      </c>
      <c r="F3" s="1" t="s">
        <v>4</v>
      </c>
      <c r="J3" s="1" t="s">
        <v>5</v>
      </c>
      <c r="N3" s="1" t="s">
        <v>8</v>
      </c>
      <c r="R3" s="1" t="s">
        <v>9</v>
      </c>
      <c r="V3" s="1" t="s">
        <v>10</v>
      </c>
    </row>
    <row r="4" spans="1:24" x14ac:dyDescent="0.2">
      <c r="B4" t="s">
        <v>1</v>
      </c>
      <c r="C4" t="s">
        <v>2</v>
      </c>
      <c r="D4" t="s">
        <v>3</v>
      </c>
      <c r="F4" t="s">
        <v>1</v>
      </c>
      <c r="G4" t="s">
        <v>2</v>
      </c>
      <c r="H4" t="s">
        <v>3</v>
      </c>
      <c r="J4" t="s">
        <v>1</v>
      </c>
      <c r="K4" t="s">
        <v>2</v>
      </c>
      <c r="L4" t="s">
        <v>3</v>
      </c>
      <c r="N4" t="s">
        <v>1</v>
      </c>
      <c r="O4" t="s">
        <v>2</v>
      </c>
      <c r="P4" t="s">
        <v>3</v>
      </c>
      <c r="R4" t="s">
        <v>1</v>
      </c>
      <c r="S4" t="s">
        <v>2</v>
      </c>
      <c r="T4" t="s">
        <v>3</v>
      </c>
      <c r="V4" t="s">
        <v>1</v>
      </c>
      <c r="W4" t="s">
        <v>2</v>
      </c>
      <c r="X4" t="s">
        <v>3</v>
      </c>
    </row>
    <row r="5" spans="1:24" x14ac:dyDescent="0.2">
      <c r="A5">
        <v>0</v>
      </c>
      <c r="B5">
        <f>-1*B27</f>
        <v>0</v>
      </c>
      <c r="C5">
        <f t="shared" ref="C5:E5" si="0">-1*C27</f>
        <v>0</v>
      </c>
      <c r="D5">
        <f t="shared" si="0"/>
        <v>0</v>
      </c>
      <c r="F5">
        <f t="shared" ref="F5:P5" si="1">-1*F27</f>
        <v>7.6157469424122201E-2</v>
      </c>
      <c r="G5">
        <f t="shared" si="1"/>
        <v>7.2592178817540001E-2</v>
      </c>
      <c r="H5">
        <f t="shared" si="1"/>
        <v>6.7901161064036694E-2</v>
      </c>
      <c r="J5">
        <f t="shared" si="1"/>
        <v>-0.36666569571930502</v>
      </c>
      <c r="K5">
        <f t="shared" si="1"/>
        <v>-0.43041570583085098</v>
      </c>
      <c r="L5">
        <f t="shared" si="1"/>
        <v>-0.48220644992273898</v>
      </c>
      <c r="N5">
        <f t="shared" si="1"/>
        <v>0.18295537329863201</v>
      </c>
      <c r="O5">
        <f t="shared" si="1"/>
        <v>0.15191933868913299</v>
      </c>
      <c r="P5">
        <f t="shared" si="1"/>
        <v>0.120133950834484</v>
      </c>
      <c r="R5">
        <v>7.7094593211900903E-2</v>
      </c>
      <c r="S5">
        <v>0.62597411568361105</v>
      </c>
      <c r="T5">
        <v>1.4513830149615901</v>
      </c>
      <c r="V5">
        <v>6.4428905413260198E-2</v>
      </c>
      <c r="W5">
        <v>0.273928096652157</v>
      </c>
      <c r="X5">
        <v>0.43585109332171401</v>
      </c>
    </row>
    <row r="6" spans="1:24" x14ac:dyDescent="0.2">
      <c r="A6">
        <v>1</v>
      </c>
      <c r="B6">
        <f t="shared" ref="B6:D21" si="2">-1*B28</f>
        <v>-7.8549555550980102E-2</v>
      </c>
      <c r="C6">
        <f t="shared" si="2"/>
        <v>-0.15382232519477701</v>
      </c>
      <c r="D6">
        <f t="shared" si="2"/>
        <v>-0.23406453146356801</v>
      </c>
      <c r="F6">
        <f t="shared" ref="E6:P6" si="3">-1*F28</f>
        <v>8.4343889459038202E-2</v>
      </c>
      <c r="G6">
        <f t="shared" si="3"/>
        <v>6.1748739098072603E-2</v>
      </c>
      <c r="H6">
        <f t="shared" si="3"/>
        <v>3.2940101283246197E-2</v>
      </c>
      <c r="J6">
        <f t="shared" si="3"/>
        <v>-0.274597111220308</v>
      </c>
      <c r="K6">
        <f t="shared" si="3"/>
        <v>-0.41355302872273397</v>
      </c>
      <c r="L6">
        <f t="shared" si="3"/>
        <v>-0.52862993234336897</v>
      </c>
      <c r="N6">
        <f t="shared" si="3"/>
        <v>0.24410547189545601</v>
      </c>
      <c r="O6">
        <f t="shared" si="3"/>
        <v>0.187199524886309</v>
      </c>
      <c r="P6">
        <f t="shared" si="3"/>
        <v>0.12697883729797299</v>
      </c>
      <c r="R6">
        <v>0.64476446222661199</v>
      </c>
      <c r="S6">
        <v>1.7248953968902501</v>
      </c>
      <c r="T6">
        <v>2.8391231091085798</v>
      </c>
      <c r="V6">
        <v>-8.5154460742895705E-3</v>
      </c>
      <c r="W6">
        <v>0.31279053007796798</v>
      </c>
      <c r="X6">
        <v>0.58025995757597104</v>
      </c>
    </row>
    <row r="7" spans="1:24" x14ac:dyDescent="0.2">
      <c r="A7">
        <v>2</v>
      </c>
      <c r="B7">
        <f t="shared" si="2"/>
        <v>-0.15635387790015301</v>
      </c>
      <c r="C7">
        <f t="shared" si="2"/>
        <v>-0.253759418933792</v>
      </c>
      <c r="D7">
        <f t="shared" si="2"/>
        <v>-0.35276623488977299</v>
      </c>
      <c r="F7">
        <f t="shared" ref="E7:P7" si="4">-1*F29</f>
        <v>6.3505395805685802E-2</v>
      </c>
      <c r="G7">
        <f t="shared" si="4"/>
        <v>3.1688169589557898E-2</v>
      </c>
      <c r="H7">
        <f t="shared" si="4"/>
        <v>-3.3102144681349901E-3</v>
      </c>
      <c r="J7">
        <f t="shared" si="4"/>
        <v>-0.268165679902996</v>
      </c>
      <c r="K7">
        <f t="shared" si="4"/>
        <v>-0.42695912449684098</v>
      </c>
      <c r="L7">
        <f t="shared" si="4"/>
        <v>-0.58320724226256704</v>
      </c>
      <c r="N7">
        <f t="shared" si="4"/>
        <v>0.215360320518101</v>
      </c>
      <c r="O7">
        <f t="shared" si="4"/>
        <v>0.14924320324983101</v>
      </c>
      <c r="P7">
        <f t="shared" si="4"/>
        <v>9.4068303717583596E-2</v>
      </c>
      <c r="R7">
        <v>1.09291369261092</v>
      </c>
      <c r="S7">
        <v>2.3821140043245599</v>
      </c>
      <c r="T7">
        <v>3.8796198362973802</v>
      </c>
      <c r="V7">
        <v>2.2828864968905099E-2</v>
      </c>
      <c r="W7">
        <v>0.39671529336552303</v>
      </c>
      <c r="X7">
        <v>0.70935751151950499</v>
      </c>
    </row>
    <row r="8" spans="1:24" x14ac:dyDescent="0.2">
      <c r="A8">
        <v>3</v>
      </c>
      <c r="B8">
        <f t="shared" si="2"/>
        <v>-0.20267811016568399</v>
      </c>
      <c r="C8">
        <f t="shared" si="2"/>
        <v>-0.32968961956401199</v>
      </c>
      <c r="D8">
        <f t="shared" si="2"/>
        <v>-0.449975850224139</v>
      </c>
      <c r="F8">
        <f t="shared" ref="E8:P8" si="5">-1*F30</f>
        <v>4.5518801751516597E-2</v>
      </c>
      <c r="G8">
        <f t="shared" si="5"/>
        <v>7.8555886231802905E-3</v>
      </c>
      <c r="H8">
        <f t="shared" si="5"/>
        <v>-2.88560379378008E-2</v>
      </c>
      <c r="J8">
        <f t="shared" si="5"/>
        <v>-0.25420658977886001</v>
      </c>
      <c r="K8">
        <f t="shared" si="5"/>
        <v>-0.44034770968220599</v>
      </c>
      <c r="L8">
        <f t="shared" si="5"/>
        <v>-0.62326049604706502</v>
      </c>
      <c r="N8">
        <f t="shared" si="5"/>
        <v>0.15112280517336599</v>
      </c>
      <c r="O8">
        <f t="shared" si="5"/>
        <v>9.6406006370723399E-2</v>
      </c>
      <c r="P8">
        <f t="shared" si="5"/>
        <v>4.9943284831112003E-2</v>
      </c>
      <c r="R8">
        <v>1.37435116091922</v>
      </c>
      <c r="S8">
        <v>2.7123170880299301</v>
      </c>
      <c r="T8">
        <v>4.2852582414101699</v>
      </c>
      <c r="V8">
        <v>6.4753252749585793E-2</v>
      </c>
      <c r="W8">
        <v>0.51771719667296701</v>
      </c>
      <c r="X8">
        <v>0.90345087268617097</v>
      </c>
    </row>
    <row r="9" spans="1:24" x14ac:dyDescent="0.2">
      <c r="A9">
        <v>4</v>
      </c>
      <c r="B9">
        <f t="shared" si="2"/>
        <v>-0.21583109089389901</v>
      </c>
      <c r="C9">
        <f t="shared" si="2"/>
        <v>-0.36284687752073103</v>
      </c>
      <c r="D9">
        <f t="shared" si="2"/>
        <v>-0.50359650926547594</v>
      </c>
      <c r="F9">
        <f t="shared" ref="E9:P9" si="6">-1*F31</f>
        <v>3.3524779234008102E-2</v>
      </c>
      <c r="G9">
        <f t="shared" si="6"/>
        <v>-5.1342597100429502E-3</v>
      </c>
      <c r="H9">
        <f t="shared" si="6"/>
        <v>-3.98762351292727E-2</v>
      </c>
      <c r="J9">
        <f t="shared" si="6"/>
        <v>-0.216047617991979</v>
      </c>
      <c r="K9">
        <f t="shared" si="6"/>
        <v>-0.42885430294885901</v>
      </c>
      <c r="L9">
        <f t="shared" si="6"/>
        <v>-0.64554951021966001</v>
      </c>
      <c r="N9">
        <f t="shared" si="6"/>
        <v>9.4799436981504295E-2</v>
      </c>
      <c r="O9">
        <f t="shared" si="6"/>
        <v>4.6030140103276003E-2</v>
      </c>
      <c r="P9">
        <f t="shared" si="6"/>
        <v>7.8084029556785397E-3</v>
      </c>
      <c r="R9">
        <v>1.4515029784286999</v>
      </c>
      <c r="S9">
        <v>2.8092687968886301</v>
      </c>
      <c r="T9">
        <v>4.3423300600461099</v>
      </c>
      <c r="V9">
        <v>0.114915927550203</v>
      </c>
      <c r="W9">
        <v>0.62567116614918195</v>
      </c>
      <c r="X9">
        <v>1.0849717479580001</v>
      </c>
    </row>
    <row r="10" spans="1:24" x14ac:dyDescent="0.2">
      <c r="A10">
        <v>5</v>
      </c>
      <c r="B10">
        <f t="shared" si="2"/>
        <v>-0.20533690066614299</v>
      </c>
      <c r="C10">
        <f t="shared" si="2"/>
        <v>-0.35867517788866499</v>
      </c>
      <c r="D10">
        <f t="shared" si="2"/>
        <v>-0.52560567395580304</v>
      </c>
      <c r="F10">
        <f t="shared" ref="E10:P10" si="7">-1*F32</f>
        <v>3.0485036406686799E-2</v>
      </c>
      <c r="G10">
        <f t="shared" si="7"/>
        <v>-7.6270677925772204E-3</v>
      </c>
      <c r="H10">
        <f t="shared" si="7"/>
        <v>-4.6345641013771803E-2</v>
      </c>
      <c r="J10">
        <f t="shared" si="7"/>
        <v>-0.17822377154791899</v>
      </c>
      <c r="K10">
        <f t="shared" si="7"/>
        <v>-0.39804719002293099</v>
      </c>
      <c r="L10">
        <f t="shared" si="7"/>
        <v>-0.65479468822258502</v>
      </c>
      <c r="N10">
        <f t="shared" si="7"/>
        <v>5.0974549305882598E-2</v>
      </c>
      <c r="O10">
        <f t="shared" si="7"/>
        <v>4.99209694196535E-3</v>
      </c>
      <c r="P10">
        <f t="shared" si="7"/>
        <v>-4.0329520199336902E-2</v>
      </c>
      <c r="R10">
        <v>1.25018641154069</v>
      </c>
      <c r="S10">
        <v>2.7435403225326702</v>
      </c>
      <c r="T10">
        <v>4.2472819879301502</v>
      </c>
      <c r="V10">
        <v>0.12742547371495</v>
      </c>
      <c r="W10">
        <v>0.68057032927217997</v>
      </c>
      <c r="X10">
        <v>1.1936438803315299</v>
      </c>
    </row>
    <row r="11" spans="1:24" x14ac:dyDescent="0.2">
      <c r="A11">
        <v>6</v>
      </c>
      <c r="B11">
        <f t="shared" si="2"/>
        <v>-0.173762294940673</v>
      </c>
      <c r="C11">
        <f t="shared" si="2"/>
        <v>-0.33888437069784</v>
      </c>
      <c r="D11">
        <f t="shared" si="2"/>
        <v>-0.52494414610858797</v>
      </c>
      <c r="F11">
        <f t="shared" ref="E11:P11" si="8">-1*F33</f>
        <v>3.1535062255202001E-2</v>
      </c>
      <c r="G11">
        <f t="shared" si="8"/>
        <v>-5.21755792902824E-3</v>
      </c>
      <c r="H11">
        <f t="shared" si="8"/>
        <v>-4.2095969811522797E-2</v>
      </c>
      <c r="J11">
        <f t="shared" si="8"/>
        <v>-0.126857304554224</v>
      </c>
      <c r="K11">
        <f t="shared" si="8"/>
        <v>-0.340426147489233</v>
      </c>
      <c r="L11">
        <f t="shared" si="8"/>
        <v>-0.60116641690800698</v>
      </c>
      <c r="N11">
        <f t="shared" si="8"/>
        <v>2.0173245275314201E-2</v>
      </c>
      <c r="O11">
        <f t="shared" si="8"/>
        <v>-2.7979332308038798E-2</v>
      </c>
      <c r="P11">
        <f t="shared" si="8"/>
        <v>-7.9368455049556197E-2</v>
      </c>
      <c r="R11">
        <v>0.99830693019002004</v>
      </c>
      <c r="S11">
        <v>2.4953591113143099</v>
      </c>
      <c r="T11">
        <v>4.0251395680555397</v>
      </c>
      <c r="V11">
        <v>0.115431629281337</v>
      </c>
      <c r="W11">
        <v>0.72032118008077595</v>
      </c>
      <c r="X11">
        <v>1.3278860616835799</v>
      </c>
    </row>
    <row r="12" spans="1:24" x14ac:dyDescent="0.2">
      <c r="A12">
        <v>7</v>
      </c>
      <c r="B12">
        <f t="shared" si="2"/>
        <v>-0.12706627981926699</v>
      </c>
      <c r="C12">
        <f t="shared" si="2"/>
        <v>-0.30992487655290601</v>
      </c>
      <c r="D12">
        <f t="shared" si="2"/>
        <v>-0.52186482279106905</v>
      </c>
      <c r="F12">
        <f t="shared" ref="E12:P12" si="9">-1*F34</f>
        <v>3.56371773201037E-2</v>
      </c>
      <c r="G12">
        <f t="shared" si="9"/>
        <v>-1.45145929474708E-3</v>
      </c>
      <c r="H12">
        <f t="shared" si="9"/>
        <v>-3.8117782891925203E-2</v>
      </c>
      <c r="J12">
        <f t="shared" si="9"/>
        <v>-7.8362590549461805E-2</v>
      </c>
      <c r="K12">
        <f t="shared" si="9"/>
        <v>-0.27726102266347802</v>
      </c>
      <c r="L12">
        <f t="shared" si="9"/>
        <v>-0.55701660497655803</v>
      </c>
      <c r="N12">
        <f t="shared" si="9"/>
        <v>-1.5193173264045799E-4</v>
      </c>
      <c r="O12">
        <f t="shared" si="9"/>
        <v>-4.70866123888182E-2</v>
      </c>
      <c r="P12">
        <f t="shared" si="9"/>
        <v>-0.106527807597142</v>
      </c>
      <c r="R12">
        <v>0.63879566950704103</v>
      </c>
      <c r="S12">
        <v>2.1035855552240998</v>
      </c>
      <c r="T12">
        <v>3.73587095949271</v>
      </c>
      <c r="V12">
        <v>0.13340347640337699</v>
      </c>
      <c r="W12">
        <v>0.75167280592525498</v>
      </c>
      <c r="X12">
        <v>1.4197762843094499</v>
      </c>
    </row>
    <row r="13" spans="1:24" x14ac:dyDescent="0.2">
      <c r="A13">
        <v>8</v>
      </c>
      <c r="B13">
        <f t="shared" si="2"/>
        <v>-8.4408835222627501E-2</v>
      </c>
      <c r="C13">
        <f t="shared" si="2"/>
        <v>-0.27765888676270201</v>
      </c>
      <c r="D13">
        <f t="shared" si="2"/>
        <v>-0.50209481751319296</v>
      </c>
      <c r="F13">
        <f t="shared" ref="E13:P13" si="10">-1*F35</f>
        <v>3.7933244811353899E-2</v>
      </c>
      <c r="G13">
        <f t="shared" si="10"/>
        <v>1.9979496895084999E-3</v>
      </c>
      <c r="H13">
        <f t="shared" si="10"/>
        <v>-3.2537794546610301E-2</v>
      </c>
      <c r="J13">
        <f t="shared" si="10"/>
        <v>-2.644617045376E-2</v>
      </c>
      <c r="K13">
        <f t="shared" si="10"/>
        <v>-0.21884262354756101</v>
      </c>
      <c r="L13">
        <f t="shared" si="10"/>
        <v>-0.489860212992559</v>
      </c>
      <c r="N13">
        <f t="shared" si="10"/>
        <v>-1.3588997293455401E-2</v>
      </c>
      <c r="O13">
        <f t="shared" si="10"/>
        <v>-5.4968169531065897E-2</v>
      </c>
      <c r="P13">
        <f t="shared" si="10"/>
        <v>-0.111751106040612</v>
      </c>
      <c r="R13">
        <v>0.27065859913350299</v>
      </c>
      <c r="S13">
        <v>1.7113034574283099</v>
      </c>
      <c r="T13">
        <v>3.4545797647474998</v>
      </c>
      <c r="V13">
        <v>0.10190793456729901</v>
      </c>
      <c r="W13">
        <v>0.77034956063780602</v>
      </c>
      <c r="X13">
        <v>1.47730419978345</v>
      </c>
    </row>
    <row r="14" spans="1:24" x14ac:dyDescent="0.2">
      <c r="A14">
        <v>9</v>
      </c>
      <c r="B14">
        <f t="shared" si="2"/>
        <v>-5.7867496896644902E-2</v>
      </c>
      <c r="C14">
        <f t="shared" si="2"/>
        <v>-0.24281772540014901</v>
      </c>
      <c r="D14">
        <f t="shared" si="2"/>
        <v>-0.47345438670830098</v>
      </c>
      <c r="F14">
        <f t="shared" ref="E14:P14" si="11">-1*F36</f>
        <v>3.8996325042737701E-2</v>
      </c>
      <c r="G14">
        <f t="shared" si="11"/>
        <v>2.9128095379334102E-3</v>
      </c>
      <c r="H14">
        <f t="shared" si="11"/>
        <v>-3.1793292515477002E-2</v>
      </c>
      <c r="J14">
        <f t="shared" si="11"/>
        <v>2.03117793619518E-2</v>
      </c>
      <c r="K14">
        <f t="shared" si="11"/>
        <v>-0.15867238209274001</v>
      </c>
      <c r="L14">
        <f t="shared" si="11"/>
        <v>-0.438213436941357</v>
      </c>
      <c r="N14">
        <f t="shared" si="11"/>
        <v>-1.6168086654200199E-2</v>
      </c>
      <c r="O14">
        <f t="shared" si="11"/>
        <v>-5.6410706901369102E-2</v>
      </c>
      <c r="P14">
        <f t="shared" si="11"/>
        <v>-0.109609779874969</v>
      </c>
      <c r="R14">
        <v>-0.142485300823286</v>
      </c>
      <c r="S14">
        <v>1.2701939574566401</v>
      </c>
      <c r="T14">
        <v>3.0457758550601701</v>
      </c>
      <c r="V14">
        <v>7.53137868194559E-2</v>
      </c>
      <c r="W14">
        <v>0.76883894137922904</v>
      </c>
      <c r="X14">
        <v>1.53651467383941</v>
      </c>
    </row>
    <row r="15" spans="1:24" x14ac:dyDescent="0.2">
      <c r="A15">
        <v>10</v>
      </c>
      <c r="B15">
        <f t="shared" si="2"/>
        <v>-2.21820989801042E-2</v>
      </c>
      <c r="C15">
        <f t="shared" si="2"/>
        <v>-0.21925954266710199</v>
      </c>
      <c r="D15">
        <f t="shared" si="2"/>
        <v>-0.45570490637719202</v>
      </c>
      <c r="F15">
        <f t="shared" ref="E15:P15" si="12">-1*F37</f>
        <v>3.8408696757917998E-2</v>
      </c>
      <c r="G15">
        <f t="shared" si="12"/>
        <v>2.7757708828850701E-3</v>
      </c>
      <c r="H15">
        <f t="shared" si="12"/>
        <v>-3.2119416625563897E-2</v>
      </c>
      <c r="J15">
        <f t="shared" si="12"/>
        <v>6.8366038434504603E-2</v>
      </c>
      <c r="K15">
        <f t="shared" si="12"/>
        <v>-0.11090781942273099</v>
      </c>
      <c r="L15">
        <f t="shared" si="12"/>
        <v>-0.38082562919819002</v>
      </c>
      <c r="N15">
        <f t="shared" si="12"/>
        <v>-1.43407619860888E-2</v>
      </c>
      <c r="O15">
        <f t="shared" si="12"/>
        <v>-5.1827541063934897E-2</v>
      </c>
      <c r="P15">
        <f t="shared" si="12"/>
        <v>-0.106827395239482</v>
      </c>
      <c r="R15">
        <v>-0.62371190474567595</v>
      </c>
      <c r="S15">
        <v>0.83826225755841099</v>
      </c>
      <c r="T15">
        <v>2.59827093192634</v>
      </c>
      <c r="V15">
        <v>5.49136224593018E-2</v>
      </c>
      <c r="W15">
        <v>0.75314763111606997</v>
      </c>
      <c r="X15">
        <v>1.5391891727536</v>
      </c>
    </row>
    <row r="16" spans="1:24" x14ac:dyDescent="0.2">
      <c r="A16">
        <v>11</v>
      </c>
      <c r="B16">
        <f t="shared" si="2"/>
        <v>-4.6393003715929901E-4</v>
      </c>
      <c r="C16">
        <f t="shared" si="2"/>
        <v>-0.18835288227462299</v>
      </c>
      <c r="D16">
        <f t="shared" si="2"/>
        <v>-0.42156790560368101</v>
      </c>
      <c r="F16">
        <f t="shared" ref="E16:P16" si="13">-1*F38</f>
        <v>3.4538404442347397E-2</v>
      </c>
      <c r="G16">
        <f t="shared" si="13"/>
        <v>2.4598344657656098E-3</v>
      </c>
      <c r="H16">
        <f t="shared" si="13"/>
        <v>-3.1279977216091798E-2</v>
      </c>
      <c r="J16">
        <f t="shared" si="13"/>
        <v>0.11807412731928001</v>
      </c>
      <c r="K16">
        <f t="shared" si="13"/>
        <v>-6.7896269763393399E-2</v>
      </c>
      <c r="L16">
        <f t="shared" si="13"/>
        <v>-0.320018271375694</v>
      </c>
      <c r="N16">
        <f t="shared" si="13"/>
        <v>-7.5226450711284301E-3</v>
      </c>
      <c r="O16">
        <f t="shared" si="13"/>
        <v>-4.2977870222337101E-2</v>
      </c>
      <c r="P16">
        <f t="shared" si="13"/>
        <v>-0.10035887028683201</v>
      </c>
      <c r="R16">
        <v>-0.87118338237229398</v>
      </c>
      <c r="S16">
        <v>0.50468554659331299</v>
      </c>
      <c r="T16">
        <v>2.2052157872690299</v>
      </c>
      <c r="V16">
        <v>-2.7133197982271901E-3</v>
      </c>
      <c r="W16">
        <v>0.72517900250130296</v>
      </c>
      <c r="X16">
        <v>1.53845029741479</v>
      </c>
    </row>
    <row r="17" spans="1:24" x14ac:dyDescent="0.2">
      <c r="A17">
        <v>12</v>
      </c>
      <c r="B17">
        <f t="shared" si="2"/>
        <v>1.9762909219720501E-2</v>
      </c>
      <c r="C17">
        <f t="shared" si="2"/>
        <v>-0.169844477715521</v>
      </c>
      <c r="D17">
        <f t="shared" si="2"/>
        <v>-0.39840907468439601</v>
      </c>
      <c r="F17">
        <f t="shared" ref="E17:P17" si="14">-1*F39</f>
        <v>3.3716106790478199E-2</v>
      </c>
      <c r="G17">
        <f t="shared" si="14"/>
        <v>-2.87139542198953E-4</v>
      </c>
      <c r="H17">
        <f t="shared" si="14"/>
        <v>-3.2589666182319003E-2</v>
      </c>
      <c r="J17">
        <f t="shared" si="14"/>
        <v>0.14659219632930001</v>
      </c>
      <c r="K17">
        <f t="shared" si="14"/>
        <v>-3.1170124329097999E-2</v>
      </c>
      <c r="L17">
        <f t="shared" si="14"/>
        <v>-0.27206049548612798</v>
      </c>
      <c r="N17">
        <f t="shared" si="14"/>
        <v>9.939167241177051E-4</v>
      </c>
      <c r="O17">
        <f t="shared" si="14"/>
        <v>-3.4095793785051003E-2</v>
      </c>
      <c r="P17">
        <f t="shared" si="14"/>
        <v>-8.6930769828473503E-2</v>
      </c>
      <c r="R17">
        <v>-1.20808597191454</v>
      </c>
      <c r="S17">
        <v>0.20355657996780099</v>
      </c>
      <c r="T17">
        <v>1.7606205307140901</v>
      </c>
      <c r="V17">
        <v>-3.5002743986716399E-2</v>
      </c>
      <c r="W17">
        <v>0.65805981643773404</v>
      </c>
      <c r="X17">
        <v>1.50179277315728</v>
      </c>
    </row>
    <row r="18" spans="1:24" x14ac:dyDescent="0.2">
      <c r="A18">
        <v>13</v>
      </c>
      <c r="B18">
        <f t="shared" si="2"/>
        <v>3.6165767190449699E-2</v>
      </c>
      <c r="C18">
        <f t="shared" si="2"/>
        <v>-0.15768449506487101</v>
      </c>
      <c r="D18">
        <f t="shared" si="2"/>
        <v>-0.395207616726647</v>
      </c>
      <c r="F18">
        <f t="shared" ref="E18:P18" si="15">-1*F40</f>
        <v>2.83686855164197E-2</v>
      </c>
      <c r="G18">
        <f t="shared" si="15"/>
        <v>-2.6115794035798802E-3</v>
      </c>
      <c r="H18">
        <f t="shared" si="15"/>
        <v>-3.4055050738923898E-2</v>
      </c>
      <c r="J18">
        <f t="shared" si="15"/>
        <v>0.18499775930432399</v>
      </c>
      <c r="K18">
        <f t="shared" si="15"/>
        <v>-5.9723646673670297E-3</v>
      </c>
      <c r="L18">
        <f t="shared" si="15"/>
        <v>-0.22016081093480699</v>
      </c>
      <c r="N18">
        <f t="shared" si="15"/>
        <v>1.02613438072706E-2</v>
      </c>
      <c r="O18">
        <f t="shared" si="15"/>
        <v>-2.6063827576485499E-2</v>
      </c>
      <c r="P18">
        <f t="shared" si="15"/>
        <v>-7.3708037740856602E-2</v>
      </c>
      <c r="R18">
        <v>-1.42069297448712</v>
      </c>
      <c r="S18">
        <v>8.4995657485232804E-3</v>
      </c>
      <c r="T18">
        <v>1.42016763777879</v>
      </c>
      <c r="V18">
        <v>-6.4157874706190499E-2</v>
      </c>
      <c r="W18">
        <v>0.59162201061196695</v>
      </c>
      <c r="X18">
        <v>1.46597088423267</v>
      </c>
    </row>
    <row r="19" spans="1:24" x14ac:dyDescent="0.2">
      <c r="A19">
        <v>14</v>
      </c>
      <c r="B19">
        <f t="shared" si="2"/>
        <v>5.1162814215431202E-2</v>
      </c>
      <c r="C19">
        <f t="shared" si="2"/>
        <v>-0.14666505444116701</v>
      </c>
      <c r="D19">
        <f t="shared" si="2"/>
        <v>-0.371022338719457</v>
      </c>
      <c r="F19">
        <f t="shared" ref="E19:P19" si="16">-1*F41</f>
        <v>2.3415519521484698E-2</v>
      </c>
      <c r="G19">
        <f t="shared" si="16"/>
        <v>-4.0624482383855203E-3</v>
      </c>
      <c r="H19">
        <f t="shared" si="16"/>
        <v>-3.4431507369410599E-2</v>
      </c>
      <c r="J19">
        <f t="shared" si="16"/>
        <v>0.199172450832828</v>
      </c>
      <c r="K19">
        <f t="shared" si="16"/>
        <v>1.5464795167303799E-2</v>
      </c>
      <c r="L19">
        <f t="shared" si="16"/>
        <v>-0.16489503672059799</v>
      </c>
      <c r="N19">
        <f t="shared" si="16"/>
        <v>1.9590855019389002E-2</v>
      </c>
      <c r="O19">
        <f t="shared" si="16"/>
        <v>-1.8595090503202301E-2</v>
      </c>
      <c r="P19">
        <f t="shared" si="16"/>
        <v>-6.0822573402116102E-2</v>
      </c>
      <c r="R19">
        <v>-1.58327685990367</v>
      </c>
      <c r="S19">
        <v>-0.17935692299722</v>
      </c>
      <c r="T19">
        <v>1.17731447916371</v>
      </c>
      <c r="V19">
        <v>-0.13613341192836401</v>
      </c>
      <c r="W19">
        <v>0.51405728952289897</v>
      </c>
      <c r="X19">
        <v>1.44343953828562</v>
      </c>
    </row>
    <row r="20" spans="1:24" x14ac:dyDescent="0.2">
      <c r="A20">
        <v>15</v>
      </c>
      <c r="B20">
        <f t="shared" si="2"/>
        <v>6.5916626349927704E-2</v>
      </c>
      <c r="C20">
        <f t="shared" si="2"/>
        <v>-0.134932414297114</v>
      </c>
      <c r="D20">
        <f t="shared" si="2"/>
        <v>-0.35837367484014598</v>
      </c>
      <c r="F20">
        <f t="shared" ref="E20:P20" si="17">-1*F42</f>
        <v>2.1724692548972201E-2</v>
      </c>
      <c r="G20">
        <f t="shared" si="17"/>
        <v>-4.8428074469100101E-3</v>
      </c>
      <c r="H20">
        <f t="shared" si="17"/>
        <v>-3.4510739741320899E-2</v>
      </c>
      <c r="J20">
        <f t="shared" si="17"/>
        <v>0.214792594870441</v>
      </c>
      <c r="K20">
        <f t="shared" si="17"/>
        <v>2.8235314810137201E-2</v>
      </c>
      <c r="L20">
        <f t="shared" si="17"/>
        <v>-0.13920821311984499</v>
      </c>
      <c r="N20">
        <f t="shared" si="17"/>
        <v>2.43345242075955E-2</v>
      </c>
      <c r="O20">
        <f t="shared" si="17"/>
        <v>-1.2858323093540401E-2</v>
      </c>
      <c r="P20">
        <f t="shared" si="17"/>
        <v>-5.39531509276567E-2</v>
      </c>
      <c r="R20">
        <v>-1.64293266059729</v>
      </c>
      <c r="S20">
        <v>-0.28448305663397999</v>
      </c>
      <c r="T20">
        <v>0.98178769420687595</v>
      </c>
      <c r="V20">
        <v>-0.187654264935809</v>
      </c>
      <c r="W20">
        <v>0.452862165190272</v>
      </c>
      <c r="X20">
        <v>1.4001388909164101</v>
      </c>
    </row>
    <row r="21" spans="1:24" x14ac:dyDescent="0.2">
      <c r="A21">
        <v>16</v>
      </c>
      <c r="B21">
        <f t="shared" si="2"/>
        <v>7.5517700513163602E-2</v>
      </c>
      <c r="C21">
        <f t="shared" si="2"/>
        <v>-0.12576880810587199</v>
      </c>
      <c r="D21">
        <f t="shared" si="2"/>
        <v>-0.35217307756691801</v>
      </c>
      <c r="F21">
        <f t="shared" ref="E21:P21" si="18">-1*F43</f>
        <v>2.0581830586839E-2</v>
      </c>
      <c r="G21">
        <f t="shared" si="18"/>
        <v>-5.2954808239900498E-3</v>
      </c>
      <c r="H21">
        <f t="shared" si="18"/>
        <v>-3.6541874051221501E-2</v>
      </c>
      <c r="J21">
        <f t="shared" si="18"/>
        <v>0.219816546915616</v>
      </c>
      <c r="K21">
        <f t="shared" si="18"/>
        <v>4.1282886854418201E-2</v>
      </c>
      <c r="L21">
        <f t="shared" si="18"/>
        <v>-0.110053500541755</v>
      </c>
      <c r="N21">
        <f t="shared" si="18"/>
        <v>2.7824660874175101E-2</v>
      </c>
      <c r="O21">
        <f t="shared" si="18"/>
        <v>-7.44487950217194E-3</v>
      </c>
      <c r="P21">
        <f t="shared" si="18"/>
        <v>-4.2982944536557599E-2</v>
      </c>
      <c r="R21">
        <v>-1.6703726174214</v>
      </c>
      <c r="S21">
        <v>-0.37391212062191398</v>
      </c>
      <c r="T21">
        <v>0.82328518408823204</v>
      </c>
      <c r="V21">
        <v>-0.25441009738526099</v>
      </c>
      <c r="W21">
        <v>0.38116946031759802</v>
      </c>
      <c r="X21">
        <v>1.2960583272888799</v>
      </c>
    </row>
    <row r="25" spans="1:24" ht="15" x14ac:dyDescent="0.25">
      <c r="B25" s="1" t="s">
        <v>0</v>
      </c>
      <c r="F25" s="1" t="s">
        <v>4</v>
      </c>
      <c r="J25" s="1" t="s">
        <v>5</v>
      </c>
      <c r="N25" s="1" t="s">
        <v>8</v>
      </c>
    </row>
    <row r="26" spans="1:24" x14ac:dyDescent="0.2">
      <c r="B26" t="s">
        <v>1</v>
      </c>
      <c r="C26" t="s">
        <v>2</v>
      </c>
      <c r="D26" t="s">
        <v>3</v>
      </c>
      <c r="F26" t="s">
        <v>1</v>
      </c>
      <c r="G26" t="s">
        <v>2</v>
      </c>
      <c r="H26" t="s">
        <v>3</v>
      </c>
      <c r="J26" t="s">
        <v>1</v>
      </c>
      <c r="K26" t="s">
        <v>2</v>
      </c>
      <c r="L26" t="s">
        <v>3</v>
      </c>
      <c r="N26" t="s">
        <v>1</v>
      </c>
      <c r="O26" t="s">
        <v>2</v>
      </c>
      <c r="P26" t="s">
        <v>3</v>
      </c>
    </row>
    <row r="27" spans="1:24" x14ac:dyDescent="0.2">
      <c r="B27">
        <v>0</v>
      </c>
      <c r="C27">
        <v>0</v>
      </c>
      <c r="D27">
        <v>0</v>
      </c>
      <c r="F27">
        <v>-7.6157469424122201E-2</v>
      </c>
      <c r="G27">
        <v>-7.2592178817540001E-2</v>
      </c>
      <c r="H27">
        <v>-6.7901161064036694E-2</v>
      </c>
      <c r="J27">
        <v>0.36666569571930502</v>
      </c>
      <c r="K27">
        <v>0.43041570583085098</v>
      </c>
      <c r="L27">
        <v>0.48220644992273898</v>
      </c>
      <c r="N27">
        <v>-0.18295537329863201</v>
      </c>
      <c r="O27">
        <v>-0.15191933868913299</v>
      </c>
      <c r="P27">
        <v>-0.120133950834484</v>
      </c>
    </row>
    <row r="28" spans="1:24" x14ac:dyDescent="0.2">
      <c r="B28">
        <v>7.8549555550980102E-2</v>
      </c>
      <c r="C28">
        <v>0.15382232519477701</v>
      </c>
      <c r="D28">
        <v>0.23406453146356801</v>
      </c>
      <c r="F28">
        <v>-8.4343889459038202E-2</v>
      </c>
      <c r="G28">
        <v>-6.1748739098072603E-2</v>
      </c>
      <c r="H28">
        <v>-3.2940101283246197E-2</v>
      </c>
      <c r="J28">
        <v>0.274597111220308</v>
      </c>
      <c r="K28">
        <v>0.41355302872273397</v>
      </c>
      <c r="L28">
        <v>0.52862993234336897</v>
      </c>
      <c r="N28">
        <v>-0.24410547189545601</v>
      </c>
      <c r="O28">
        <v>-0.187199524886309</v>
      </c>
      <c r="P28">
        <v>-0.12697883729797299</v>
      </c>
    </row>
    <row r="29" spans="1:24" x14ac:dyDescent="0.2">
      <c r="B29">
        <v>0.15635387790015301</v>
      </c>
      <c r="C29">
        <v>0.253759418933792</v>
      </c>
      <c r="D29">
        <v>0.35276623488977299</v>
      </c>
      <c r="F29">
        <v>-6.3505395805685802E-2</v>
      </c>
      <c r="G29">
        <v>-3.1688169589557898E-2</v>
      </c>
      <c r="H29">
        <v>3.3102144681349901E-3</v>
      </c>
      <c r="J29">
        <v>0.268165679902996</v>
      </c>
      <c r="K29">
        <v>0.42695912449684098</v>
      </c>
      <c r="L29">
        <v>0.58320724226256704</v>
      </c>
      <c r="N29">
        <v>-0.215360320518101</v>
      </c>
      <c r="O29">
        <v>-0.14924320324983101</v>
      </c>
      <c r="P29">
        <v>-9.4068303717583596E-2</v>
      </c>
    </row>
    <row r="30" spans="1:24" x14ac:dyDescent="0.2">
      <c r="B30">
        <v>0.20267811016568399</v>
      </c>
      <c r="C30">
        <v>0.32968961956401199</v>
      </c>
      <c r="D30">
        <v>0.449975850224139</v>
      </c>
      <c r="F30">
        <v>-4.5518801751516597E-2</v>
      </c>
      <c r="G30">
        <v>-7.8555886231802905E-3</v>
      </c>
      <c r="H30">
        <v>2.88560379378008E-2</v>
      </c>
      <c r="J30">
        <v>0.25420658977886001</v>
      </c>
      <c r="K30">
        <v>0.44034770968220599</v>
      </c>
      <c r="L30">
        <v>0.62326049604706502</v>
      </c>
      <c r="N30">
        <v>-0.15112280517336599</v>
      </c>
      <c r="O30">
        <v>-9.6406006370723399E-2</v>
      </c>
      <c r="P30">
        <v>-4.9943284831112003E-2</v>
      </c>
    </row>
    <row r="31" spans="1:24" x14ac:dyDescent="0.2">
      <c r="B31">
        <v>0.21583109089389901</v>
      </c>
      <c r="C31">
        <v>0.36284687752073103</v>
      </c>
      <c r="D31">
        <v>0.50359650926547594</v>
      </c>
      <c r="F31">
        <v>-3.3524779234008102E-2</v>
      </c>
      <c r="G31">
        <v>5.1342597100429502E-3</v>
      </c>
      <c r="H31">
        <v>3.98762351292727E-2</v>
      </c>
      <c r="J31">
        <v>0.216047617991979</v>
      </c>
      <c r="K31">
        <v>0.42885430294885901</v>
      </c>
      <c r="L31">
        <v>0.64554951021966001</v>
      </c>
      <c r="N31">
        <v>-9.4799436981504295E-2</v>
      </c>
      <c r="O31">
        <v>-4.6030140103276003E-2</v>
      </c>
      <c r="P31">
        <v>-7.8084029556785397E-3</v>
      </c>
    </row>
    <row r="32" spans="1:24" x14ac:dyDescent="0.2">
      <c r="B32">
        <v>0.20533690066614299</v>
      </c>
      <c r="C32">
        <v>0.35867517788866499</v>
      </c>
      <c r="D32">
        <v>0.52560567395580304</v>
      </c>
      <c r="F32">
        <v>-3.0485036406686799E-2</v>
      </c>
      <c r="G32">
        <v>7.6270677925772204E-3</v>
      </c>
      <c r="H32">
        <v>4.6345641013771803E-2</v>
      </c>
      <c r="J32">
        <v>0.17822377154791899</v>
      </c>
      <c r="K32">
        <v>0.39804719002293099</v>
      </c>
      <c r="L32">
        <v>0.65479468822258502</v>
      </c>
      <c r="N32">
        <v>-5.0974549305882598E-2</v>
      </c>
      <c r="O32">
        <v>-4.99209694196535E-3</v>
      </c>
      <c r="P32">
        <v>4.0329520199336902E-2</v>
      </c>
    </row>
    <row r="33" spans="2:16" x14ac:dyDescent="0.2">
      <c r="B33">
        <v>0.173762294940673</v>
      </c>
      <c r="C33">
        <v>0.33888437069784</v>
      </c>
      <c r="D33">
        <v>0.52494414610858797</v>
      </c>
      <c r="F33">
        <v>-3.1535062255202001E-2</v>
      </c>
      <c r="G33">
        <v>5.21755792902824E-3</v>
      </c>
      <c r="H33">
        <v>4.2095969811522797E-2</v>
      </c>
      <c r="J33">
        <v>0.126857304554224</v>
      </c>
      <c r="K33">
        <v>0.340426147489233</v>
      </c>
      <c r="L33">
        <v>0.60116641690800698</v>
      </c>
      <c r="N33">
        <v>-2.0173245275314201E-2</v>
      </c>
      <c r="O33">
        <v>2.7979332308038798E-2</v>
      </c>
      <c r="P33">
        <v>7.9368455049556197E-2</v>
      </c>
    </row>
    <row r="34" spans="2:16" x14ac:dyDescent="0.2">
      <c r="B34">
        <v>0.12706627981926699</v>
      </c>
      <c r="C34">
        <v>0.30992487655290601</v>
      </c>
      <c r="D34">
        <v>0.52186482279106905</v>
      </c>
      <c r="F34">
        <v>-3.56371773201037E-2</v>
      </c>
      <c r="G34">
        <v>1.45145929474708E-3</v>
      </c>
      <c r="H34">
        <v>3.8117782891925203E-2</v>
      </c>
      <c r="J34">
        <v>7.8362590549461805E-2</v>
      </c>
      <c r="K34">
        <v>0.27726102266347802</v>
      </c>
      <c r="L34">
        <v>0.55701660497655803</v>
      </c>
      <c r="N34">
        <v>1.5193173264045799E-4</v>
      </c>
      <c r="O34">
        <v>4.70866123888182E-2</v>
      </c>
      <c r="P34">
        <v>0.106527807597142</v>
      </c>
    </row>
    <row r="35" spans="2:16" x14ac:dyDescent="0.2">
      <c r="B35">
        <v>8.4408835222627501E-2</v>
      </c>
      <c r="C35">
        <v>0.27765888676270201</v>
      </c>
      <c r="D35">
        <v>0.50209481751319296</v>
      </c>
      <c r="F35">
        <v>-3.7933244811353899E-2</v>
      </c>
      <c r="G35">
        <v>-1.9979496895084999E-3</v>
      </c>
      <c r="H35">
        <v>3.2537794546610301E-2</v>
      </c>
      <c r="J35">
        <v>2.644617045376E-2</v>
      </c>
      <c r="K35">
        <v>0.21884262354756101</v>
      </c>
      <c r="L35">
        <v>0.489860212992559</v>
      </c>
      <c r="N35">
        <v>1.3588997293455401E-2</v>
      </c>
      <c r="O35">
        <v>5.4968169531065897E-2</v>
      </c>
      <c r="P35">
        <v>0.111751106040612</v>
      </c>
    </row>
    <row r="36" spans="2:16" x14ac:dyDescent="0.2">
      <c r="B36">
        <v>5.7867496896644902E-2</v>
      </c>
      <c r="C36">
        <v>0.24281772540014901</v>
      </c>
      <c r="D36">
        <v>0.47345438670830098</v>
      </c>
      <c r="F36">
        <v>-3.8996325042737701E-2</v>
      </c>
      <c r="G36">
        <v>-2.9128095379334102E-3</v>
      </c>
      <c r="H36">
        <v>3.1793292515477002E-2</v>
      </c>
      <c r="J36">
        <v>-2.03117793619518E-2</v>
      </c>
      <c r="K36">
        <v>0.15867238209274001</v>
      </c>
      <c r="L36">
        <v>0.438213436941357</v>
      </c>
      <c r="N36">
        <v>1.6168086654200199E-2</v>
      </c>
      <c r="O36">
        <v>5.6410706901369102E-2</v>
      </c>
      <c r="P36">
        <v>0.109609779874969</v>
      </c>
    </row>
    <row r="37" spans="2:16" x14ac:dyDescent="0.2">
      <c r="B37">
        <v>2.21820989801042E-2</v>
      </c>
      <c r="C37">
        <v>0.21925954266710199</v>
      </c>
      <c r="D37">
        <v>0.45570490637719202</v>
      </c>
      <c r="F37">
        <v>-3.8408696757917998E-2</v>
      </c>
      <c r="G37">
        <v>-2.7757708828850701E-3</v>
      </c>
      <c r="H37">
        <v>3.2119416625563897E-2</v>
      </c>
      <c r="J37">
        <v>-6.8366038434504603E-2</v>
      </c>
      <c r="K37">
        <v>0.11090781942273099</v>
      </c>
      <c r="L37">
        <v>0.38082562919819002</v>
      </c>
      <c r="N37">
        <v>1.43407619860888E-2</v>
      </c>
      <c r="O37">
        <v>5.1827541063934897E-2</v>
      </c>
      <c r="P37">
        <v>0.106827395239482</v>
      </c>
    </row>
    <row r="38" spans="2:16" x14ac:dyDescent="0.2">
      <c r="B38">
        <v>4.6393003715929901E-4</v>
      </c>
      <c r="C38">
        <v>0.18835288227462299</v>
      </c>
      <c r="D38">
        <v>0.42156790560368101</v>
      </c>
      <c r="F38">
        <v>-3.4538404442347397E-2</v>
      </c>
      <c r="G38">
        <v>-2.4598344657656098E-3</v>
      </c>
      <c r="H38">
        <v>3.1279977216091798E-2</v>
      </c>
      <c r="J38">
        <v>-0.11807412731928001</v>
      </c>
      <c r="K38">
        <v>6.7896269763393399E-2</v>
      </c>
      <c r="L38">
        <v>0.320018271375694</v>
      </c>
      <c r="N38">
        <v>7.5226450711284301E-3</v>
      </c>
      <c r="O38">
        <v>4.2977870222337101E-2</v>
      </c>
      <c r="P38">
        <v>0.10035887028683201</v>
      </c>
    </row>
    <row r="39" spans="2:16" x14ac:dyDescent="0.2">
      <c r="B39">
        <v>-1.9762909219720501E-2</v>
      </c>
      <c r="C39">
        <v>0.169844477715521</v>
      </c>
      <c r="D39">
        <v>0.39840907468439601</v>
      </c>
      <c r="F39">
        <v>-3.3716106790478199E-2</v>
      </c>
      <c r="G39">
        <v>2.87139542198953E-4</v>
      </c>
      <c r="H39">
        <v>3.2589666182319003E-2</v>
      </c>
      <c r="J39">
        <v>-0.14659219632930001</v>
      </c>
      <c r="K39">
        <v>3.1170124329097999E-2</v>
      </c>
      <c r="L39">
        <v>0.27206049548612798</v>
      </c>
      <c r="N39">
        <v>-9.939167241177051E-4</v>
      </c>
      <c r="O39">
        <v>3.4095793785051003E-2</v>
      </c>
      <c r="P39">
        <v>8.6930769828473503E-2</v>
      </c>
    </row>
    <row r="40" spans="2:16" x14ac:dyDescent="0.2">
      <c r="B40">
        <v>-3.6165767190449699E-2</v>
      </c>
      <c r="C40">
        <v>0.15768449506487101</v>
      </c>
      <c r="D40">
        <v>0.395207616726647</v>
      </c>
      <c r="F40">
        <v>-2.83686855164197E-2</v>
      </c>
      <c r="G40">
        <v>2.6115794035798802E-3</v>
      </c>
      <c r="H40">
        <v>3.4055050738923898E-2</v>
      </c>
      <c r="J40">
        <v>-0.18499775930432399</v>
      </c>
      <c r="K40">
        <v>5.9723646673670297E-3</v>
      </c>
      <c r="L40">
        <v>0.22016081093480699</v>
      </c>
      <c r="N40">
        <v>-1.02613438072706E-2</v>
      </c>
      <c r="O40">
        <v>2.6063827576485499E-2</v>
      </c>
      <c r="P40">
        <v>7.3708037740856602E-2</v>
      </c>
    </row>
    <row r="41" spans="2:16" x14ac:dyDescent="0.2">
      <c r="B41">
        <v>-5.1162814215431202E-2</v>
      </c>
      <c r="C41">
        <v>0.14666505444116701</v>
      </c>
      <c r="D41">
        <v>0.371022338719457</v>
      </c>
      <c r="F41">
        <v>-2.3415519521484698E-2</v>
      </c>
      <c r="G41">
        <v>4.0624482383855203E-3</v>
      </c>
      <c r="H41">
        <v>3.4431507369410599E-2</v>
      </c>
      <c r="J41">
        <v>-0.199172450832828</v>
      </c>
      <c r="K41">
        <v>-1.5464795167303799E-2</v>
      </c>
      <c r="L41">
        <v>0.16489503672059799</v>
      </c>
      <c r="N41">
        <v>-1.9590855019389002E-2</v>
      </c>
      <c r="O41">
        <v>1.8595090503202301E-2</v>
      </c>
      <c r="P41">
        <v>6.0822573402116102E-2</v>
      </c>
    </row>
    <row r="42" spans="2:16" x14ac:dyDescent="0.2">
      <c r="B42">
        <v>-6.5916626349927704E-2</v>
      </c>
      <c r="C42">
        <v>0.134932414297114</v>
      </c>
      <c r="D42">
        <v>0.35837367484014598</v>
      </c>
      <c r="F42">
        <v>-2.1724692548972201E-2</v>
      </c>
      <c r="G42">
        <v>4.8428074469100101E-3</v>
      </c>
      <c r="H42">
        <v>3.4510739741320899E-2</v>
      </c>
      <c r="J42">
        <v>-0.214792594870441</v>
      </c>
      <c r="K42">
        <v>-2.8235314810137201E-2</v>
      </c>
      <c r="L42">
        <v>0.13920821311984499</v>
      </c>
      <c r="N42">
        <v>-2.43345242075955E-2</v>
      </c>
      <c r="O42">
        <v>1.2858323093540401E-2</v>
      </c>
      <c r="P42">
        <v>5.39531509276567E-2</v>
      </c>
    </row>
    <row r="43" spans="2:16" x14ac:dyDescent="0.2">
      <c r="B43">
        <v>-7.5517700513163602E-2</v>
      </c>
      <c r="C43">
        <v>0.12576880810587199</v>
      </c>
      <c r="D43">
        <v>0.35217307756691801</v>
      </c>
      <c r="F43">
        <v>-2.0581830586839E-2</v>
      </c>
      <c r="G43">
        <v>5.2954808239900498E-3</v>
      </c>
      <c r="H43">
        <v>3.6541874051221501E-2</v>
      </c>
      <c r="J43">
        <v>-0.219816546915616</v>
      </c>
      <c r="K43">
        <v>-4.1282886854418201E-2</v>
      </c>
      <c r="L43">
        <v>0.110053500541755</v>
      </c>
      <c r="N43">
        <v>-2.7824660874175101E-2</v>
      </c>
      <c r="O43">
        <v>7.44487950217194E-3</v>
      </c>
      <c r="P43">
        <v>4.2982944536557599E-2</v>
      </c>
    </row>
    <row r="50" spans="1:3" x14ac:dyDescent="0.2">
      <c r="A50" t="s">
        <v>7</v>
      </c>
    </row>
    <row r="51" spans="1:3" x14ac:dyDescent="0.2">
      <c r="A51" t="s">
        <v>6</v>
      </c>
    </row>
    <row r="52" spans="1:3" x14ac:dyDescent="0.2">
      <c r="A52" t="s">
        <v>1</v>
      </c>
      <c r="B52" t="s">
        <v>2</v>
      </c>
      <c r="C52" t="s">
        <v>3</v>
      </c>
    </row>
    <row r="53" spans="1:3" x14ac:dyDescent="0.2">
      <c r="A53">
        <v>-0.155569974794949</v>
      </c>
      <c r="B53">
        <v>-0.105595136648032</v>
      </c>
      <c r="C53">
        <v>-5.4316567547486802E-2</v>
      </c>
    </row>
    <row r="54" spans="1:3" x14ac:dyDescent="0.2">
      <c r="A54">
        <v>-0.15084266116042</v>
      </c>
      <c r="B54">
        <v>-5.8145251024093E-2</v>
      </c>
      <c r="C54">
        <v>3.9623211590487997E-2</v>
      </c>
    </row>
    <row r="55" spans="1:3" x14ac:dyDescent="0.2">
      <c r="A55">
        <v>-4.1864637728436099E-2</v>
      </c>
      <c r="B55">
        <v>8.3451383360159906E-2</v>
      </c>
      <c r="C55">
        <v>0.19665870568782601</v>
      </c>
    </row>
    <row r="56" spans="1:3" x14ac:dyDescent="0.2">
      <c r="A56">
        <v>5.08116937050423E-2</v>
      </c>
      <c r="B56">
        <v>0.190254216050736</v>
      </c>
      <c r="C56">
        <v>0.31643415996455898</v>
      </c>
    </row>
    <row r="57" spans="1:3" x14ac:dyDescent="0.2">
      <c r="A57">
        <v>0.100543999641724</v>
      </c>
      <c r="B57">
        <v>0.244335536895328</v>
      </c>
      <c r="C57">
        <v>0.39162614828502101</v>
      </c>
    </row>
    <row r="58" spans="1:3" x14ac:dyDescent="0.2">
      <c r="A58">
        <v>0.118506280725929</v>
      </c>
      <c r="B58">
        <v>0.260774960370246</v>
      </c>
      <c r="C58">
        <v>0.41928205548921998</v>
      </c>
    </row>
    <row r="59" spans="1:3" x14ac:dyDescent="0.2">
      <c r="A59">
        <v>0.10858221945745999</v>
      </c>
      <c r="B59">
        <v>0.25127618639336902</v>
      </c>
      <c r="C59">
        <v>0.42758844920863798</v>
      </c>
    </row>
    <row r="60" spans="1:3" x14ac:dyDescent="0.2">
      <c r="A60">
        <v>8.1392162037904697E-2</v>
      </c>
      <c r="B60">
        <v>0.230777187500844</v>
      </c>
      <c r="C60">
        <v>0.42611934916967997</v>
      </c>
    </row>
    <row r="61" spans="1:3" x14ac:dyDescent="0.2">
      <c r="A61">
        <v>4.6520648156107097E-2</v>
      </c>
      <c r="B61">
        <v>0.200345764536595</v>
      </c>
      <c r="C61">
        <v>0.40644993830635401</v>
      </c>
    </row>
    <row r="62" spans="1:3" x14ac:dyDescent="0.2">
      <c r="A62">
        <v>5.0902811280573402E-3</v>
      </c>
      <c r="B62">
        <v>0.169996304914979</v>
      </c>
      <c r="C62">
        <v>0.37465926831392499</v>
      </c>
    </row>
    <row r="63" spans="1:3" x14ac:dyDescent="0.2">
      <c r="A63">
        <v>-3.2501941953257799E-2</v>
      </c>
      <c r="B63">
        <v>0.136406863710683</v>
      </c>
      <c r="C63">
        <v>0.35347666297776198</v>
      </c>
    </row>
    <row r="64" spans="1:3" x14ac:dyDescent="0.2">
      <c r="A64">
        <v>-5.2372603367237501E-2</v>
      </c>
      <c r="B64">
        <v>0.106235209912414</v>
      </c>
      <c r="C64">
        <v>0.297612141038613</v>
      </c>
    </row>
    <row r="65" spans="1:3" x14ac:dyDescent="0.2">
      <c r="A65">
        <v>-7.8018298941829795E-2</v>
      </c>
      <c r="B65">
        <v>7.7977187371565795E-2</v>
      </c>
      <c r="C65">
        <v>0.26616670650624302</v>
      </c>
    </row>
    <row r="66" spans="1:3" x14ac:dyDescent="0.2">
      <c r="A66">
        <v>-9.1188181908046603E-2</v>
      </c>
      <c r="B66">
        <v>5.3417937206511799E-2</v>
      </c>
      <c r="C66">
        <v>0.24441469598440599</v>
      </c>
    </row>
    <row r="67" spans="1:3" x14ac:dyDescent="0.2">
      <c r="A67">
        <v>-9.13590620949285E-2</v>
      </c>
      <c r="B67">
        <v>3.7779719253309398E-2</v>
      </c>
      <c r="C67">
        <v>0.21995489030318899</v>
      </c>
    </row>
    <row r="68" spans="1:3" x14ac:dyDescent="0.2">
      <c r="A68">
        <v>-0.103326258185252</v>
      </c>
      <c r="B68">
        <v>2.2350557363442498E-2</v>
      </c>
      <c r="C68">
        <v>0.19389295296617301</v>
      </c>
    </row>
    <row r="69" spans="1:3" x14ac:dyDescent="0.2">
      <c r="A69">
        <v>-0.121909289652769</v>
      </c>
      <c r="B69">
        <v>1.26024407728832E-2</v>
      </c>
      <c r="C69">
        <v>0.16848260404172399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F69"/>
  <sheetViews>
    <sheetView workbookViewId="0">
      <selection activeCell="V14" sqref="V14"/>
    </sheetView>
  </sheetViews>
  <sheetFormatPr baseColWidth="10" defaultColWidth="9" defaultRowHeight="14.25" x14ac:dyDescent="0.2"/>
  <sheetData>
    <row r="3" spans="1:6" ht="15" x14ac:dyDescent="0.25">
      <c r="A3" s="1" t="s">
        <v>21</v>
      </c>
      <c r="B3" s="1" t="s">
        <v>19</v>
      </c>
      <c r="C3" s="1" t="s">
        <v>20</v>
      </c>
    </row>
    <row r="4" spans="1:6" x14ac:dyDescent="0.2">
      <c r="A4" t="s">
        <v>11</v>
      </c>
      <c r="B4">
        <v>-3.1424069835290197E-2</v>
      </c>
      <c r="C4">
        <v>-0.57336560469554099</v>
      </c>
    </row>
    <row r="5" spans="1:6" x14ac:dyDescent="0.2">
      <c r="A5" t="s">
        <v>12</v>
      </c>
      <c r="B5">
        <v>-4.5545804088997298E-2</v>
      </c>
      <c r="C5">
        <v>-0.53665288394011501</v>
      </c>
    </row>
    <row r="6" spans="1:6" x14ac:dyDescent="0.2">
      <c r="A6" t="s">
        <v>13</v>
      </c>
      <c r="B6">
        <v>-6.3378845946278795E-2</v>
      </c>
      <c r="C6">
        <v>-0.53492166295588295</v>
      </c>
    </row>
    <row r="7" spans="1:6" x14ac:dyDescent="0.2">
      <c r="A7" t="s">
        <v>14</v>
      </c>
      <c r="B7">
        <v>-1.0061447763809201E-3</v>
      </c>
      <c r="C7">
        <v>-0.41294529174878702</v>
      </c>
    </row>
    <row r="8" spans="1:6" x14ac:dyDescent="0.2">
      <c r="A8" t="s">
        <v>15</v>
      </c>
      <c r="B8">
        <v>4.7952567673664799E-2</v>
      </c>
      <c r="C8">
        <v>-0.18648706578379101</v>
      </c>
    </row>
    <row r="9" spans="1:6" x14ac:dyDescent="0.2">
      <c r="A9" t="s">
        <v>16</v>
      </c>
      <c r="B9">
        <v>0.146339325010927</v>
      </c>
      <c r="C9">
        <v>-0.22242827898533299</v>
      </c>
    </row>
    <row r="10" spans="1:6" x14ac:dyDescent="0.2">
      <c r="A10" t="s">
        <v>17</v>
      </c>
      <c r="B10">
        <v>0.212221555435053</v>
      </c>
      <c r="C10">
        <v>-0.13837914696281201</v>
      </c>
    </row>
    <row r="11" spans="1:6" x14ac:dyDescent="0.2">
      <c r="A11" t="s">
        <v>17</v>
      </c>
      <c r="B11">
        <v>0.27254735644129502</v>
      </c>
      <c r="C11">
        <v>-0.105069807569615</v>
      </c>
    </row>
    <row r="12" spans="1:6" x14ac:dyDescent="0.2">
      <c r="A12" t="s">
        <v>17</v>
      </c>
      <c r="B12">
        <v>9.0273499928422804E-2</v>
      </c>
      <c r="C12">
        <v>-6.0569740210371703E-2</v>
      </c>
    </row>
    <row r="13" spans="1:6" x14ac:dyDescent="0.2">
      <c r="A13" t="s">
        <v>17</v>
      </c>
      <c r="B13">
        <v>-3.4404323419284101E-2</v>
      </c>
      <c r="C13">
        <v>5.0553973553849104E-3</v>
      </c>
    </row>
    <row r="14" spans="1:6" x14ac:dyDescent="0.2">
      <c r="A14" t="s">
        <v>17</v>
      </c>
      <c r="B14">
        <v>-0.11155027310707299</v>
      </c>
      <c r="C14">
        <v>-9.76279377150953E-2</v>
      </c>
    </row>
    <row r="15" spans="1:6" x14ac:dyDescent="0.2">
      <c r="A15" t="s">
        <v>17</v>
      </c>
      <c r="B15">
        <v>-0.171159149125304</v>
      </c>
      <c r="C15">
        <v>-1.7764175130947999E-2</v>
      </c>
    </row>
    <row r="16" spans="1:6" x14ac:dyDescent="0.2">
      <c r="A16" t="s">
        <v>17</v>
      </c>
      <c r="B16">
        <v>-8.3934232397263706E-2</v>
      </c>
      <c r="C16">
        <v>-0.243465175533541</v>
      </c>
    </row>
    <row r="17" spans="1:3" x14ac:dyDescent="0.2">
      <c r="A17" t="s">
        <v>17</v>
      </c>
      <c r="B17">
        <v>7.6822489532932997E-2</v>
      </c>
      <c r="C17">
        <v>-3.8426429270298303E-2</v>
      </c>
    </row>
    <row r="18" spans="1:3" x14ac:dyDescent="0.2">
      <c r="A18" t="s">
        <v>17</v>
      </c>
      <c r="B18">
        <v>0.350944744711645</v>
      </c>
      <c r="C18">
        <v>0.190136802774313</v>
      </c>
    </row>
    <row r="19" spans="1:3" x14ac:dyDescent="0.2">
      <c r="A19" t="s">
        <v>17</v>
      </c>
      <c r="B19">
        <v>0.22503024031231</v>
      </c>
      <c r="C19">
        <v>4.2204760571904802E-2</v>
      </c>
    </row>
    <row r="20" spans="1:3" x14ac:dyDescent="0.2">
      <c r="A20" t="s">
        <v>17</v>
      </c>
      <c r="B20">
        <v>9.4434665978844201E-2</v>
      </c>
      <c r="C20">
        <v>5.7480384560429799E-3</v>
      </c>
    </row>
    <row r="21" spans="1:3" x14ac:dyDescent="0.2">
      <c r="A21" t="s">
        <v>17</v>
      </c>
      <c r="B21">
        <v>-0.19516040397339399</v>
      </c>
      <c r="C21">
        <v>-0.20037076509951099</v>
      </c>
    </row>
    <row r="22" spans="1:3" x14ac:dyDescent="0.2">
      <c r="A22" t="s">
        <v>17</v>
      </c>
      <c r="B22">
        <v>-0.229063699070923</v>
      </c>
      <c r="C22">
        <v>-0.29887323955036299</v>
      </c>
    </row>
    <row r="23" spans="1:3" x14ac:dyDescent="0.2">
      <c r="A23" t="s">
        <v>17</v>
      </c>
      <c r="B23">
        <v>-0.11777509269417701</v>
      </c>
      <c r="C23">
        <v>-0.28884074203899501</v>
      </c>
    </row>
    <row r="24" spans="1:3" x14ac:dyDescent="0.2">
      <c r="A24" t="s">
        <v>17</v>
      </c>
      <c r="B24">
        <v>-0.19718516252342599</v>
      </c>
      <c r="C24">
        <v>1.61129002713595E-2</v>
      </c>
    </row>
    <row r="25" spans="1:3" x14ac:dyDescent="0.2">
      <c r="A25" t="s">
        <v>17</v>
      </c>
      <c r="B25">
        <v>-9.22206124898199E-2</v>
      </c>
      <c r="C25">
        <v>0.27723080143409501</v>
      </c>
    </row>
    <row r="26" spans="1:3" x14ac:dyDescent="0.2">
      <c r="A26" t="s">
        <v>17</v>
      </c>
      <c r="B26">
        <v>-9.31634575901025E-2</v>
      </c>
      <c r="C26">
        <v>0.31652629027681001</v>
      </c>
    </row>
    <row r="27" spans="1:3" x14ac:dyDescent="0.2">
      <c r="A27" t="s">
        <v>17</v>
      </c>
      <c r="B27">
        <v>-0.13287394925948701</v>
      </c>
      <c r="C27">
        <v>0.41721478535409601</v>
      </c>
    </row>
    <row r="28" spans="1:3" x14ac:dyDescent="0.2">
      <c r="A28" t="s">
        <v>17</v>
      </c>
      <c r="B28">
        <v>-4.3650745137154098E-2</v>
      </c>
      <c r="C28">
        <v>0.48496032367553898</v>
      </c>
    </row>
    <row r="29" spans="1:3" x14ac:dyDescent="0.2">
      <c r="A29" t="s">
        <v>17</v>
      </c>
      <c r="B29">
        <v>-0.10291933848090599</v>
      </c>
      <c r="C29">
        <v>0.38338688493186801</v>
      </c>
    </row>
    <row r="30" spans="1:3" x14ac:dyDescent="0.2">
      <c r="A30" t="s">
        <v>17</v>
      </c>
      <c r="B30">
        <v>-0.13027933854308199</v>
      </c>
      <c r="C30">
        <v>0.325778712062679</v>
      </c>
    </row>
    <row r="31" spans="1:3" x14ac:dyDescent="0.2">
      <c r="A31" t="s">
        <v>17</v>
      </c>
      <c r="B31">
        <v>-5.5547779090514199E-2</v>
      </c>
      <c r="C31">
        <v>0.50349131286730497</v>
      </c>
    </row>
    <row r="32" spans="1:3" x14ac:dyDescent="0.2">
      <c r="A32" t="s">
        <v>17</v>
      </c>
      <c r="B32">
        <v>-9.8361368048338504E-2</v>
      </c>
      <c r="C32">
        <v>0.34962426280286502</v>
      </c>
    </row>
    <row r="33" spans="1:3" x14ac:dyDescent="0.2">
      <c r="A33" t="s">
        <v>17</v>
      </c>
      <c r="B33">
        <v>-0.111209078285087</v>
      </c>
      <c r="C33">
        <v>0.47270549569056902</v>
      </c>
    </row>
    <row r="34" spans="1:3" x14ac:dyDescent="0.2">
      <c r="A34" t="s">
        <v>17</v>
      </c>
      <c r="B34">
        <v>-0.10737912934585001</v>
      </c>
      <c r="C34">
        <v>0.59016347670386304</v>
      </c>
    </row>
    <row r="35" spans="1:3" x14ac:dyDescent="0.2">
      <c r="A35" t="s">
        <v>17</v>
      </c>
      <c r="B35">
        <v>-0.200094375748916</v>
      </c>
      <c r="C35">
        <v>0.34778715808194499</v>
      </c>
    </row>
    <row r="36" spans="1:3" x14ac:dyDescent="0.2">
      <c r="A36" t="s">
        <v>17</v>
      </c>
      <c r="B36">
        <v>-0.14325135959278801</v>
      </c>
      <c r="C36">
        <v>0.53382582826404101</v>
      </c>
    </row>
    <row r="37" spans="1:3" x14ac:dyDescent="0.2">
      <c r="A37" t="s">
        <v>17</v>
      </c>
      <c r="B37">
        <v>-0.190379628323397</v>
      </c>
      <c r="C37">
        <v>0.209573673378146</v>
      </c>
    </row>
    <row r="38" spans="1:3" x14ac:dyDescent="0.2">
      <c r="A38" t="s">
        <v>17</v>
      </c>
      <c r="B38">
        <v>-9.3684674125667194E-2</v>
      </c>
      <c r="C38">
        <v>0.16938136129926401</v>
      </c>
    </row>
    <row r="39" spans="1:3" x14ac:dyDescent="0.2">
      <c r="A39" t="s">
        <v>17</v>
      </c>
      <c r="B39">
        <v>4.7096523011318898E-2</v>
      </c>
      <c r="C39">
        <v>0.38987007988348599</v>
      </c>
    </row>
    <row r="40" spans="1:3" x14ac:dyDescent="0.2">
      <c r="A40" t="s">
        <v>17</v>
      </c>
      <c r="B40">
        <v>4.8775611645056699E-2</v>
      </c>
      <c r="C40">
        <v>0.27848830272210001</v>
      </c>
    </row>
    <row r="41" spans="1:3" x14ac:dyDescent="0.2">
      <c r="A41" t="s">
        <v>17</v>
      </c>
      <c r="B41">
        <v>7.8563940444284303E-2</v>
      </c>
      <c r="C41">
        <v>0.38762683831648997</v>
      </c>
    </row>
    <row r="42" spans="1:3" x14ac:dyDescent="0.2">
      <c r="A42" t="s">
        <v>17</v>
      </c>
      <c r="B42">
        <v>0.222040172272049</v>
      </c>
      <c r="C42">
        <v>0.33248668189825398</v>
      </c>
    </row>
    <row r="43" spans="1:3" x14ac:dyDescent="0.2">
      <c r="A43" t="s">
        <v>17</v>
      </c>
      <c r="B43">
        <v>0.244238671659044</v>
      </c>
      <c r="C43">
        <v>-0.12160658210627601</v>
      </c>
    </row>
    <row r="44" spans="1:3" x14ac:dyDescent="0.2">
      <c r="A44" t="s">
        <v>17</v>
      </c>
      <c r="B44">
        <v>0.25650601557411501</v>
      </c>
      <c r="C44">
        <v>-0.44262962961799002</v>
      </c>
    </row>
    <row r="45" spans="1:3" x14ac:dyDescent="0.2">
      <c r="A45" t="s">
        <v>17</v>
      </c>
      <c r="B45">
        <v>0.14410309951136199</v>
      </c>
      <c r="C45">
        <v>-0.39355739176936</v>
      </c>
    </row>
    <row r="46" spans="1:3" x14ac:dyDescent="0.2">
      <c r="A46" t="s">
        <v>17</v>
      </c>
      <c r="B46">
        <v>1.09494029931356E-2</v>
      </c>
      <c r="C46">
        <v>-0.49328857145522298</v>
      </c>
    </row>
    <row r="47" spans="1:3" x14ac:dyDescent="0.2">
      <c r="A47" t="s">
        <v>17</v>
      </c>
      <c r="B47">
        <v>0.16384849365263299</v>
      </c>
      <c r="C47">
        <v>-5.7854109523098898E-2</v>
      </c>
    </row>
    <row r="48" spans="1:3" x14ac:dyDescent="0.2">
      <c r="A48" t="s">
        <v>17</v>
      </c>
      <c r="B48">
        <v>0.21785667342574</v>
      </c>
      <c r="C48">
        <v>8.58820370646807E-2</v>
      </c>
    </row>
    <row r="49" spans="1:3" x14ac:dyDescent="0.2">
      <c r="A49" t="s">
        <v>17</v>
      </c>
      <c r="B49">
        <v>0.105095629080224</v>
      </c>
      <c r="C49">
        <v>-0.14881715486452099</v>
      </c>
    </row>
    <row r="50" spans="1:3" x14ac:dyDescent="0.2">
      <c r="A50" t="s">
        <v>17</v>
      </c>
      <c r="B50">
        <v>3.5964287098347002E-2</v>
      </c>
      <c r="C50">
        <v>-0.18995178473082699</v>
      </c>
    </row>
    <row r="51" spans="1:3" x14ac:dyDescent="0.2">
      <c r="A51" t="s">
        <v>17</v>
      </c>
      <c r="B51">
        <v>5.6769648692996201E-2</v>
      </c>
      <c r="C51">
        <v>-0.45073221144331099</v>
      </c>
    </row>
    <row r="52" spans="1:3" x14ac:dyDescent="0.2">
      <c r="A52" t="s">
        <v>17</v>
      </c>
      <c r="B52">
        <v>0.17765998619351001</v>
      </c>
      <c r="C52">
        <v>-0.27516568474952502</v>
      </c>
    </row>
    <row r="53" spans="1:3" x14ac:dyDescent="0.2">
      <c r="A53" t="s">
        <v>17</v>
      </c>
      <c r="B53">
        <v>0.19614707670731599</v>
      </c>
      <c r="C53">
        <v>7.1685741440594905E-2</v>
      </c>
    </row>
    <row r="54" spans="1:3" x14ac:dyDescent="0.2">
      <c r="A54" t="s">
        <v>17</v>
      </c>
      <c r="B54">
        <v>8.2583239816780701E-2</v>
      </c>
      <c r="C54">
        <v>0.32849022871905798</v>
      </c>
    </row>
    <row r="55" spans="1:3" x14ac:dyDescent="0.2">
      <c r="A55" t="s">
        <v>17</v>
      </c>
      <c r="B55">
        <v>0.13984669005565301</v>
      </c>
      <c r="C55">
        <v>0.463189923019237</v>
      </c>
    </row>
    <row r="56" spans="1:3" x14ac:dyDescent="0.2">
      <c r="A56" t="s">
        <v>17</v>
      </c>
      <c r="B56">
        <v>0.12945997763410999</v>
      </c>
      <c r="C56">
        <v>0.61117246637209599</v>
      </c>
    </row>
    <row r="57" spans="1:3" x14ac:dyDescent="0.2">
      <c r="A57" t="s">
        <v>17</v>
      </c>
      <c r="B57">
        <v>-3.5683947092156797E-2</v>
      </c>
      <c r="C57">
        <v>0.43517246454545699</v>
      </c>
    </row>
    <row r="58" spans="1:3" x14ac:dyDescent="0.2">
      <c r="A58" t="s">
        <v>17</v>
      </c>
      <c r="B58">
        <v>-0.108012850578678</v>
      </c>
      <c r="C58">
        <v>0.27083659596411103</v>
      </c>
    </row>
    <row r="59" spans="1:3" x14ac:dyDescent="0.2">
      <c r="A59" t="s">
        <v>17</v>
      </c>
      <c r="B59">
        <v>-6.0538360945353399E-2</v>
      </c>
      <c r="C59">
        <v>0.34563641511787602</v>
      </c>
    </row>
    <row r="60" spans="1:3" x14ac:dyDescent="0.2">
      <c r="A60" t="s">
        <v>17</v>
      </c>
      <c r="B60">
        <v>4.7368335860573201E-3</v>
      </c>
      <c r="C60">
        <v>0.279012670823722</v>
      </c>
    </row>
    <row r="61" spans="1:3" x14ac:dyDescent="0.2">
      <c r="A61" t="s">
        <v>17</v>
      </c>
      <c r="B61">
        <v>-8.3662265232334304E-2</v>
      </c>
      <c r="C61">
        <v>0.18401824953607801</v>
      </c>
    </row>
    <row r="62" spans="1:3" x14ac:dyDescent="0.2">
      <c r="A62" t="s">
        <v>17</v>
      </c>
      <c r="B62">
        <v>6.0065289737886898E-2</v>
      </c>
      <c r="C62">
        <v>0.24660558484527101</v>
      </c>
    </row>
    <row r="63" spans="1:3" x14ac:dyDescent="0.2">
      <c r="A63" t="s">
        <v>17</v>
      </c>
      <c r="B63">
        <v>7.2872982658951105E-2</v>
      </c>
      <c r="C63">
        <v>0.26825092894351998</v>
      </c>
    </row>
    <row r="64" spans="1:3" x14ac:dyDescent="0.2">
      <c r="A64" t="s">
        <v>17</v>
      </c>
      <c r="B64">
        <v>-1.8548673388734602E-2</v>
      </c>
      <c r="C64">
        <v>0.24850381931886101</v>
      </c>
    </row>
    <row r="65" spans="1:3" x14ac:dyDescent="0.2">
      <c r="A65" t="s">
        <v>17</v>
      </c>
      <c r="B65">
        <v>-1.08473528179411E-2</v>
      </c>
      <c r="C65">
        <v>0.413637081588828</v>
      </c>
    </row>
    <row r="66" spans="1:3" x14ac:dyDescent="0.2">
      <c r="A66" t="s">
        <v>17</v>
      </c>
      <c r="B66">
        <v>2.2721724304252299E-2</v>
      </c>
      <c r="C66">
        <v>0.37862736863935897</v>
      </c>
    </row>
    <row r="67" spans="1:3" x14ac:dyDescent="0.2">
      <c r="A67" t="s">
        <v>17</v>
      </c>
      <c r="B67">
        <v>-3.1607139171256501E-2</v>
      </c>
      <c r="C67">
        <v>0.20436153705269</v>
      </c>
    </row>
    <row r="68" spans="1:3" x14ac:dyDescent="0.2">
      <c r="A68" t="s">
        <v>17</v>
      </c>
      <c r="B68">
        <v>-0.151126656714833</v>
      </c>
      <c r="C68">
        <v>0.106840356301647</v>
      </c>
    </row>
    <row r="69" spans="1:3" x14ac:dyDescent="0.2">
      <c r="A69" t="s">
        <v>18</v>
      </c>
      <c r="B69">
        <v>-7.8047024172325494E-2</v>
      </c>
      <c r="C69">
        <v>0.10584934567297501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1"/>
  <sheetViews>
    <sheetView tabSelected="1" topLeftCell="A8" workbookViewId="0">
      <selection activeCell="I23" sqref="I23"/>
    </sheetView>
  </sheetViews>
  <sheetFormatPr baseColWidth="10" defaultColWidth="9" defaultRowHeight="14.25" x14ac:dyDescent="0.2"/>
  <sheetData>
    <row r="3" spans="1:12" s="1" customFormat="1" ht="15" x14ac:dyDescent="0.25">
      <c r="B3" s="1" t="s">
        <v>23</v>
      </c>
      <c r="F3" s="1" t="s">
        <v>24</v>
      </c>
      <c r="J3" s="1" t="s">
        <v>25</v>
      </c>
    </row>
    <row r="4" spans="1:12" x14ac:dyDescent="0.2">
      <c r="A4" t="s">
        <v>22</v>
      </c>
      <c r="B4" t="s">
        <v>1</v>
      </c>
      <c r="C4" t="s">
        <v>2</v>
      </c>
      <c r="D4" t="s">
        <v>3</v>
      </c>
      <c r="F4" t="s">
        <v>1</v>
      </c>
      <c r="G4" t="s">
        <v>2</v>
      </c>
      <c r="H4" t="s">
        <v>3</v>
      </c>
      <c r="J4" t="s">
        <v>1</v>
      </c>
      <c r="K4" t="s">
        <v>2</v>
      </c>
      <c r="L4" t="s">
        <v>3</v>
      </c>
    </row>
    <row r="5" spans="1:12" x14ac:dyDescent="0.2">
      <c r="A5">
        <v>0</v>
      </c>
      <c r="B5">
        <f>-1*B25</f>
        <v>0.16712858131450001</v>
      </c>
      <c r="C5">
        <f t="shared" ref="C5:E5" si="0">-1*C25</f>
        <v>0.120490775509211</v>
      </c>
      <c r="D5">
        <f t="shared" si="0"/>
        <v>7.3912933309713894E-2</v>
      </c>
      <c r="E5">
        <f t="shared" si="0"/>
        <v>0</v>
      </c>
      <c r="F5">
        <f t="shared" ref="F5:L5" si="1">-1*F25</f>
        <v>0.12637570241128099</v>
      </c>
      <c r="G5">
        <f t="shared" si="1"/>
        <v>7.6081287815627605E-2</v>
      </c>
      <c r="H5">
        <f t="shared" si="1"/>
        <v>3.14390535538491E-2</v>
      </c>
      <c r="I5">
        <f t="shared" si="1"/>
        <v>0</v>
      </c>
      <c r="J5">
        <f t="shared" si="1"/>
        <v>0.170614903940248</v>
      </c>
      <c r="K5">
        <f t="shared" si="1"/>
        <v>0.110861759919389</v>
      </c>
      <c r="L5">
        <f t="shared" si="1"/>
        <v>4.8700722466094297E-2</v>
      </c>
    </row>
    <row r="6" spans="1:12" x14ac:dyDescent="0.2">
      <c r="A6">
        <v>1</v>
      </c>
      <c r="B6">
        <f t="shared" ref="B6:D21" si="2">-1*B26</f>
        <v>0.19926968865738401</v>
      </c>
      <c r="C6">
        <f t="shared" si="2"/>
        <v>0.125028497599455</v>
      </c>
      <c r="D6">
        <f t="shared" si="2"/>
        <v>5.1666143849665197E-2</v>
      </c>
      <c r="E6">
        <f t="shared" ref="E6:L6" si="3">-1*E26</f>
        <v>0</v>
      </c>
      <c r="F6">
        <f t="shared" si="3"/>
        <v>0.141096668674211</v>
      </c>
      <c r="G6">
        <f t="shared" si="3"/>
        <v>6.1142985091426003E-2</v>
      </c>
      <c r="H6">
        <f t="shared" si="3"/>
        <v>-1.02761318922293E-2</v>
      </c>
      <c r="I6">
        <f t="shared" si="3"/>
        <v>0</v>
      </c>
      <c r="J6">
        <f t="shared" si="3"/>
        <v>0.21240076471317701</v>
      </c>
      <c r="K6">
        <f t="shared" si="3"/>
        <v>0.133190506265534</v>
      </c>
      <c r="L6">
        <f t="shared" si="3"/>
        <v>6.2357375295484199E-2</v>
      </c>
    </row>
    <row r="7" spans="1:12" x14ac:dyDescent="0.2">
      <c r="A7">
        <v>2</v>
      </c>
      <c r="B7">
        <f t="shared" si="2"/>
        <v>0.16620136523086099</v>
      </c>
      <c r="C7">
        <f t="shared" si="2"/>
        <v>9.58727188596811E-2</v>
      </c>
      <c r="D7">
        <f t="shared" si="2"/>
        <v>3.01888187215031E-2</v>
      </c>
      <c r="E7">
        <f t="shared" ref="E7:L7" si="4">-1*E27</f>
        <v>0</v>
      </c>
      <c r="F7">
        <f t="shared" si="4"/>
        <v>5.9464858462527401E-2</v>
      </c>
      <c r="G7">
        <f t="shared" si="4"/>
        <v>-3.57856922068212E-2</v>
      </c>
      <c r="H7">
        <f t="shared" si="4"/>
        <v>-0.12697683679511601</v>
      </c>
      <c r="I7">
        <f t="shared" si="4"/>
        <v>0</v>
      </c>
      <c r="J7">
        <f t="shared" si="4"/>
        <v>0.111413486554347</v>
      </c>
      <c r="K7">
        <f t="shared" si="4"/>
        <v>2.4889144647573601E-2</v>
      </c>
      <c r="L7">
        <f t="shared" si="4"/>
        <v>-6.07280052446015E-2</v>
      </c>
    </row>
    <row r="8" spans="1:12" x14ac:dyDescent="0.2">
      <c r="A8">
        <v>3</v>
      </c>
      <c r="B8">
        <f t="shared" si="2"/>
        <v>0.133288656689039</v>
      </c>
      <c r="C8">
        <f t="shared" si="2"/>
        <v>7.7615096850071397E-2</v>
      </c>
      <c r="D8">
        <f t="shared" si="2"/>
        <v>2.5721624402449999E-2</v>
      </c>
      <c r="E8">
        <f t="shared" ref="E8:L8" si="5">-1*E28</f>
        <v>0</v>
      </c>
      <c r="F8">
        <f t="shared" si="5"/>
        <v>-2.7595111464668899E-2</v>
      </c>
      <c r="G8">
        <f t="shared" si="5"/>
        <v>-0.13102547077795099</v>
      </c>
      <c r="H8">
        <f t="shared" si="5"/>
        <v>-0.23267357174884601</v>
      </c>
      <c r="I8">
        <f t="shared" si="5"/>
        <v>0</v>
      </c>
      <c r="J8">
        <f t="shared" si="5"/>
        <v>2.5928436661274E-2</v>
      </c>
      <c r="K8">
        <f t="shared" si="5"/>
        <v>-7.1269171053939803E-2</v>
      </c>
      <c r="L8">
        <f t="shared" si="5"/>
        <v>-0.16739688080926399</v>
      </c>
    </row>
    <row r="9" spans="1:12" x14ac:dyDescent="0.2">
      <c r="A9">
        <v>4</v>
      </c>
      <c r="B9">
        <f t="shared" si="2"/>
        <v>0.103647394824436</v>
      </c>
      <c r="C9">
        <f t="shared" si="2"/>
        <v>5.65923724680698E-2</v>
      </c>
      <c r="D9">
        <f t="shared" si="2"/>
        <v>9.7794242858503296E-3</v>
      </c>
      <c r="E9">
        <f t="shared" ref="E9:L9" si="6">-1*E29</f>
        <v>0</v>
      </c>
      <c r="F9">
        <f t="shared" si="6"/>
        <v>-7.3158085794955904E-2</v>
      </c>
      <c r="G9">
        <f t="shared" si="6"/>
        <v>-0.19049353849197301</v>
      </c>
      <c r="H9">
        <f t="shared" si="6"/>
        <v>-0.30604108975601202</v>
      </c>
      <c r="I9">
        <f t="shared" si="6"/>
        <v>0</v>
      </c>
      <c r="J9">
        <f t="shared" si="6"/>
        <v>-3.9109828948086803E-2</v>
      </c>
      <c r="K9">
        <f t="shared" si="6"/>
        <v>-0.13339714301637201</v>
      </c>
      <c r="L9">
        <f t="shared" si="6"/>
        <v>-0.24265188263879001</v>
      </c>
    </row>
    <row r="10" spans="1:12" x14ac:dyDescent="0.2">
      <c r="A10">
        <v>5</v>
      </c>
      <c r="B10">
        <f t="shared" si="2"/>
        <v>7.0071730559737505E-2</v>
      </c>
      <c r="C10">
        <f t="shared" si="2"/>
        <v>2.6152339462283299E-2</v>
      </c>
      <c r="D10">
        <f t="shared" si="2"/>
        <v>-1.8169229448586399E-2</v>
      </c>
      <c r="E10">
        <f t="shared" ref="E10:L10" si="7">-1*E30</f>
        <v>0</v>
      </c>
      <c r="F10">
        <f t="shared" si="7"/>
        <v>-9.1226788222457E-2</v>
      </c>
      <c r="G10">
        <f t="shared" si="7"/>
        <v>-0.215958416672276</v>
      </c>
      <c r="H10">
        <f t="shared" si="7"/>
        <v>-0.34638460269376398</v>
      </c>
      <c r="I10">
        <f t="shared" si="7"/>
        <v>0</v>
      </c>
      <c r="J10">
        <f t="shared" si="7"/>
        <v>-6.4587047438090697E-2</v>
      </c>
      <c r="K10">
        <f t="shared" si="7"/>
        <v>-0.162084307715396</v>
      </c>
      <c r="L10">
        <f t="shared" si="7"/>
        <v>-0.27800084669078501</v>
      </c>
    </row>
    <row r="11" spans="1:12" x14ac:dyDescent="0.2">
      <c r="A11">
        <v>6</v>
      </c>
      <c r="B11">
        <f t="shared" si="2"/>
        <v>3.9387553213299002E-2</v>
      </c>
      <c r="C11">
        <f t="shared" si="2"/>
        <v>-2.1897274480228201E-3</v>
      </c>
      <c r="D11">
        <f t="shared" si="2"/>
        <v>-4.21952344965182E-2</v>
      </c>
      <c r="E11">
        <f t="shared" ref="E11:L11" si="8">-1*E31</f>
        <v>0</v>
      </c>
      <c r="F11">
        <f t="shared" si="8"/>
        <v>-8.02945859770509E-2</v>
      </c>
      <c r="G11">
        <f t="shared" si="8"/>
        <v>-0.207746441173945</v>
      </c>
      <c r="H11">
        <f t="shared" si="8"/>
        <v>-0.348369519923801</v>
      </c>
      <c r="I11">
        <f t="shared" si="8"/>
        <v>0</v>
      </c>
      <c r="J11">
        <f t="shared" si="8"/>
        <v>-5.5185024811049102E-2</v>
      </c>
      <c r="K11">
        <f t="shared" si="8"/>
        <v>-0.16150446049727399</v>
      </c>
      <c r="L11">
        <f t="shared" si="8"/>
        <v>-0.291853381041076</v>
      </c>
    </row>
    <row r="12" spans="1:12" x14ac:dyDescent="0.2">
      <c r="A12">
        <v>7</v>
      </c>
      <c r="B12">
        <f t="shared" si="2"/>
        <v>1.3574077929814301E-2</v>
      </c>
      <c r="C12">
        <f t="shared" si="2"/>
        <v>-2.5497400793881801E-2</v>
      </c>
      <c r="D12">
        <f t="shared" si="2"/>
        <v>-6.7098372818497704E-2</v>
      </c>
      <c r="E12">
        <f t="shared" ref="E12:L12" si="9">-1*E32</f>
        <v>0</v>
      </c>
      <c r="F12">
        <f t="shared" si="9"/>
        <v>-5.56649309928514E-2</v>
      </c>
      <c r="G12">
        <f t="shared" si="9"/>
        <v>-0.17919784910651601</v>
      </c>
      <c r="H12">
        <f t="shared" si="9"/>
        <v>-0.32274129026097098</v>
      </c>
      <c r="I12">
        <f t="shared" si="9"/>
        <v>0</v>
      </c>
      <c r="J12">
        <f t="shared" si="9"/>
        <v>-3.6961248409730599E-2</v>
      </c>
      <c r="K12">
        <f t="shared" si="9"/>
        <v>-0.14352694613393599</v>
      </c>
      <c r="L12">
        <f t="shared" si="9"/>
        <v>-0.28647735832511101</v>
      </c>
    </row>
    <row r="13" spans="1:12" x14ac:dyDescent="0.2">
      <c r="A13">
        <v>8</v>
      </c>
      <c r="B13">
        <f t="shared" si="2"/>
        <v>-4.8827599211497203E-3</v>
      </c>
      <c r="C13">
        <f t="shared" si="2"/>
        <v>-4.10965397758511E-2</v>
      </c>
      <c r="D13">
        <f t="shared" si="2"/>
        <v>-8.5109095023663595E-2</v>
      </c>
      <c r="E13">
        <f t="shared" ref="E13:L13" si="10">-1*E33</f>
        <v>0</v>
      </c>
      <c r="F13">
        <f t="shared" si="10"/>
        <v>-2.07060012399066E-2</v>
      </c>
      <c r="G13">
        <f t="shared" si="10"/>
        <v>-0.14673632711436899</v>
      </c>
      <c r="H13">
        <f t="shared" si="10"/>
        <v>-0.29810647737485002</v>
      </c>
      <c r="I13">
        <f t="shared" si="10"/>
        <v>0</v>
      </c>
      <c r="J13">
        <f t="shared" si="10"/>
        <v>3.5701820274403599E-4</v>
      </c>
      <c r="K13">
        <f t="shared" si="10"/>
        <v>-0.115828362323236</v>
      </c>
      <c r="L13">
        <f t="shared" si="10"/>
        <v>-0.26381092060421102</v>
      </c>
    </row>
    <row r="14" spans="1:12" x14ac:dyDescent="0.2">
      <c r="A14">
        <v>9</v>
      </c>
      <c r="B14">
        <f t="shared" si="2"/>
        <v>-1.5736141264630799E-2</v>
      </c>
      <c r="C14">
        <f t="shared" si="2"/>
        <v>-5.1033370295805201E-2</v>
      </c>
      <c r="D14">
        <f t="shared" si="2"/>
        <v>-9.7542788392846205E-2</v>
      </c>
      <c r="E14">
        <f t="shared" ref="E14:L14" si="11">-1*E34</f>
        <v>0</v>
      </c>
      <c r="F14">
        <f t="shared" si="11"/>
        <v>1.8561002536127601E-2</v>
      </c>
      <c r="G14">
        <f t="shared" si="11"/>
        <v>-0.110426838707049</v>
      </c>
      <c r="H14">
        <f t="shared" si="11"/>
        <v>-0.26082654023691598</v>
      </c>
      <c r="I14">
        <f t="shared" si="11"/>
        <v>0</v>
      </c>
      <c r="J14">
        <f t="shared" si="11"/>
        <v>3.2158817976086801E-2</v>
      </c>
      <c r="K14">
        <f t="shared" si="11"/>
        <v>-9.0779011050059893E-2</v>
      </c>
      <c r="L14">
        <f t="shared" si="11"/>
        <v>-0.23356674466133701</v>
      </c>
    </row>
    <row r="15" spans="1:12" x14ac:dyDescent="0.2">
      <c r="A15">
        <v>10</v>
      </c>
      <c r="B15">
        <f t="shared" si="2"/>
        <v>-1.61291195277906E-2</v>
      </c>
      <c r="C15">
        <f t="shared" si="2"/>
        <v>-5.2858805480679401E-2</v>
      </c>
      <c r="D15">
        <f t="shared" si="2"/>
        <v>-0.101280703706112</v>
      </c>
      <c r="E15">
        <f t="shared" ref="E15:L15" si="12">-1*E35</f>
        <v>0</v>
      </c>
      <c r="F15">
        <f t="shared" si="12"/>
        <v>6.0926222592430503E-2</v>
      </c>
      <c r="G15">
        <f t="shared" si="12"/>
        <v>-7.2943364279067502E-2</v>
      </c>
      <c r="H15">
        <f t="shared" si="12"/>
        <v>-0.23314306110834301</v>
      </c>
      <c r="I15">
        <f t="shared" si="12"/>
        <v>0</v>
      </c>
      <c r="J15">
        <f t="shared" si="12"/>
        <v>6.3852356596271004E-2</v>
      </c>
      <c r="K15">
        <f t="shared" si="12"/>
        <v>-6.0429250663407402E-2</v>
      </c>
      <c r="L15">
        <f t="shared" si="12"/>
        <v>-0.20311067171670399</v>
      </c>
    </row>
    <row r="16" spans="1:12" x14ac:dyDescent="0.2">
      <c r="A16">
        <v>11</v>
      </c>
      <c r="B16">
        <f t="shared" si="2"/>
        <v>-1.48308981492695E-2</v>
      </c>
      <c r="C16">
        <f t="shared" si="2"/>
        <v>-5.0507449489044801E-2</v>
      </c>
      <c r="D16">
        <f t="shared" si="2"/>
        <v>-9.7008594461877706E-2</v>
      </c>
      <c r="E16">
        <f t="shared" ref="E16:L16" si="13">-1*E36</f>
        <v>0</v>
      </c>
      <c r="F16">
        <f t="shared" si="13"/>
        <v>9.5756901546186601E-2</v>
      </c>
      <c r="G16">
        <f t="shared" si="13"/>
        <v>-4.0474414090765902E-2</v>
      </c>
      <c r="H16">
        <f t="shared" si="13"/>
        <v>-0.19885535459303599</v>
      </c>
      <c r="I16">
        <f t="shared" si="13"/>
        <v>0</v>
      </c>
      <c r="J16">
        <f t="shared" si="13"/>
        <v>8.1721095371427396E-2</v>
      </c>
      <c r="K16">
        <f t="shared" si="13"/>
        <v>-3.4432514362197998E-2</v>
      </c>
      <c r="L16">
        <f t="shared" si="13"/>
        <v>-0.17070933203153299</v>
      </c>
    </row>
    <row r="17" spans="1:12" x14ac:dyDescent="0.2">
      <c r="A17">
        <v>12</v>
      </c>
      <c r="B17">
        <f t="shared" si="2"/>
        <v>-7.5204765083200396E-3</v>
      </c>
      <c r="C17">
        <f t="shared" si="2"/>
        <v>-4.3604822930748702E-2</v>
      </c>
      <c r="D17">
        <f t="shared" si="2"/>
        <v>-9.4640224946288098E-2</v>
      </c>
      <c r="E17">
        <f t="shared" ref="E17:L17" si="14">-1*E37</f>
        <v>0</v>
      </c>
      <c r="F17">
        <f t="shared" si="14"/>
        <v>0.121424926471019</v>
      </c>
      <c r="G17">
        <f t="shared" si="14"/>
        <v>-1.4513082771380499E-2</v>
      </c>
      <c r="H17">
        <f t="shared" si="14"/>
        <v>-0.172903368857759</v>
      </c>
      <c r="I17">
        <f t="shared" si="14"/>
        <v>0</v>
      </c>
      <c r="J17">
        <f t="shared" si="14"/>
        <v>9.7103019036399396E-2</v>
      </c>
      <c r="K17">
        <f t="shared" si="14"/>
        <v>-1.5720458612072399E-2</v>
      </c>
      <c r="L17">
        <f t="shared" si="14"/>
        <v>-0.151428621423354</v>
      </c>
    </row>
    <row r="18" spans="1:12" x14ac:dyDescent="0.2">
      <c r="A18">
        <v>13</v>
      </c>
      <c r="B18">
        <f t="shared" si="2"/>
        <v>-9.857146728061521E-4</v>
      </c>
      <c r="C18">
        <f t="shared" si="2"/>
        <v>-3.7752570646570602E-2</v>
      </c>
      <c r="D18">
        <f t="shared" si="2"/>
        <v>-9.0495968931605802E-2</v>
      </c>
      <c r="E18">
        <f t="shared" ref="E18:L18" si="15">-1*E38</f>
        <v>0</v>
      </c>
      <c r="F18">
        <f t="shared" si="15"/>
        <v>0.13545788961324401</v>
      </c>
      <c r="G18">
        <f t="shared" si="15"/>
        <v>1.0968022742118401E-3</v>
      </c>
      <c r="H18">
        <f t="shared" si="15"/>
        <v>-0.15030708450319899</v>
      </c>
      <c r="I18">
        <f t="shared" si="15"/>
        <v>0</v>
      </c>
      <c r="J18">
        <f t="shared" si="15"/>
        <v>0.114210560906222</v>
      </c>
      <c r="K18">
        <f t="shared" si="15"/>
        <v>-8.2559696926066798E-4</v>
      </c>
      <c r="L18">
        <f t="shared" si="15"/>
        <v>-0.133510363066313</v>
      </c>
    </row>
    <row r="19" spans="1:12" x14ac:dyDescent="0.2">
      <c r="A19">
        <v>14</v>
      </c>
      <c r="B19">
        <f t="shared" si="2"/>
        <v>9.4899645072796506E-3</v>
      </c>
      <c r="C19">
        <f t="shared" si="2"/>
        <v>-3.0639290738444801E-2</v>
      </c>
      <c r="D19">
        <f t="shared" si="2"/>
        <v>-8.5220835138969997E-2</v>
      </c>
      <c r="E19">
        <f t="shared" ref="E19:L19" si="16">-1*E39</f>
        <v>0</v>
      </c>
      <c r="F19">
        <f t="shared" si="16"/>
        <v>0.139368298879742</v>
      </c>
      <c r="G19">
        <f t="shared" si="16"/>
        <v>1.5509854097606E-2</v>
      </c>
      <c r="H19">
        <f t="shared" si="16"/>
        <v>-0.12943125626077501</v>
      </c>
      <c r="I19">
        <f t="shared" si="16"/>
        <v>0</v>
      </c>
      <c r="J19">
        <f t="shared" si="16"/>
        <v>0.11922624657167601</v>
      </c>
      <c r="K19">
        <f t="shared" si="16"/>
        <v>7.9616090946547403E-3</v>
      </c>
      <c r="L19">
        <f t="shared" si="16"/>
        <v>-0.11570203096671</v>
      </c>
    </row>
    <row r="20" spans="1:12" x14ac:dyDescent="0.2">
      <c r="A20">
        <v>15</v>
      </c>
      <c r="B20">
        <f t="shared" si="2"/>
        <v>1.6568773732091702E-2</v>
      </c>
      <c r="C20">
        <f t="shared" si="2"/>
        <v>-2.26510415703776E-2</v>
      </c>
      <c r="D20">
        <f t="shared" si="2"/>
        <v>-7.8354321627175205E-2</v>
      </c>
      <c r="E20">
        <f t="shared" ref="E20:L20" si="17">-1*E40</f>
        <v>0</v>
      </c>
      <c r="F20">
        <f t="shared" si="17"/>
        <v>0.150197502930001</v>
      </c>
      <c r="G20">
        <f t="shared" si="17"/>
        <v>2.4412567305565E-2</v>
      </c>
      <c r="H20">
        <f t="shared" si="17"/>
        <v>-0.11888531382914801</v>
      </c>
      <c r="I20">
        <f t="shared" si="17"/>
        <v>0</v>
      </c>
      <c r="J20">
        <f t="shared" si="17"/>
        <v>0.13401518681697899</v>
      </c>
      <c r="K20">
        <f t="shared" si="17"/>
        <v>1.4073137624032599E-2</v>
      </c>
      <c r="L20">
        <f t="shared" si="17"/>
        <v>-9.92604376765686E-2</v>
      </c>
    </row>
    <row r="21" spans="1:12" x14ac:dyDescent="0.2">
      <c r="A21">
        <v>16</v>
      </c>
      <c r="B21">
        <f t="shared" si="2"/>
        <v>2.04802199697026E-2</v>
      </c>
      <c r="C21">
        <f t="shared" si="2"/>
        <v>-1.53841324476291E-2</v>
      </c>
      <c r="D21">
        <f t="shared" si="2"/>
        <v>-6.7941177025741206E-2</v>
      </c>
      <c r="E21">
        <f t="shared" ref="E21:L21" si="18">-1*E41</f>
        <v>0</v>
      </c>
      <c r="F21">
        <f t="shared" si="18"/>
        <v>0.14822442565616301</v>
      </c>
      <c r="G21">
        <f t="shared" si="18"/>
        <v>2.6944338582587501E-2</v>
      </c>
      <c r="H21">
        <f t="shared" si="18"/>
        <v>-0.10604264316977401</v>
      </c>
      <c r="I21">
        <f t="shared" si="18"/>
        <v>0</v>
      </c>
      <c r="J21">
        <f t="shared" si="18"/>
        <v>0.127167871871702</v>
      </c>
      <c r="K21">
        <f t="shared" si="18"/>
        <v>1.7315915262761401E-2</v>
      </c>
      <c r="L21">
        <f t="shared" si="18"/>
        <v>-8.8116942774610296E-2</v>
      </c>
    </row>
    <row r="24" spans="1:12" x14ac:dyDescent="0.2">
      <c r="A24" t="s">
        <v>22</v>
      </c>
      <c r="B24" t="s">
        <v>1</v>
      </c>
      <c r="C24" t="s">
        <v>2</v>
      </c>
      <c r="D24" t="s">
        <v>3</v>
      </c>
      <c r="F24" t="s">
        <v>1</v>
      </c>
      <c r="G24" t="s">
        <v>2</v>
      </c>
      <c r="H24" t="s">
        <v>3</v>
      </c>
      <c r="J24" t="s">
        <v>1</v>
      </c>
      <c r="K24" t="s">
        <v>2</v>
      </c>
      <c r="L24" t="s">
        <v>3</v>
      </c>
    </row>
    <row r="25" spans="1:12" x14ac:dyDescent="0.2">
      <c r="A25">
        <v>0</v>
      </c>
      <c r="B25">
        <v>-0.16712858131450001</v>
      </c>
      <c r="C25">
        <v>-0.120490775509211</v>
      </c>
      <c r="D25">
        <v>-7.3912933309713894E-2</v>
      </c>
      <c r="F25">
        <v>-0.12637570241128099</v>
      </c>
      <c r="G25">
        <v>-7.6081287815627605E-2</v>
      </c>
      <c r="H25">
        <v>-3.14390535538491E-2</v>
      </c>
      <c r="J25">
        <v>-0.170614903940248</v>
      </c>
      <c r="K25">
        <v>-0.110861759919389</v>
      </c>
      <c r="L25">
        <v>-4.8700722466094297E-2</v>
      </c>
    </row>
    <row r="26" spans="1:12" x14ac:dyDescent="0.2">
      <c r="A26">
        <v>1</v>
      </c>
      <c r="B26">
        <v>-0.19926968865738401</v>
      </c>
      <c r="C26">
        <v>-0.125028497599455</v>
      </c>
      <c r="D26">
        <v>-5.1666143849665197E-2</v>
      </c>
      <c r="F26">
        <v>-0.141096668674211</v>
      </c>
      <c r="G26">
        <v>-6.1142985091426003E-2</v>
      </c>
      <c r="H26">
        <v>1.02761318922293E-2</v>
      </c>
      <c r="J26">
        <v>-0.21240076471317701</v>
      </c>
      <c r="K26">
        <v>-0.133190506265534</v>
      </c>
      <c r="L26">
        <v>-6.2357375295484199E-2</v>
      </c>
    </row>
    <row r="27" spans="1:12" x14ac:dyDescent="0.2">
      <c r="A27">
        <v>2</v>
      </c>
      <c r="B27">
        <v>-0.16620136523086099</v>
      </c>
      <c r="C27">
        <v>-9.58727188596811E-2</v>
      </c>
      <c r="D27">
        <v>-3.01888187215031E-2</v>
      </c>
      <c r="F27">
        <v>-5.9464858462527401E-2</v>
      </c>
      <c r="G27">
        <v>3.57856922068212E-2</v>
      </c>
      <c r="H27">
        <v>0.12697683679511601</v>
      </c>
      <c r="J27">
        <v>-0.111413486554347</v>
      </c>
      <c r="K27">
        <v>-2.4889144647573601E-2</v>
      </c>
      <c r="L27">
        <v>6.07280052446015E-2</v>
      </c>
    </row>
    <row r="28" spans="1:12" x14ac:dyDescent="0.2">
      <c r="A28">
        <v>3</v>
      </c>
      <c r="B28">
        <v>-0.133288656689039</v>
      </c>
      <c r="C28">
        <v>-7.7615096850071397E-2</v>
      </c>
      <c r="D28">
        <v>-2.5721624402449999E-2</v>
      </c>
      <c r="F28">
        <v>2.7595111464668899E-2</v>
      </c>
      <c r="G28">
        <v>0.13102547077795099</v>
      </c>
      <c r="H28">
        <v>0.23267357174884601</v>
      </c>
      <c r="J28">
        <v>-2.5928436661274E-2</v>
      </c>
      <c r="K28">
        <v>7.1269171053939803E-2</v>
      </c>
      <c r="L28">
        <v>0.16739688080926399</v>
      </c>
    </row>
    <row r="29" spans="1:12" x14ac:dyDescent="0.2">
      <c r="A29">
        <v>4</v>
      </c>
      <c r="B29">
        <v>-0.103647394824436</v>
      </c>
      <c r="C29">
        <v>-5.65923724680698E-2</v>
      </c>
      <c r="D29">
        <v>-9.7794242858503296E-3</v>
      </c>
      <c r="F29">
        <v>7.3158085794955904E-2</v>
      </c>
      <c r="G29">
        <v>0.19049353849197301</v>
      </c>
      <c r="H29">
        <v>0.30604108975601202</v>
      </c>
      <c r="J29">
        <v>3.9109828948086803E-2</v>
      </c>
      <c r="K29">
        <v>0.13339714301637201</v>
      </c>
      <c r="L29">
        <v>0.24265188263879001</v>
      </c>
    </row>
    <row r="30" spans="1:12" x14ac:dyDescent="0.2">
      <c r="A30">
        <v>5</v>
      </c>
      <c r="B30">
        <v>-7.0071730559737505E-2</v>
      </c>
      <c r="C30">
        <v>-2.6152339462283299E-2</v>
      </c>
      <c r="D30">
        <v>1.8169229448586399E-2</v>
      </c>
      <c r="F30">
        <v>9.1226788222457E-2</v>
      </c>
      <c r="G30">
        <v>0.215958416672276</v>
      </c>
      <c r="H30">
        <v>0.34638460269376398</v>
      </c>
      <c r="J30">
        <v>6.4587047438090697E-2</v>
      </c>
      <c r="K30">
        <v>0.162084307715396</v>
      </c>
      <c r="L30">
        <v>0.27800084669078501</v>
      </c>
    </row>
    <row r="31" spans="1:12" x14ac:dyDescent="0.2">
      <c r="A31">
        <v>6</v>
      </c>
      <c r="B31">
        <v>-3.9387553213299002E-2</v>
      </c>
      <c r="C31">
        <v>2.1897274480228201E-3</v>
      </c>
      <c r="D31">
        <v>4.21952344965182E-2</v>
      </c>
      <c r="F31">
        <v>8.02945859770509E-2</v>
      </c>
      <c r="G31">
        <v>0.207746441173945</v>
      </c>
      <c r="H31">
        <v>0.348369519923801</v>
      </c>
      <c r="J31">
        <v>5.5185024811049102E-2</v>
      </c>
      <c r="K31">
        <v>0.16150446049727399</v>
      </c>
      <c r="L31">
        <v>0.291853381041076</v>
      </c>
    </row>
    <row r="32" spans="1:12" x14ac:dyDescent="0.2">
      <c r="A32">
        <v>7</v>
      </c>
      <c r="B32">
        <v>-1.3574077929814301E-2</v>
      </c>
      <c r="C32">
        <v>2.5497400793881801E-2</v>
      </c>
      <c r="D32">
        <v>6.7098372818497704E-2</v>
      </c>
      <c r="F32">
        <v>5.56649309928514E-2</v>
      </c>
      <c r="G32">
        <v>0.17919784910651601</v>
      </c>
      <c r="H32">
        <v>0.32274129026097098</v>
      </c>
      <c r="J32">
        <v>3.6961248409730599E-2</v>
      </c>
      <c r="K32">
        <v>0.14352694613393599</v>
      </c>
      <c r="L32">
        <v>0.28647735832511101</v>
      </c>
    </row>
    <row r="33" spans="1:12" x14ac:dyDescent="0.2">
      <c r="A33">
        <v>8</v>
      </c>
      <c r="B33">
        <v>4.8827599211497203E-3</v>
      </c>
      <c r="C33">
        <v>4.10965397758511E-2</v>
      </c>
      <c r="D33">
        <v>8.5109095023663595E-2</v>
      </c>
      <c r="F33">
        <v>2.07060012399066E-2</v>
      </c>
      <c r="G33">
        <v>0.14673632711436899</v>
      </c>
      <c r="H33">
        <v>0.29810647737485002</v>
      </c>
      <c r="J33">
        <v>-3.5701820274403599E-4</v>
      </c>
      <c r="K33">
        <v>0.115828362323236</v>
      </c>
      <c r="L33">
        <v>0.26381092060421102</v>
      </c>
    </row>
    <row r="34" spans="1:12" x14ac:dyDescent="0.2">
      <c r="A34">
        <v>9</v>
      </c>
      <c r="B34">
        <v>1.5736141264630799E-2</v>
      </c>
      <c r="C34">
        <v>5.1033370295805201E-2</v>
      </c>
      <c r="D34">
        <v>9.7542788392846205E-2</v>
      </c>
      <c r="F34">
        <v>-1.8561002536127601E-2</v>
      </c>
      <c r="G34">
        <v>0.110426838707049</v>
      </c>
      <c r="H34">
        <v>0.26082654023691598</v>
      </c>
      <c r="J34">
        <v>-3.2158817976086801E-2</v>
      </c>
      <c r="K34">
        <v>9.0779011050059893E-2</v>
      </c>
      <c r="L34">
        <v>0.23356674466133701</v>
      </c>
    </row>
    <row r="35" spans="1:12" x14ac:dyDescent="0.2">
      <c r="A35">
        <v>10</v>
      </c>
      <c r="B35">
        <v>1.61291195277906E-2</v>
      </c>
      <c r="C35">
        <v>5.2858805480679401E-2</v>
      </c>
      <c r="D35">
        <v>0.101280703706112</v>
      </c>
      <c r="F35">
        <v>-6.0926222592430503E-2</v>
      </c>
      <c r="G35">
        <v>7.2943364279067502E-2</v>
      </c>
      <c r="H35">
        <v>0.23314306110834301</v>
      </c>
      <c r="J35">
        <v>-6.3852356596271004E-2</v>
      </c>
      <c r="K35">
        <v>6.0429250663407402E-2</v>
      </c>
      <c r="L35">
        <v>0.20311067171670399</v>
      </c>
    </row>
    <row r="36" spans="1:12" x14ac:dyDescent="0.2">
      <c r="A36">
        <v>11</v>
      </c>
      <c r="B36">
        <v>1.48308981492695E-2</v>
      </c>
      <c r="C36">
        <v>5.0507449489044801E-2</v>
      </c>
      <c r="D36">
        <v>9.7008594461877706E-2</v>
      </c>
      <c r="F36">
        <v>-9.5756901546186601E-2</v>
      </c>
      <c r="G36">
        <v>4.0474414090765902E-2</v>
      </c>
      <c r="H36">
        <v>0.19885535459303599</v>
      </c>
      <c r="J36">
        <v>-8.1721095371427396E-2</v>
      </c>
      <c r="K36">
        <v>3.4432514362197998E-2</v>
      </c>
      <c r="L36">
        <v>0.17070933203153299</v>
      </c>
    </row>
    <row r="37" spans="1:12" x14ac:dyDescent="0.2">
      <c r="A37">
        <v>12</v>
      </c>
      <c r="B37">
        <v>7.5204765083200396E-3</v>
      </c>
      <c r="C37">
        <v>4.3604822930748702E-2</v>
      </c>
      <c r="D37">
        <v>9.4640224946288098E-2</v>
      </c>
      <c r="F37">
        <v>-0.121424926471019</v>
      </c>
      <c r="G37">
        <v>1.4513082771380499E-2</v>
      </c>
      <c r="H37">
        <v>0.172903368857759</v>
      </c>
      <c r="J37">
        <v>-9.7103019036399396E-2</v>
      </c>
      <c r="K37">
        <v>1.5720458612072399E-2</v>
      </c>
      <c r="L37">
        <v>0.151428621423354</v>
      </c>
    </row>
    <row r="38" spans="1:12" x14ac:dyDescent="0.2">
      <c r="A38">
        <v>13</v>
      </c>
      <c r="B38">
        <v>9.857146728061521E-4</v>
      </c>
      <c r="C38">
        <v>3.7752570646570602E-2</v>
      </c>
      <c r="D38">
        <v>9.0495968931605802E-2</v>
      </c>
      <c r="F38">
        <v>-0.13545788961324401</v>
      </c>
      <c r="G38">
        <v>-1.0968022742118401E-3</v>
      </c>
      <c r="H38">
        <v>0.15030708450319899</v>
      </c>
      <c r="J38">
        <v>-0.114210560906222</v>
      </c>
      <c r="K38">
        <v>8.2559696926066798E-4</v>
      </c>
      <c r="L38">
        <v>0.133510363066313</v>
      </c>
    </row>
    <row r="39" spans="1:12" x14ac:dyDescent="0.2">
      <c r="A39">
        <v>14</v>
      </c>
      <c r="B39">
        <v>-9.4899645072796506E-3</v>
      </c>
      <c r="C39">
        <v>3.0639290738444801E-2</v>
      </c>
      <c r="D39">
        <v>8.5220835138969997E-2</v>
      </c>
      <c r="F39">
        <v>-0.139368298879742</v>
      </c>
      <c r="G39">
        <v>-1.5509854097606E-2</v>
      </c>
      <c r="H39">
        <v>0.12943125626077501</v>
      </c>
      <c r="J39">
        <v>-0.11922624657167601</v>
      </c>
      <c r="K39">
        <v>-7.9616090946547403E-3</v>
      </c>
      <c r="L39">
        <v>0.11570203096671</v>
      </c>
    </row>
    <row r="40" spans="1:12" x14ac:dyDescent="0.2">
      <c r="A40">
        <v>15</v>
      </c>
      <c r="B40">
        <v>-1.6568773732091702E-2</v>
      </c>
      <c r="C40">
        <v>2.26510415703776E-2</v>
      </c>
      <c r="D40">
        <v>7.8354321627175205E-2</v>
      </c>
      <c r="F40">
        <v>-0.150197502930001</v>
      </c>
      <c r="G40">
        <v>-2.4412567305565E-2</v>
      </c>
      <c r="H40">
        <v>0.11888531382914801</v>
      </c>
      <c r="J40">
        <v>-0.13401518681697899</v>
      </c>
      <c r="K40">
        <v>-1.4073137624032599E-2</v>
      </c>
      <c r="L40">
        <v>9.92604376765686E-2</v>
      </c>
    </row>
    <row r="41" spans="1:12" x14ac:dyDescent="0.2">
      <c r="A41">
        <v>16</v>
      </c>
      <c r="B41">
        <v>-2.04802199697026E-2</v>
      </c>
      <c r="C41">
        <v>1.53841324476291E-2</v>
      </c>
      <c r="D41">
        <v>6.7941177025741206E-2</v>
      </c>
      <c r="F41">
        <v>-0.14822442565616301</v>
      </c>
      <c r="G41">
        <v>-2.6944338582587501E-2</v>
      </c>
      <c r="H41">
        <v>0.10604264316977401</v>
      </c>
      <c r="J41">
        <v>-0.127167871871702</v>
      </c>
      <c r="K41">
        <v>-1.7315915262761401E-2</v>
      </c>
      <c r="L41">
        <v>8.8116942774610296E-2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Figure 1</vt:lpstr>
      <vt:lpstr>Figure 2</vt:lpstr>
      <vt:lpstr>Figure 3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Abbate</dc:creator>
  <cp:lastModifiedBy>Esteban Prieto</cp:lastModifiedBy>
  <dcterms:created xsi:type="dcterms:W3CDTF">2016-11-10T16:30:33Z</dcterms:created>
  <dcterms:modified xsi:type="dcterms:W3CDTF">2016-11-21T08:10:10Z</dcterms:modified>
</cp:coreProperties>
</file>