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6\Daten\6_Mitarbeiter\Mankart\ResearchLetter\MandlerScharnagl\Data\"/>
    </mc:Choice>
  </mc:AlternateContent>
  <bookViews>
    <workbookView xWindow="120" yWindow="90" windowWidth="20610" windowHeight="11580" activeTab="3"/>
  </bookViews>
  <sheets>
    <sheet name="Fig1a" sheetId="1" r:id="rId1"/>
    <sheet name="Fig1b" sheetId="2" r:id="rId2"/>
    <sheet name="Fig2" sheetId="3" r:id="rId3"/>
    <sheet name="Tabelle4" sheetId="4" r:id="rId4"/>
  </sheets>
  <externalReferences>
    <externalReference r:id="rId5"/>
    <externalReference r:id="rId6"/>
  </externalReferences>
  <calcPr calcId="162913"/>
</workbook>
</file>

<file path=xl/calcChain.xml><?xml version="1.0" encoding="utf-8"?>
<calcChain xmlns="http://schemas.openxmlformats.org/spreadsheetml/2006/main">
  <c r="L37" i="2" l="1"/>
  <c r="F37" i="2"/>
  <c r="E37" i="2"/>
  <c r="D37" i="2"/>
  <c r="M37" i="2" s="1"/>
  <c r="F36" i="2"/>
  <c r="L36" i="2" s="1"/>
  <c r="E36" i="2"/>
  <c r="D36" i="2"/>
  <c r="M36" i="2" s="1"/>
  <c r="L35" i="2"/>
  <c r="F35" i="2"/>
  <c r="E35" i="2"/>
  <c r="J35" i="2" s="1"/>
  <c r="K35" i="2" s="1"/>
  <c r="D35" i="2"/>
  <c r="M35" i="2" s="1"/>
  <c r="J34" i="2"/>
  <c r="K34" i="2" s="1"/>
  <c r="F34" i="2"/>
  <c r="L34" i="2" s="1"/>
  <c r="E34" i="2"/>
  <c r="D34" i="2"/>
  <c r="M34" i="2" s="1"/>
  <c r="M33" i="2"/>
  <c r="J33" i="2"/>
  <c r="F33" i="2"/>
  <c r="L33" i="2" s="1"/>
  <c r="E33" i="2"/>
  <c r="K33" i="2" s="1"/>
  <c r="D33" i="2"/>
  <c r="M32" i="2"/>
  <c r="L32" i="2"/>
  <c r="F32" i="2"/>
  <c r="E32" i="2"/>
  <c r="D32" i="2"/>
  <c r="L31" i="2"/>
  <c r="F31" i="2"/>
  <c r="E31" i="2"/>
  <c r="J31" i="2" s="1"/>
  <c r="K31" i="2" s="1"/>
  <c r="D31" i="2"/>
  <c r="M31" i="2" s="1"/>
  <c r="J30" i="2"/>
  <c r="K30" i="2" s="1"/>
  <c r="F30" i="2"/>
  <c r="L30" i="2" s="1"/>
  <c r="E30" i="2"/>
  <c r="D30" i="2"/>
  <c r="M30" i="2" s="1"/>
  <c r="M29" i="2"/>
  <c r="J29" i="2"/>
  <c r="F29" i="2"/>
  <c r="L29" i="2" s="1"/>
  <c r="E29" i="2"/>
  <c r="K29" i="2" s="1"/>
  <c r="D29" i="2"/>
  <c r="M28" i="2"/>
  <c r="L28" i="2"/>
  <c r="F28" i="2"/>
  <c r="E28" i="2"/>
  <c r="D28" i="2"/>
  <c r="L27" i="2"/>
  <c r="F27" i="2"/>
  <c r="E27" i="2"/>
  <c r="J27" i="2" s="1"/>
  <c r="K27" i="2" s="1"/>
  <c r="D27" i="2"/>
  <c r="M27" i="2" s="1"/>
  <c r="J26" i="2"/>
  <c r="K26" i="2" s="1"/>
  <c r="F26" i="2"/>
  <c r="L26" i="2" s="1"/>
  <c r="E26" i="2"/>
  <c r="D26" i="2"/>
  <c r="M26" i="2" s="1"/>
  <c r="M25" i="2"/>
  <c r="J25" i="2"/>
  <c r="F25" i="2"/>
  <c r="L25" i="2" s="1"/>
  <c r="E25" i="2"/>
  <c r="K25" i="2" s="1"/>
  <c r="D25" i="2"/>
  <c r="M24" i="2"/>
  <c r="L24" i="2"/>
  <c r="F24" i="2"/>
  <c r="E24" i="2"/>
  <c r="D24" i="2"/>
  <c r="L23" i="2"/>
  <c r="F23" i="2"/>
  <c r="E23" i="2"/>
  <c r="J23" i="2" s="1"/>
  <c r="K23" i="2" s="1"/>
  <c r="D23" i="2"/>
  <c r="M23" i="2" s="1"/>
  <c r="J22" i="2"/>
  <c r="K22" i="2" s="1"/>
  <c r="F22" i="2"/>
  <c r="L22" i="2" s="1"/>
  <c r="E22" i="2"/>
  <c r="D22" i="2"/>
  <c r="M22" i="2" s="1"/>
  <c r="K36" i="2" l="1"/>
  <c r="J37" i="2"/>
  <c r="K37" i="2" s="1"/>
  <c r="J24" i="2"/>
  <c r="K24" i="2" s="1"/>
  <c r="J28" i="2"/>
  <c r="K28" i="2" s="1"/>
  <c r="J32" i="2"/>
  <c r="K32" i="2" s="1"/>
  <c r="J36" i="2"/>
  <c r="D23" i="1" l="1"/>
  <c r="D22" i="1"/>
  <c r="F22" i="1" l="1"/>
  <c r="F37" i="1" l="1"/>
  <c r="L37" i="1" s="1"/>
  <c r="E37" i="1"/>
  <c r="J37" i="1" s="1"/>
  <c r="K37" i="1" s="1"/>
  <c r="E22" i="1"/>
  <c r="J22" i="1" s="1"/>
  <c r="K22" i="1" s="1"/>
  <c r="M22" i="1"/>
  <c r="L22" i="1"/>
  <c r="M23" i="1"/>
  <c r="E23" i="1"/>
  <c r="J23" i="1" s="1"/>
  <c r="K23" i="1" s="1"/>
  <c r="F23" i="1"/>
  <c r="L23" i="1" s="1"/>
  <c r="F36" i="1"/>
  <c r="L36" i="1" s="1"/>
  <c r="F35" i="1"/>
  <c r="L35" i="1" s="1"/>
  <c r="F34" i="1"/>
  <c r="L34" i="1" s="1"/>
  <c r="F33" i="1"/>
  <c r="L33" i="1" s="1"/>
  <c r="F32" i="1"/>
  <c r="L32" i="1" s="1"/>
  <c r="F31" i="1"/>
  <c r="L31" i="1" s="1"/>
  <c r="F30" i="1"/>
  <c r="L30" i="1" s="1"/>
  <c r="F29" i="1"/>
  <c r="L29" i="1" s="1"/>
  <c r="F28" i="1"/>
  <c r="L28" i="1" s="1"/>
  <c r="F27" i="1"/>
  <c r="L27" i="1" s="1"/>
  <c r="F26" i="1"/>
  <c r="L26" i="1" s="1"/>
  <c r="E36" i="1"/>
  <c r="J36" i="1" s="1"/>
  <c r="E35" i="1"/>
  <c r="E34" i="1"/>
  <c r="E33" i="1"/>
  <c r="E32" i="1"/>
  <c r="J32" i="1" s="1"/>
  <c r="K32" i="1" s="1"/>
  <c r="E31" i="1"/>
  <c r="J31" i="1" s="1"/>
  <c r="K31" i="1" s="1"/>
  <c r="E30" i="1"/>
  <c r="E29" i="1"/>
  <c r="J29" i="1" s="1"/>
  <c r="E28" i="1"/>
  <c r="J28" i="1" s="1"/>
  <c r="E27" i="1"/>
  <c r="E26" i="1"/>
  <c r="J26" i="1" s="1"/>
  <c r="D37" i="1"/>
  <c r="M37" i="1" s="1"/>
  <c r="D36" i="1"/>
  <c r="M36" i="1" s="1"/>
  <c r="D35" i="1"/>
  <c r="M35" i="1" s="1"/>
  <c r="D34" i="1"/>
  <c r="M34" i="1" s="1"/>
  <c r="D33" i="1"/>
  <c r="M33" i="1" s="1"/>
  <c r="D32" i="1"/>
  <c r="M32" i="1" s="1"/>
  <c r="D31" i="1"/>
  <c r="M31" i="1" s="1"/>
  <c r="D30" i="1"/>
  <c r="M30" i="1" s="1"/>
  <c r="D29" i="1"/>
  <c r="M29" i="1" s="1"/>
  <c r="D28" i="1"/>
  <c r="M28" i="1" s="1"/>
  <c r="D27" i="1"/>
  <c r="M27" i="1" s="1"/>
  <c r="D26" i="1"/>
  <c r="M26" i="1" s="1"/>
  <c r="F25" i="1"/>
  <c r="L25" i="1" s="1"/>
  <c r="F24" i="1"/>
  <c r="L24" i="1" s="1"/>
  <c r="E25" i="1"/>
  <c r="E24" i="1"/>
  <c r="D25" i="1"/>
  <c r="M25" i="1" s="1"/>
  <c r="D24" i="1"/>
  <c r="M24" i="1" s="1"/>
  <c r="J27" i="1" l="1"/>
  <c r="K27" i="1" s="1"/>
  <c r="K26" i="1"/>
  <c r="K28" i="1"/>
  <c r="K29" i="1"/>
  <c r="J33" i="1"/>
  <c r="K33" i="1" s="1"/>
  <c r="J30" i="1"/>
  <c r="K30" i="1" s="1"/>
  <c r="J24" i="1"/>
  <c r="K24" i="1" s="1"/>
  <c r="J25" i="1"/>
  <c r="K25" i="1" s="1"/>
  <c r="K36" i="1"/>
  <c r="J34" i="1"/>
  <c r="K34" i="1" s="1"/>
  <c r="J35" i="1"/>
  <c r="K35" i="1" s="1"/>
</calcChain>
</file>

<file path=xl/sharedStrings.xml><?xml version="1.0" encoding="utf-8"?>
<sst xmlns="http://schemas.openxmlformats.org/spreadsheetml/2006/main" count="164" uniqueCount="44">
  <si>
    <t>REALGDP_{DE}</t>
  </si>
  <si>
    <t>median</t>
  </si>
  <si>
    <t>lower</t>
  </si>
  <si>
    <t>upper</t>
  </si>
  <si>
    <t>REALGDP_{FR}</t>
  </si>
  <si>
    <t>REALGDP_{IT}</t>
  </si>
  <si>
    <t>REALGDP_{ES}</t>
  </si>
  <si>
    <t>IT</t>
  </si>
  <si>
    <t>ES</t>
  </si>
  <si>
    <t>RGDP</t>
  </si>
  <si>
    <t>med</t>
  </si>
  <si>
    <t>lower-base</t>
  </si>
  <si>
    <t>base</t>
  </si>
  <si>
    <t>Deutschland</t>
  </si>
  <si>
    <t>Frankreich</t>
  </si>
  <si>
    <t>Italien</t>
  </si>
  <si>
    <t>Spanien</t>
  </si>
  <si>
    <t>ACHTUNG: Die tatsächlich verwendeten Daten sind im gelb markierten Bereich. Der Tabellenbereich rechts davon beinhaltet Transformationen, um die Box-Plots in Excel darstellen zu können</t>
  </si>
  <si>
    <t>HICP_{DE}</t>
  </si>
  <si>
    <t>HICP_{FR}</t>
  </si>
  <si>
    <t>HICP_{IT}</t>
  </si>
  <si>
    <t>HICP_{ES}</t>
  </si>
  <si>
    <t>HICP</t>
  </si>
  <si>
    <t>reales BIP</t>
  </si>
  <si>
    <t>DE-FR</t>
  </si>
  <si>
    <t>DE-IT</t>
  </si>
  <si>
    <t>DE-ES</t>
  </si>
  <si>
    <t>FR-IT</t>
  </si>
  <si>
    <t>FR-ES</t>
  </si>
  <si>
    <t>IT-ES</t>
  </si>
  <si>
    <t>lower_2</t>
  </si>
  <si>
    <t>lower_1</t>
  </si>
  <si>
    <t>upper_1</t>
  </si>
  <si>
    <t>upper_2</t>
  </si>
  <si>
    <t>Bitte Diagramme als Fan-Charts darstellen, d.h. mit unterschiedich schattierten Bereichen für die Intervalle zwischen den Perzentilen (außen hell, innen dunkel).</t>
  </si>
  <si>
    <t>lower_2:</t>
  </si>
  <si>
    <t>25. Perzentil</t>
  </si>
  <si>
    <t>lower_1:</t>
  </si>
  <si>
    <t>33. Perzentil</t>
  </si>
  <si>
    <t>upper_1:</t>
  </si>
  <si>
    <t>66. Perzentil</t>
  </si>
  <si>
    <t>upper_2:</t>
  </si>
  <si>
    <t>75. Perzentil</t>
  </si>
  <si>
    <t>HVPI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</si>
</sst>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7]mmm/\ yy;@"/>
  </numFmts>
  <fonts count="3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0" borderId="0" xfId="0" applyFont="1"/>
    <xf numFmtId="164" fontId="0" fillId="0" borderId="0" xfId="0" applyNumberFormat="1" applyAlignment="1"/>
    <xf numFmtId="164" fontId="0" fillId="0" borderId="1" xfId="0" applyNumberFormat="1" applyBorder="1" applyAlignment="1"/>
    <xf numFmtId="164" fontId="0" fillId="0" borderId="0" xfId="0" applyNumberFormat="1" applyBorder="1" applyAlignme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reales Bruttoinlandsprodukt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Fig1a!$J$21</c:f>
              <c:strCache>
                <c:ptCount val="1"/>
                <c:pt idx="0">
                  <c:v>base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Fig1a!$H$22:$I$37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Fig1a!$J$22:$J$37</c:f>
              <c:numCache>
                <c:formatCode>General</c:formatCode>
                <c:ptCount val="16"/>
                <c:pt idx="0">
                  <c:v>0.1450769033038512</c:v>
                </c:pt>
                <c:pt idx="1">
                  <c:v>0.32222293876835495</c:v>
                </c:pt>
                <c:pt idx="2">
                  <c:v>5.550955800465579E-2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0.22668868167387002</c:v>
                </c:pt>
                <c:pt idx="9">
                  <c:v>0.64049361295478668</c:v>
                </c:pt>
                <c:pt idx="10">
                  <c:v>0.51074762595768597</c:v>
                </c:pt>
                <c:pt idx="11">
                  <c:v>0</c:v>
                </c:pt>
                <c:pt idx="12">
                  <c:v>0</c:v>
                </c:pt>
                <c:pt idx="13">
                  <c:v>0.59724610441686199</c:v>
                </c:pt>
                <c:pt idx="14">
                  <c:v>0.95879317541262432</c:v>
                </c:pt>
                <c:pt idx="15">
                  <c:v>0.33150016427376361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B5-4124-BDCE-85BB431B51E0}"/>
            </c:ext>
          </c:extLst>
        </c:ser>
        <c:ser>
          <c:idx val="1"/>
          <c:order val="1"/>
          <c:tx>
            <c:strRef>
              <c:f>Fig1a!$K$21</c:f>
              <c:strCache>
                <c:ptCount val="1"/>
                <c:pt idx="0">
                  <c:v>lower-base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DB5-4124-BDCE-85BB431B51E0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BDB5-4124-BDCE-85BB431B51E0}"/>
              </c:ext>
            </c:extLst>
          </c:dPt>
          <c:dPt>
            <c:idx val="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BDB5-4124-BDCE-85BB431B51E0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BDB5-4124-BDCE-85BB431B51E0}"/>
              </c:ext>
            </c:extLst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A-BDB5-4124-BDCE-85BB431B51E0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C-BDB5-4124-BDCE-85BB431B51E0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E-BDB5-4124-BDCE-85BB431B51E0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0-BDB5-4124-BDCE-85BB431B51E0}"/>
              </c:ext>
            </c:extLst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2-BDB5-4124-BDCE-85BB431B51E0}"/>
              </c:ext>
            </c:extLst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4-BDB5-4124-BDCE-85BB431B51E0}"/>
              </c:ext>
            </c:extLst>
          </c:dPt>
          <c:dPt>
            <c:idx val="15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6-BDB5-4124-BDCE-85BB431B51E0}"/>
              </c:ext>
            </c:extLst>
          </c:dPt>
          <c:cat>
            <c:multiLvlStrRef>
              <c:f>Fig1a!$H$22:$I$37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Fig1a!$K$22:$K$37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-0.85327760704653655</c:v>
                </c:pt>
                <c:pt idx="4">
                  <c:v>-0.17532175562625874</c:v>
                </c:pt>
                <c:pt idx="5">
                  <c:v>-0.22910298390182779</c:v>
                </c:pt>
                <c:pt idx="6">
                  <c:v>-0.27815014906444674</c:v>
                </c:pt>
                <c:pt idx="7">
                  <c:v>-0.90031127732705751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-0.21024598353329713</c:v>
                </c:pt>
                <c:pt idx="12">
                  <c:v>-6.6738886900754593E-2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DB5-4124-BDCE-85BB431B51E0}"/>
            </c:ext>
          </c:extLst>
        </c:ser>
        <c:ser>
          <c:idx val="2"/>
          <c:order val="2"/>
          <c:tx>
            <c:strRef>
              <c:f>Fig1a!$L$21</c:f>
              <c:strCache>
                <c:ptCount val="1"/>
                <c:pt idx="0">
                  <c:v>upper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9-BDB5-4124-BDCE-85BB431B51E0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B-BDB5-4124-BDCE-85BB431B51E0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D-BDB5-4124-BDCE-85BB431B51E0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F-BDB5-4124-BDCE-85BB431B51E0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1-BDB5-4124-BDCE-85BB431B51E0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3-BDB5-4124-BDCE-85BB431B51E0}"/>
              </c:ext>
            </c:extLst>
          </c:dPt>
          <c:dPt>
            <c:idx val="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5-BDB5-4124-BDCE-85BB431B51E0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7-BDB5-4124-BDCE-85BB431B51E0}"/>
              </c:ext>
            </c:extLst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9-BDB5-4124-BDCE-85BB431B51E0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B-BDB5-4124-BDCE-85BB431B51E0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D-BDB5-4124-BDCE-85BB431B51E0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F-BDB5-4124-BDCE-85BB431B51E0}"/>
              </c:ext>
            </c:extLst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1-BDB5-4124-BDCE-85BB431B51E0}"/>
              </c:ext>
            </c:extLst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3-BDB5-4124-BDCE-85BB431B51E0}"/>
              </c:ext>
            </c:extLst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5-BDB5-4124-BDCE-85BB431B51E0}"/>
              </c:ext>
            </c:extLst>
          </c:dPt>
          <c:dPt>
            <c:idx val="15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7-BDB5-4124-BDCE-85BB431B51E0}"/>
              </c:ext>
            </c:extLst>
          </c:dPt>
          <c:cat>
            <c:multiLvlStrRef>
              <c:f>Fig1a!$H$22:$I$37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Fig1a!$L$22:$L$37</c:f>
              <c:numCache>
                <c:formatCode>General</c:formatCode>
                <c:ptCount val="16"/>
                <c:pt idx="0">
                  <c:v>2.6333103130654165</c:v>
                </c:pt>
                <c:pt idx="1">
                  <c:v>5.5932549406783343</c:v>
                </c:pt>
                <c:pt idx="2">
                  <c:v>7.4243107583282191</c:v>
                </c:pt>
                <c:pt idx="3">
                  <c:v>9.6275548709844401</c:v>
                </c:pt>
                <c:pt idx="4">
                  <c:v>1.0333155853522216</c:v>
                </c:pt>
                <c:pt idx="5">
                  <c:v>2.3182372210323914</c:v>
                </c:pt>
                <c:pt idx="6">
                  <c:v>3.3123126529622375</c:v>
                </c:pt>
                <c:pt idx="7">
                  <c:v>4.7856862858269249</c:v>
                </c:pt>
                <c:pt idx="8">
                  <c:v>2.3458934352586178</c:v>
                </c:pt>
                <c:pt idx="9">
                  <c:v>4.8976077688468598</c:v>
                </c:pt>
                <c:pt idx="10">
                  <c:v>6.6183874811789609</c:v>
                </c:pt>
                <c:pt idx="11">
                  <c:v>8.7984927264744393</c:v>
                </c:pt>
                <c:pt idx="12">
                  <c:v>1.4199634745030321</c:v>
                </c:pt>
                <c:pt idx="13">
                  <c:v>3.8673223945127964</c:v>
                </c:pt>
                <c:pt idx="14">
                  <c:v>6.5132277859856345</c:v>
                </c:pt>
                <c:pt idx="15">
                  <c:v>8.5591626678736219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BDB5-4124-BDCE-85BB431B5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2121472"/>
        <c:axId val="362135552"/>
      </c:barChart>
      <c:lineChart>
        <c:grouping val="standard"/>
        <c:varyColors val="0"/>
        <c:ser>
          <c:idx val="3"/>
          <c:order val="3"/>
          <c:tx>
            <c:strRef>
              <c:f>Fig1a!$M$21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20"/>
            <c:spPr>
              <a:solidFill>
                <a:schemeClr val="tx1"/>
              </a:solidFill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multiLvlStrRef>
              <c:f>Fig1a!$H$22:$I$37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Fig1a!$M$22:$M$37</c:f>
              <c:numCache>
                <c:formatCode>General</c:formatCode>
                <c:ptCount val="16"/>
                <c:pt idx="0">
                  <c:v>0.86909148877309939</c:v>
                </c:pt>
                <c:pt idx="1">
                  <c:v>2.0304420160721648</c:v>
                </c:pt>
                <c:pt idx="2">
                  <c:v>2.5240923690575734</c:v>
                </c:pt>
                <c:pt idx="3">
                  <c:v>2.509405325019598</c:v>
                </c:pt>
                <c:pt idx="4">
                  <c:v>0.30401921617446703</c:v>
                </c:pt>
                <c:pt idx="5">
                  <c:v>0.79823022955074485</c:v>
                </c:pt>
                <c:pt idx="6">
                  <c:v>1.0453720096504249</c:v>
                </c:pt>
                <c:pt idx="7">
                  <c:v>1.068181651394573</c:v>
                </c:pt>
                <c:pt idx="8">
                  <c:v>0.94746551842201931</c:v>
                </c:pt>
                <c:pt idx="9">
                  <c:v>2.1657996706517579</c:v>
                </c:pt>
                <c:pt idx="10">
                  <c:v>2.6660437171220241</c:v>
                </c:pt>
                <c:pt idx="11">
                  <c:v>2.5880190145988635</c:v>
                </c:pt>
                <c:pt idx="12">
                  <c:v>0.52230778215078821</c:v>
                </c:pt>
                <c:pt idx="13">
                  <c:v>1.7709363412796719</c:v>
                </c:pt>
                <c:pt idx="14">
                  <c:v>2.9149371569858751</c:v>
                </c:pt>
                <c:pt idx="15">
                  <c:v>3.1923406393442377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9-BDB5-4124-BDCE-85BB431B5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21472"/>
        <c:axId val="362135552"/>
      </c:lineChart>
      <c:catAx>
        <c:axId val="362121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62135552"/>
        <c:crossesAt val="-2"/>
        <c:auto val="1"/>
        <c:lblAlgn val="ctr"/>
        <c:lblOffset val="100"/>
        <c:noMultiLvlLbl val="0"/>
      </c:catAx>
      <c:valAx>
        <c:axId val="362135552"/>
        <c:scaling>
          <c:orientation val="minMax"/>
          <c:max val="10"/>
          <c:min val="-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Prozent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362121472"/>
        <c:crosses val="autoZero"/>
        <c:crossBetween val="between"/>
        <c:majorUnit val="2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Deutschland - Spanien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[2]HICP!$L$3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[2]HICP!$L$4:$L$19</c:f>
              <c:numCache>
                <c:formatCode>General</c:formatCode>
                <c:ptCount val="16"/>
                <c:pt idx="0">
                  <c:v>-1.4588736435112715</c:v>
                </c:pt>
                <c:pt idx="1">
                  <c:v>-1.4233207798553416</c:v>
                </c:pt>
                <c:pt idx="2">
                  <c:v>-1.5014574221908106</c:v>
                </c:pt>
                <c:pt idx="3">
                  <c:v>-2.0109928111994968</c:v>
                </c:pt>
                <c:pt idx="4">
                  <c:v>-2.548367971552068</c:v>
                </c:pt>
                <c:pt idx="5">
                  <c:v>-2.6298769381980946</c:v>
                </c:pt>
                <c:pt idx="6">
                  <c:v>-2.7642535925503253</c:v>
                </c:pt>
                <c:pt idx="7">
                  <c:v>-2.9151869378405415</c:v>
                </c:pt>
                <c:pt idx="8">
                  <c:v>-2.9169048065599057</c:v>
                </c:pt>
                <c:pt idx="9">
                  <c:v>-3.1625948517207902</c:v>
                </c:pt>
                <c:pt idx="10">
                  <c:v>-3.3263682440611397</c:v>
                </c:pt>
                <c:pt idx="11">
                  <c:v>-3.9159269292452947</c:v>
                </c:pt>
                <c:pt idx="12">
                  <c:v>-4.1652228204234198</c:v>
                </c:pt>
                <c:pt idx="13">
                  <c:v>-4.3022383225929772</c:v>
                </c:pt>
                <c:pt idx="14">
                  <c:v>-4.3593619820716967</c:v>
                </c:pt>
                <c:pt idx="15">
                  <c:v>-4.5188142642133222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EB-476D-96B3-739A326C2123}"/>
            </c:ext>
          </c:extLst>
        </c:ser>
        <c:ser>
          <c:idx val="1"/>
          <c:order val="1"/>
          <c:tx>
            <c:strRef>
              <c:f>[2]HICP!$M$3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[2]HICP!$M$4:$M$19</c:f>
              <c:numCache>
                <c:formatCode>General</c:formatCode>
                <c:ptCount val="16"/>
                <c:pt idx="0">
                  <c:v>-1.101201250159356</c:v>
                </c:pt>
                <c:pt idx="1">
                  <c:v>-1.0620963493606972</c:v>
                </c:pt>
                <c:pt idx="2">
                  <c:v>-1.0847284390945511</c:v>
                </c:pt>
                <c:pt idx="3">
                  <c:v>-1.4093992057950366</c:v>
                </c:pt>
                <c:pt idx="4">
                  <c:v>-1.7856324076779728</c:v>
                </c:pt>
                <c:pt idx="5">
                  <c:v>-1.9172750291469143</c:v>
                </c:pt>
                <c:pt idx="6">
                  <c:v>-2.0105446673778893</c:v>
                </c:pt>
                <c:pt idx="7">
                  <c:v>-2.2208248032420386</c:v>
                </c:pt>
                <c:pt idx="8">
                  <c:v>-2.1799188750037501</c:v>
                </c:pt>
                <c:pt idx="9">
                  <c:v>-2.2845992785884839</c:v>
                </c:pt>
                <c:pt idx="10">
                  <c:v>-2.4251310967446038</c:v>
                </c:pt>
                <c:pt idx="11">
                  <c:v>-2.8636195666894793</c:v>
                </c:pt>
                <c:pt idx="12">
                  <c:v>-3.032901840679525</c:v>
                </c:pt>
                <c:pt idx="13">
                  <c:v>-3.0209446093270031</c:v>
                </c:pt>
                <c:pt idx="14">
                  <c:v>-3.0818814110943116</c:v>
                </c:pt>
                <c:pt idx="15">
                  <c:v>-3.2006551996755839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EB-476D-96B3-739A326C2123}"/>
            </c:ext>
          </c:extLst>
        </c:ser>
        <c:ser>
          <c:idx val="2"/>
          <c:order val="2"/>
          <c:tx>
            <c:strRef>
              <c:f>[2]HICP!$N$3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solidFill>
                <a:schemeClr val="tx1"/>
              </a:solidFill>
            </a:ln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[2]HICP!$N$4:$N$19</c:f>
              <c:numCache>
                <c:formatCode>General</c:formatCode>
                <c:ptCount val="16"/>
                <c:pt idx="0">
                  <c:v>-0.42516332936708423</c:v>
                </c:pt>
                <c:pt idx="1">
                  <c:v>-0.40544269223481422</c:v>
                </c:pt>
                <c:pt idx="2">
                  <c:v>-0.47021024551865409</c:v>
                </c:pt>
                <c:pt idx="3">
                  <c:v>-0.62466729493921846</c:v>
                </c:pt>
                <c:pt idx="4">
                  <c:v>-0.71487932328420101</c:v>
                </c:pt>
                <c:pt idx="5">
                  <c:v>-0.83775682535396356</c:v>
                </c:pt>
                <c:pt idx="6">
                  <c:v>-0.84810482621247019</c:v>
                </c:pt>
                <c:pt idx="7">
                  <c:v>-0.85357533847663092</c:v>
                </c:pt>
                <c:pt idx="8">
                  <c:v>-0.80204030890875799</c:v>
                </c:pt>
                <c:pt idx="9">
                  <c:v>-0.8576061916762967</c:v>
                </c:pt>
                <c:pt idx="10">
                  <c:v>-0.88562123522057945</c:v>
                </c:pt>
                <c:pt idx="11">
                  <c:v>-1.0760680653527643</c:v>
                </c:pt>
                <c:pt idx="12">
                  <c:v>-1.0569232275644325</c:v>
                </c:pt>
                <c:pt idx="13">
                  <c:v>-1.1366841054281984</c:v>
                </c:pt>
                <c:pt idx="14">
                  <c:v>-1.0238546335756382</c:v>
                </c:pt>
                <c:pt idx="15">
                  <c:v>-0.99625854429605809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EB-476D-96B3-739A326C2123}"/>
            </c:ext>
          </c:extLst>
        </c:ser>
        <c:ser>
          <c:idx val="3"/>
          <c:order val="3"/>
          <c:tx>
            <c:strRef>
              <c:f>[2]HICP!$O$3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[2]HICP!$O$4:$O$19</c:f>
              <c:numCache>
                <c:formatCode>General</c:formatCode>
                <c:ptCount val="16"/>
                <c:pt idx="0">
                  <c:v>4.2898743665276129E-2</c:v>
                </c:pt>
                <c:pt idx="1">
                  <c:v>6.1207813018171464E-2</c:v>
                </c:pt>
                <c:pt idx="2">
                  <c:v>5.7098168379088321E-2</c:v>
                </c:pt>
                <c:pt idx="3">
                  <c:v>6.5548308508045494E-2</c:v>
                </c:pt>
                <c:pt idx="4">
                  <c:v>5.0173015829457768E-2</c:v>
                </c:pt>
                <c:pt idx="5">
                  <c:v>2.9245021472057431E-3</c:v>
                </c:pt>
                <c:pt idx="6">
                  <c:v>5.9471423940493651E-2</c:v>
                </c:pt>
                <c:pt idx="7">
                  <c:v>9.1219945956488857E-2</c:v>
                </c:pt>
                <c:pt idx="8">
                  <c:v>0.20026998923725614</c:v>
                </c:pt>
                <c:pt idx="9">
                  <c:v>0.28609374817634148</c:v>
                </c:pt>
                <c:pt idx="10">
                  <c:v>0.37424202124434203</c:v>
                </c:pt>
                <c:pt idx="11">
                  <c:v>0.28248626919253894</c:v>
                </c:pt>
                <c:pt idx="12">
                  <c:v>0.39269268464385831</c:v>
                </c:pt>
                <c:pt idx="13">
                  <c:v>0.51838741668834842</c:v>
                </c:pt>
                <c:pt idx="14">
                  <c:v>0.51767786738130539</c:v>
                </c:pt>
                <c:pt idx="15">
                  <c:v>0.61655227466772544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EB-476D-96B3-739A326C2123}"/>
            </c:ext>
          </c:extLst>
        </c:ser>
        <c:ser>
          <c:idx val="4"/>
          <c:order val="4"/>
          <c:tx>
            <c:strRef>
              <c:f>[2]HICP!$P$3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[2]HICP!$P$4:$P$19</c:f>
              <c:numCache>
                <c:formatCode>General</c:formatCode>
                <c:ptCount val="16"/>
                <c:pt idx="0">
                  <c:v>0.31285704928505353</c:v>
                </c:pt>
                <c:pt idx="1">
                  <c:v>0.36216008966816204</c:v>
                </c:pt>
                <c:pt idx="2">
                  <c:v>0.31303807821103646</c:v>
                </c:pt>
                <c:pt idx="3">
                  <c:v>0.39494379682061265</c:v>
                </c:pt>
                <c:pt idx="4">
                  <c:v>0.47697844415166557</c:v>
                </c:pt>
                <c:pt idx="5">
                  <c:v>0.54674768529636708</c:v>
                </c:pt>
                <c:pt idx="6">
                  <c:v>0.6507903419164407</c:v>
                </c:pt>
                <c:pt idx="7">
                  <c:v>0.76663708589794766</c:v>
                </c:pt>
                <c:pt idx="8">
                  <c:v>0.80614447375317866</c:v>
                </c:pt>
                <c:pt idx="9">
                  <c:v>0.85428459850112048</c:v>
                </c:pt>
                <c:pt idx="10">
                  <c:v>0.95730902524362449</c:v>
                </c:pt>
                <c:pt idx="11">
                  <c:v>1.0757693697883042</c:v>
                </c:pt>
                <c:pt idx="12">
                  <c:v>1.2171281543691848</c:v>
                </c:pt>
                <c:pt idx="13">
                  <c:v>1.4718451358329609</c:v>
                </c:pt>
                <c:pt idx="14">
                  <c:v>1.8004082737116178</c:v>
                </c:pt>
                <c:pt idx="15">
                  <c:v>2.1537169886247653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5EB-476D-96B3-739A326C2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Frankreich - Italien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[2]HICP!$Q$3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[2]HICP!$Q$4:$Q$19</c:f>
              <c:numCache>
                <c:formatCode>General</c:formatCode>
                <c:ptCount val="16"/>
                <c:pt idx="0">
                  <c:v>-0.45050069188556918</c:v>
                </c:pt>
                <c:pt idx="1">
                  <c:v>-0.39811319055562677</c:v>
                </c:pt>
                <c:pt idx="2">
                  <c:v>-0.41433547483018529</c:v>
                </c:pt>
                <c:pt idx="3">
                  <c:v>-0.55485956473546594</c:v>
                </c:pt>
                <c:pt idx="4">
                  <c:v>-0.66179912423596221</c:v>
                </c:pt>
                <c:pt idx="5">
                  <c:v>-0.6719363033774961</c:v>
                </c:pt>
                <c:pt idx="6">
                  <c:v>-0.70907623114413454</c:v>
                </c:pt>
                <c:pt idx="7">
                  <c:v>-0.73169772673793432</c:v>
                </c:pt>
                <c:pt idx="8">
                  <c:v>-0.76258734546046369</c:v>
                </c:pt>
                <c:pt idx="9">
                  <c:v>-0.80942120017164498</c:v>
                </c:pt>
                <c:pt idx="10">
                  <c:v>-1.0270023388561533</c:v>
                </c:pt>
                <c:pt idx="11">
                  <c:v>-1.3080242896437611</c:v>
                </c:pt>
                <c:pt idx="12">
                  <c:v>-1.4484482958681433</c:v>
                </c:pt>
                <c:pt idx="13">
                  <c:v>-1.6713554169991873</c:v>
                </c:pt>
                <c:pt idx="14">
                  <c:v>-1.7324352657417386</c:v>
                </c:pt>
                <c:pt idx="15">
                  <c:v>-1.8896791390897505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49-49CA-8E65-21EA22FBDF8A}"/>
            </c:ext>
          </c:extLst>
        </c:ser>
        <c:ser>
          <c:idx val="1"/>
          <c:order val="1"/>
          <c:tx>
            <c:strRef>
              <c:f>[2]HICP!$R$3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[2]HICP!$R$4:$R$19</c:f>
              <c:numCache>
                <c:formatCode>General</c:formatCode>
                <c:ptCount val="16"/>
                <c:pt idx="0">
                  <c:v>-0.28559052721650602</c:v>
                </c:pt>
                <c:pt idx="1">
                  <c:v>-0.22486546499767002</c:v>
                </c:pt>
                <c:pt idx="2">
                  <c:v>-0.22004149205585577</c:v>
                </c:pt>
                <c:pt idx="3">
                  <c:v>-0.28829036064266234</c:v>
                </c:pt>
                <c:pt idx="4">
                  <c:v>-0.37295561938268662</c:v>
                </c:pt>
                <c:pt idx="5">
                  <c:v>-0.33285786779595483</c:v>
                </c:pt>
                <c:pt idx="6">
                  <c:v>-0.31463645517622041</c:v>
                </c:pt>
                <c:pt idx="7">
                  <c:v>-0.371788971049547</c:v>
                </c:pt>
                <c:pt idx="8">
                  <c:v>-0.40977386833596086</c:v>
                </c:pt>
                <c:pt idx="9">
                  <c:v>-0.37237534244267678</c:v>
                </c:pt>
                <c:pt idx="10">
                  <c:v>-0.50140321866036786</c:v>
                </c:pt>
                <c:pt idx="11">
                  <c:v>-0.62310114853358911</c:v>
                </c:pt>
                <c:pt idx="12">
                  <c:v>-0.65104748398630008</c:v>
                </c:pt>
                <c:pt idx="13">
                  <c:v>-0.76090053023971649</c:v>
                </c:pt>
                <c:pt idx="14">
                  <c:v>-0.8305393407997741</c:v>
                </c:pt>
                <c:pt idx="15">
                  <c:v>-0.94820733900942145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49-49CA-8E65-21EA22FBDF8A}"/>
            </c:ext>
          </c:extLst>
        </c:ser>
        <c:ser>
          <c:idx val="2"/>
          <c:order val="2"/>
          <c:tx>
            <c:strRef>
              <c:f>[2]HICP!$S$3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[2]HICP!$S$4:$S$19</c:f>
              <c:numCache>
                <c:formatCode>General</c:formatCode>
                <c:ptCount val="16"/>
                <c:pt idx="0">
                  <c:v>0.12573381085285718</c:v>
                </c:pt>
                <c:pt idx="1">
                  <c:v>0.16854578166496381</c:v>
                </c:pt>
                <c:pt idx="2">
                  <c:v>0.20598397934898927</c:v>
                </c:pt>
                <c:pt idx="3">
                  <c:v>0.25851779085295234</c:v>
                </c:pt>
                <c:pt idx="4">
                  <c:v>0.32978955976545876</c:v>
                </c:pt>
                <c:pt idx="5">
                  <c:v>0.34736226254894476</c:v>
                </c:pt>
                <c:pt idx="6">
                  <c:v>0.37824734016220773</c:v>
                </c:pt>
                <c:pt idx="7">
                  <c:v>0.40500503925624542</c:v>
                </c:pt>
                <c:pt idx="8">
                  <c:v>0.44944585037907103</c:v>
                </c:pt>
                <c:pt idx="9">
                  <c:v>0.44755787353363274</c:v>
                </c:pt>
                <c:pt idx="10">
                  <c:v>0.46042017470657726</c:v>
                </c:pt>
                <c:pt idx="11">
                  <c:v>0.50320266332049002</c:v>
                </c:pt>
                <c:pt idx="12">
                  <c:v>0.46294004045490666</c:v>
                </c:pt>
                <c:pt idx="13">
                  <c:v>0.45990183324073897</c:v>
                </c:pt>
                <c:pt idx="14">
                  <c:v>0.49835516369389765</c:v>
                </c:pt>
                <c:pt idx="15">
                  <c:v>0.49190697788610294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249-49CA-8E65-21EA22FBDF8A}"/>
            </c:ext>
          </c:extLst>
        </c:ser>
        <c:ser>
          <c:idx val="3"/>
          <c:order val="3"/>
          <c:tx>
            <c:strRef>
              <c:f>[2]HICP!$T$3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[2]HICP!$T$4:$T$19</c:f>
              <c:numCache>
                <c:formatCode>General</c:formatCode>
                <c:ptCount val="16"/>
                <c:pt idx="0">
                  <c:v>0.53566316239352929</c:v>
                </c:pt>
                <c:pt idx="1">
                  <c:v>0.55122457556908699</c:v>
                </c:pt>
                <c:pt idx="2">
                  <c:v>0.55988483233821995</c:v>
                </c:pt>
                <c:pt idx="3">
                  <c:v>0.77674353881977964</c:v>
                </c:pt>
                <c:pt idx="4">
                  <c:v>0.98880003529471239</c:v>
                </c:pt>
                <c:pt idx="5">
                  <c:v>1.069163680624019</c:v>
                </c:pt>
                <c:pt idx="6">
                  <c:v>1.1471947368937307</c:v>
                </c:pt>
                <c:pt idx="7">
                  <c:v>1.1686210870646363</c:v>
                </c:pt>
                <c:pt idx="8">
                  <c:v>1.2166600058522548</c:v>
                </c:pt>
                <c:pt idx="9">
                  <c:v>1.2751297789193039</c:v>
                </c:pt>
                <c:pt idx="10">
                  <c:v>1.3428110922485637</c:v>
                </c:pt>
                <c:pt idx="11">
                  <c:v>1.5954127288376085</c:v>
                </c:pt>
                <c:pt idx="12">
                  <c:v>1.7520710897712455</c:v>
                </c:pt>
                <c:pt idx="13">
                  <c:v>1.81474154864949</c:v>
                </c:pt>
                <c:pt idx="14">
                  <c:v>1.8611369965642055</c:v>
                </c:pt>
                <c:pt idx="15">
                  <c:v>1.9947517415019433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249-49CA-8E65-21EA22FBDF8A}"/>
            </c:ext>
          </c:extLst>
        </c:ser>
        <c:ser>
          <c:idx val="4"/>
          <c:order val="4"/>
          <c:tx>
            <c:strRef>
              <c:f>[2]HICP!$U$3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[2]HICP!$U$4:$U$19</c:f>
              <c:numCache>
                <c:formatCode>General</c:formatCode>
                <c:ptCount val="16"/>
                <c:pt idx="0">
                  <c:v>0.85409948722237061</c:v>
                </c:pt>
                <c:pt idx="1">
                  <c:v>0.80395724117146017</c:v>
                </c:pt>
                <c:pt idx="2">
                  <c:v>0.84865378144121095</c:v>
                </c:pt>
                <c:pt idx="3">
                  <c:v>1.1924553350768363</c:v>
                </c:pt>
                <c:pt idx="4">
                  <c:v>1.490013953090763</c:v>
                </c:pt>
                <c:pt idx="5">
                  <c:v>1.6311894664543303</c:v>
                </c:pt>
                <c:pt idx="6">
                  <c:v>1.7492942427343117</c:v>
                </c:pt>
                <c:pt idx="7">
                  <c:v>1.7867771898932183</c:v>
                </c:pt>
                <c:pt idx="8">
                  <c:v>1.8462860914880252</c:v>
                </c:pt>
                <c:pt idx="9">
                  <c:v>1.9989559454214323</c:v>
                </c:pt>
                <c:pt idx="10">
                  <c:v>2.1904985804624744</c:v>
                </c:pt>
                <c:pt idx="11">
                  <c:v>2.4469975709028979</c:v>
                </c:pt>
                <c:pt idx="12">
                  <c:v>2.6316559204095036</c:v>
                </c:pt>
                <c:pt idx="13">
                  <c:v>2.8443081740181064</c:v>
                </c:pt>
                <c:pt idx="14">
                  <c:v>3.0473827892588901</c:v>
                </c:pt>
                <c:pt idx="15">
                  <c:v>3.2841585356938374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49-49CA-8E65-21EA22FBD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Frankreich - Spanien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[2]HICP!$V$3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[2]HICP!$V$4:$V$19</c:f>
              <c:numCache>
                <c:formatCode>General</c:formatCode>
                <c:ptCount val="16"/>
                <c:pt idx="0">
                  <c:v>-1.516548698626341</c:v>
                </c:pt>
                <c:pt idx="1">
                  <c:v>-1.5683241140941995</c:v>
                </c:pt>
                <c:pt idx="2">
                  <c:v>-1.6179191482107669</c:v>
                </c:pt>
                <c:pt idx="3">
                  <c:v>-2.1667415808937385</c:v>
                </c:pt>
                <c:pt idx="4">
                  <c:v>-2.6371744758391991</c:v>
                </c:pt>
                <c:pt idx="5">
                  <c:v>-2.8224932546443426</c:v>
                </c:pt>
                <c:pt idx="6">
                  <c:v>-3.085142904419147</c:v>
                </c:pt>
                <c:pt idx="7">
                  <c:v>-3.162436643301092</c:v>
                </c:pt>
                <c:pt idx="8">
                  <c:v>-3.1254891324973499</c:v>
                </c:pt>
                <c:pt idx="9">
                  <c:v>-3.1639199336401802</c:v>
                </c:pt>
                <c:pt idx="10">
                  <c:v>-3.360446766240166</c:v>
                </c:pt>
                <c:pt idx="11">
                  <c:v>-3.9017871318575814</c:v>
                </c:pt>
                <c:pt idx="12">
                  <c:v>-4.0660305910470207</c:v>
                </c:pt>
                <c:pt idx="13">
                  <c:v>-4.5495637957314372</c:v>
                </c:pt>
                <c:pt idx="14">
                  <c:v>-4.8101186761010162</c:v>
                </c:pt>
                <c:pt idx="15">
                  <c:v>-5.0154450651749727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2D-4881-976B-AD76F0E143B6}"/>
            </c:ext>
          </c:extLst>
        </c:ser>
        <c:ser>
          <c:idx val="1"/>
          <c:order val="1"/>
          <c:tx>
            <c:strRef>
              <c:f>[2]HICP!$W$3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[2]HICP!$W$4:$W$19</c:f>
              <c:numCache>
                <c:formatCode>General</c:formatCode>
                <c:ptCount val="16"/>
                <c:pt idx="0">
                  <c:v>-1.2129981740509166</c:v>
                </c:pt>
                <c:pt idx="1">
                  <c:v>-1.2556634368134922</c:v>
                </c:pt>
                <c:pt idx="2">
                  <c:v>-1.292850384559241</c:v>
                </c:pt>
                <c:pt idx="3">
                  <c:v>-1.7126529302673887</c:v>
                </c:pt>
                <c:pt idx="4">
                  <c:v>-2.1096086722885765</c:v>
                </c:pt>
                <c:pt idx="5">
                  <c:v>-2.1437298694166884</c:v>
                </c:pt>
                <c:pt idx="6">
                  <c:v>-2.2082465945277185</c:v>
                </c:pt>
                <c:pt idx="7">
                  <c:v>-2.2174164007539687</c:v>
                </c:pt>
                <c:pt idx="8">
                  <c:v>-2.2230707462894905</c:v>
                </c:pt>
                <c:pt idx="9">
                  <c:v>-2.3618484445475652</c:v>
                </c:pt>
                <c:pt idx="10">
                  <c:v>-2.4152734016145594</c:v>
                </c:pt>
                <c:pt idx="11">
                  <c:v>-2.7514299154610455</c:v>
                </c:pt>
                <c:pt idx="12">
                  <c:v>-2.9380182212938699</c:v>
                </c:pt>
                <c:pt idx="13">
                  <c:v>-3.1157342383181685</c:v>
                </c:pt>
                <c:pt idx="14">
                  <c:v>-3.3207516286133831</c:v>
                </c:pt>
                <c:pt idx="15">
                  <c:v>-3.5229178293941565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2D-4881-976B-AD76F0E143B6}"/>
            </c:ext>
          </c:extLst>
        </c:ser>
        <c:ser>
          <c:idx val="2"/>
          <c:order val="2"/>
          <c:tx>
            <c:strRef>
              <c:f>[2]HICP!$X$3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[2]HICP!$X$4:$X$19</c:f>
              <c:numCache>
                <c:formatCode>General</c:formatCode>
                <c:ptCount val="16"/>
                <c:pt idx="0">
                  <c:v>-0.59357562985660195</c:v>
                </c:pt>
                <c:pt idx="1">
                  <c:v>-0.60703048794907843</c:v>
                </c:pt>
                <c:pt idx="2">
                  <c:v>-0.58249030985750849</c:v>
                </c:pt>
                <c:pt idx="3">
                  <c:v>-0.75968402310424565</c:v>
                </c:pt>
                <c:pt idx="4">
                  <c:v>-0.93906776235277434</c:v>
                </c:pt>
                <c:pt idx="5">
                  <c:v>-1.0196142182462786</c:v>
                </c:pt>
                <c:pt idx="6">
                  <c:v>-1.0439371851994395</c:v>
                </c:pt>
                <c:pt idx="7">
                  <c:v>-1.0181420095396909</c:v>
                </c:pt>
                <c:pt idx="8">
                  <c:v>-0.94719583023987752</c:v>
                </c:pt>
                <c:pt idx="9">
                  <c:v>-0.94323865652663486</c:v>
                </c:pt>
                <c:pt idx="10">
                  <c:v>-0.9825130944213889</c:v>
                </c:pt>
                <c:pt idx="11">
                  <c:v>-1.1816000339351262</c:v>
                </c:pt>
                <c:pt idx="12">
                  <c:v>-1.2545107279484213</c:v>
                </c:pt>
                <c:pt idx="13">
                  <c:v>-1.3697535673776073</c:v>
                </c:pt>
                <c:pt idx="14">
                  <c:v>-1.3828704603572106</c:v>
                </c:pt>
                <c:pt idx="15">
                  <c:v>-1.3969797608747392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2D-4881-976B-AD76F0E143B6}"/>
            </c:ext>
          </c:extLst>
        </c:ser>
        <c:ser>
          <c:idx val="3"/>
          <c:order val="3"/>
          <c:tx>
            <c:strRef>
              <c:f>[2]HICP!$Y$3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[2]HICP!$Y$4:$Y$19</c:f>
              <c:numCache>
                <c:formatCode>General</c:formatCode>
                <c:ptCount val="16"/>
                <c:pt idx="0">
                  <c:v>-5.7792725814831414E-2</c:v>
                </c:pt>
                <c:pt idx="1">
                  <c:v>-0.10051793726262304</c:v>
                </c:pt>
                <c:pt idx="2">
                  <c:v>-9.3167117237236141E-2</c:v>
                </c:pt>
                <c:pt idx="3">
                  <c:v>-0.15297678393633163</c:v>
                </c:pt>
                <c:pt idx="4">
                  <c:v>-0.2096002903287264</c:v>
                </c:pt>
                <c:pt idx="5">
                  <c:v>-0.13677188767848847</c:v>
                </c:pt>
                <c:pt idx="6">
                  <c:v>-0.10536969943704122</c:v>
                </c:pt>
                <c:pt idx="7">
                  <c:v>-3.0048646608271667E-2</c:v>
                </c:pt>
                <c:pt idx="8">
                  <c:v>7.7498018328103768E-2</c:v>
                </c:pt>
                <c:pt idx="9">
                  <c:v>0.12081003406292368</c:v>
                </c:pt>
                <c:pt idx="10">
                  <c:v>0.20652262328066939</c:v>
                </c:pt>
                <c:pt idx="11">
                  <c:v>0.2213327922094166</c:v>
                </c:pt>
                <c:pt idx="12">
                  <c:v>0.22386819498612098</c:v>
                </c:pt>
                <c:pt idx="13">
                  <c:v>0.20940856550710762</c:v>
                </c:pt>
                <c:pt idx="14">
                  <c:v>0.24795428160446775</c:v>
                </c:pt>
                <c:pt idx="15">
                  <c:v>0.29864545829694222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2D-4881-976B-AD76F0E143B6}"/>
            </c:ext>
          </c:extLst>
        </c:ser>
        <c:ser>
          <c:idx val="4"/>
          <c:order val="4"/>
          <c:tx>
            <c:strRef>
              <c:f>[2]HICP!$Z$3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[2]HICP!$Z$4:$Z$19</c:f>
              <c:numCache>
                <c:formatCode>General</c:formatCode>
                <c:ptCount val="16"/>
                <c:pt idx="0">
                  <c:v>0.24336150376482735</c:v>
                </c:pt>
                <c:pt idx="1">
                  <c:v>0.23199279058392364</c:v>
                </c:pt>
                <c:pt idx="2">
                  <c:v>0.20537159014937245</c:v>
                </c:pt>
                <c:pt idx="3">
                  <c:v>0.24555907187568948</c:v>
                </c:pt>
                <c:pt idx="4">
                  <c:v>0.35351912610304126</c:v>
                </c:pt>
                <c:pt idx="5">
                  <c:v>0.48771344791482818</c:v>
                </c:pt>
                <c:pt idx="6">
                  <c:v>0.41651148244365999</c:v>
                </c:pt>
                <c:pt idx="7">
                  <c:v>0.46754441189067464</c:v>
                </c:pt>
                <c:pt idx="8">
                  <c:v>0.65713916680287809</c:v>
                </c:pt>
                <c:pt idx="9">
                  <c:v>0.76972237823849099</c:v>
                </c:pt>
                <c:pt idx="10">
                  <c:v>0.81544848866688113</c:v>
                </c:pt>
                <c:pt idx="11">
                  <c:v>0.84780767584380357</c:v>
                </c:pt>
                <c:pt idx="12">
                  <c:v>1.1262432277929335</c:v>
                </c:pt>
                <c:pt idx="13">
                  <c:v>1.3109147503825191</c:v>
                </c:pt>
                <c:pt idx="14">
                  <c:v>1.3988090207920578</c:v>
                </c:pt>
                <c:pt idx="15">
                  <c:v>1.7167425652939272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2D-4881-976B-AD76F0E14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Italien - Spanien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[2]HICP!$AA$3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[2]HICP!$AA$4:$AA$19</c:f>
              <c:numCache>
                <c:formatCode>General</c:formatCode>
                <c:ptCount val="16"/>
                <c:pt idx="0">
                  <c:v>-1.6262629214632618</c:v>
                </c:pt>
                <c:pt idx="1">
                  <c:v>-1.652507936323655</c:v>
                </c:pt>
                <c:pt idx="2">
                  <c:v>-1.79393787016906</c:v>
                </c:pt>
                <c:pt idx="3">
                  <c:v>-2.3747716832885679</c:v>
                </c:pt>
                <c:pt idx="4">
                  <c:v>-3.0114750531674339</c:v>
                </c:pt>
                <c:pt idx="5">
                  <c:v>-3.24806192819036</c:v>
                </c:pt>
                <c:pt idx="6">
                  <c:v>-3.3615561613444811</c:v>
                </c:pt>
                <c:pt idx="7">
                  <c:v>-3.5840779553569568</c:v>
                </c:pt>
                <c:pt idx="8">
                  <c:v>-3.6978387485318898</c:v>
                </c:pt>
                <c:pt idx="9">
                  <c:v>-3.8964337353907474</c:v>
                </c:pt>
                <c:pt idx="10">
                  <c:v>-3.887920805221956</c:v>
                </c:pt>
                <c:pt idx="11">
                  <c:v>-4.5529053656642837</c:v>
                </c:pt>
                <c:pt idx="12">
                  <c:v>-4.780969499481813</c:v>
                </c:pt>
                <c:pt idx="13">
                  <c:v>-5.0312354241683899</c:v>
                </c:pt>
                <c:pt idx="14">
                  <c:v>-5.2697745974469079</c:v>
                </c:pt>
                <c:pt idx="15">
                  <c:v>-5.4328131985367456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E4-4E06-9986-F9AB36C4ACE4}"/>
            </c:ext>
          </c:extLst>
        </c:ser>
        <c:ser>
          <c:idx val="1"/>
          <c:order val="1"/>
          <c:tx>
            <c:strRef>
              <c:f>[2]HICP!$AB$3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[2]HICP!$AB$4:$AB$19</c:f>
              <c:numCache>
                <c:formatCode>General</c:formatCode>
                <c:ptCount val="16"/>
                <c:pt idx="0">
                  <c:v>-1.2180088983051007</c:v>
                </c:pt>
                <c:pt idx="1">
                  <c:v>-1.3105115192344918</c:v>
                </c:pt>
                <c:pt idx="2">
                  <c:v>-1.368447244354698</c:v>
                </c:pt>
                <c:pt idx="3">
                  <c:v>-1.8395864710396559</c:v>
                </c:pt>
                <c:pt idx="4">
                  <c:v>-2.3855146673389171</c:v>
                </c:pt>
                <c:pt idx="5">
                  <c:v>-2.4935059195502873</c:v>
                </c:pt>
                <c:pt idx="6">
                  <c:v>-2.7587713875389497</c:v>
                </c:pt>
                <c:pt idx="7">
                  <c:v>-2.9980080902584305</c:v>
                </c:pt>
                <c:pt idx="8">
                  <c:v>-2.8993232952601034</c:v>
                </c:pt>
                <c:pt idx="9">
                  <c:v>-2.9276627416154</c:v>
                </c:pt>
                <c:pt idx="10">
                  <c:v>-3.0890571701394975</c:v>
                </c:pt>
                <c:pt idx="11">
                  <c:v>-3.5602680181171742</c:v>
                </c:pt>
                <c:pt idx="12">
                  <c:v>-3.6331957596935638</c:v>
                </c:pt>
                <c:pt idx="13">
                  <c:v>-3.7215871672071188</c:v>
                </c:pt>
                <c:pt idx="14">
                  <c:v>-3.7708326833116423</c:v>
                </c:pt>
                <c:pt idx="15">
                  <c:v>-3.8567000328038503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E4-4E06-9986-F9AB36C4ACE4}"/>
            </c:ext>
          </c:extLst>
        </c:ser>
        <c:ser>
          <c:idx val="2"/>
          <c:order val="2"/>
          <c:tx>
            <c:strRef>
              <c:f>[2]HICP!$AC$3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[2]HICP!$AC$4:$AC$19</c:f>
              <c:numCache>
                <c:formatCode>General</c:formatCode>
                <c:ptCount val="16"/>
                <c:pt idx="0">
                  <c:v>-0.72127817328926369</c:v>
                </c:pt>
                <c:pt idx="1">
                  <c:v>-0.78743934119849257</c:v>
                </c:pt>
                <c:pt idx="2">
                  <c:v>-0.87509868853530293</c:v>
                </c:pt>
                <c:pt idx="3">
                  <c:v>-1.1816585000132385</c:v>
                </c:pt>
                <c:pt idx="4">
                  <c:v>-1.4893654612281537</c:v>
                </c:pt>
                <c:pt idx="5">
                  <c:v>-1.5527722151441381</c:v>
                </c:pt>
                <c:pt idx="6">
                  <c:v>-1.5802240844775994</c:v>
                </c:pt>
                <c:pt idx="7">
                  <c:v>-1.6481244855827804</c:v>
                </c:pt>
                <c:pt idx="8">
                  <c:v>-1.5293663307118344</c:v>
                </c:pt>
                <c:pt idx="9">
                  <c:v>-1.4954725897467824</c:v>
                </c:pt>
                <c:pt idx="10">
                  <c:v>-1.5141513882160673</c:v>
                </c:pt>
                <c:pt idx="11">
                  <c:v>-1.7484291911301852</c:v>
                </c:pt>
                <c:pt idx="12">
                  <c:v>-1.8272167385524618</c:v>
                </c:pt>
                <c:pt idx="13">
                  <c:v>-1.7579368875155765</c:v>
                </c:pt>
                <c:pt idx="14">
                  <c:v>-1.6911730361877986</c:v>
                </c:pt>
                <c:pt idx="15">
                  <c:v>-1.7409777610538413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E4-4E06-9986-F9AB36C4ACE4}"/>
            </c:ext>
          </c:extLst>
        </c:ser>
        <c:ser>
          <c:idx val="3"/>
          <c:order val="3"/>
          <c:tx>
            <c:strRef>
              <c:f>[2]HICP!$AD$3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[2]HICP!$AD$4:$AD$19</c:f>
              <c:numCache>
                <c:formatCode>General</c:formatCode>
                <c:ptCount val="16"/>
                <c:pt idx="0">
                  <c:v>-0.28976052095357474</c:v>
                </c:pt>
                <c:pt idx="1">
                  <c:v>-0.32679142412108675</c:v>
                </c:pt>
                <c:pt idx="2">
                  <c:v>-0.40459107647565773</c:v>
                </c:pt>
                <c:pt idx="3">
                  <c:v>-0.58685709727290813</c:v>
                </c:pt>
                <c:pt idx="4">
                  <c:v>-0.74703089781555931</c:v>
                </c:pt>
                <c:pt idx="5">
                  <c:v>-0.7143698662249065</c:v>
                </c:pt>
                <c:pt idx="6">
                  <c:v>-0.6784715509860817</c:v>
                </c:pt>
                <c:pt idx="7">
                  <c:v>-0.71268686624659239</c:v>
                </c:pt>
                <c:pt idx="8">
                  <c:v>-0.58393071723736867</c:v>
                </c:pt>
                <c:pt idx="9">
                  <c:v>-0.4885353552030125</c:v>
                </c:pt>
                <c:pt idx="10">
                  <c:v>-0.41510623225260446</c:v>
                </c:pt>
                <c:pt idx="11">
                  <c:v>-0.40770634222662139</c:v>
                </c:pt>
                <c:pt idx="12">
                  <c:v>-0.43778730516503828</c:v>
                </c:pt>
                <c:pt idx="13">
                  <c:v>-0.31091518996788636</c:v>
                </c:pt>
                <c:pt idx="14">
                  <c:v>-0.16768278298311401</c:v>
                </c:pt>
                <c:pt idx="15">
                  <c:v>-1.9224450587707054E-2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AE4-4E06-9986-F9AB36C4ACE4}"/>
            </c:ext>
          </c:extLst>
        </c:ser>
        <c:ser>
          <c:idx val="4"/>
          <c:order val="4"/>
          <c:tx>
            <c:strRef>
              <c:f>[2]HICP!$AE$3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[2]HICP!$AE$4:$AE$19</c:f>
              <c:numCache>
                <c:formatCode>General</c:formatCode>
                <c:ptCount val="16"/>
                <c:pt idx="0">
                  <c:v>-8.8821311941522652E-2</c:v>
                </c:pt>
                <c:pt idx="1">
                  <c:v>-0.15500461501476437</c:v>
                </c:pt>
                <c:pt idx="2">
                  <c:v>-0.15868158704250845</c:v>
                </c:pt>
                <c:pt idx="3">
                  <c:v>-0.23116553449007426</c:v>
                </c:pt>
                <c:pt idx="4">
                  <c:v>-0.27537501025474143</c:v>
                </c:pt>
                <c:pt idx="5">
                  <c:v>-0.32418375281633161</c:v>
                </c:pt>
                <c:pt idx="6">
                  <c:v>-0.2877078875954453</c:v>
                </c:pt>
                <c:pt idx="7">
                  <c:v>-0.24804826075719433</c:v>
                </c:pt>
                <c:pt idx="8">
                  <c:v>-0.1411331184721476</c:v>
                </c:pt>
                <c:pt idx="9">
                  <c:v>-6.2085649874266124E-2</c:v>
                </c:pt>
                <c:pt idx="10">
                  <c:v>6.7733596428620757E-2</c:v>
                </c:pt>
                <c:pt idx="11">
                  <c:v>0.10105429583990855</c:v>
                </c:pt>
                <c:pt idx="12">
                  <c:v>0.35299763920040306</c:v>
                </c:pt>
                <c:pt idx="13">
                  <c:v>0.47396795855165763</c:v>
                </c:pt>
                <c:pt idx="14">
                  <c:v>0.73966164877203866</c:v>
                </c:pt>
                <c:pt idx="15">
                  <c:v>0.99085367637261612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AE4-4E06-9986-F9AB36C4AC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Deutschland - Frankreich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[2]HICP!$B$3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[2]HICP!$B$4:$B$19</c:f>
              <c:numCache>
                <c:formatCode>General</c:formatCode>
                <c:ptCount val="16"/>
                <c:pt idx="0">
                  <c:v>-0.42960704816685791</c:v>
                </c:pt>
                <c:pt idx="1">
                  <c:v>-0.39760868992946286</c:v>
                </c:pt>
                <c:pt idx="2">
                  <c:v>-0.41062527148136851</c:v>
                </c:pt>
                <c:pt idx="3">
                  <c:v>-0.55154526999752207</c:v>
                </c:pt>
                <c:pt idx="4">
                  <c:v>-0.71393311903111822</c:v>
                </c:pt>
                <c:pt idx="5">
                  <c:v>-0.77537915470298202</c:v>
                </c:pt>
                <c:pt idx="6">
                  <c:v>-0.86768061961963738</c:v>
                </c:pt>
                <c:pt idx="7">
                  <c:v>-0.99620410827458983</c:v>
                </c:pt>
                <c:pt idx="8">
                  <c:v>-1.1775183902798858</c:v>
                </c:pt>
                <c:pt idx="9">
                  <c:v>-1.2440453115475592</c:v>
                </c:pt>
                <c:pt idx="10">
                  <c:v>-1.2921142906876959</c:v>
                </c:pt>
                <c:pt idx="11">
                  <c:v>-1.4700793853124949</c:v>
                </c:pt>
                <c:pt idx="12">
                  <c:v>-1.6253237981664448</c:v>
                </c:pt>
                <c:pt idx="13">
                  <c:v>-1.6157656886603533</c:v>
                </c:pt>
                <c:pt idx="14">
                  <c:v>-1.8391609114980945</c:v>
                </c:pt>
                <c:pt idx="15">
                  <c:v>-2.1870449389163937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A7-4F7A-9FEA-2CFE6B6A6B57}"/>
            </c:ext>
          </c:extLst>
        </c:ser>
        <c:ser>
          <c:idx val="1"/>
          <c:order val="1"/>
          <c:tx>
            <c:strRef>
              <c:f>[2]HICP!$C$3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[2]HICP!$C$4:$C$19</c:f>
              <c:numCache>
                <c:formatCode>General</c:formatCode>
                <c:ptCount val="16"/>
                <c:pt idx="0">
                  <c:v>-0.25243718902521195</c:v>
                </c:pt>
                <c:pt idx="1">
                  <c:v>-0.22880341942066451</c:v>
                </c:pt>
                <c:pt idx="2">
                  <c:v>-0.21881132539691706</c:v>
                </c:pt>
                <c:pt idx="3">
                  <c:v>-0.30549872341110174</c:v>
                </c:pt>
                <c:pt idx="4">
                  <c:v>-0.42066974688523828</c:v>
                </c:pt>
                <c:pt idx="5">
                  <c:v>-0.48782046982713823</c:v>
                </c:pt>
                <c:pt idx="6">
                  <c:v>-0.49729446769219976</c:v>
                </c:pt>
                <c:pt idx="7">
                  <c:v>-0.57927516587099603</c:v>
                </c:pt>
                <c:pt idx="8">
                  <c:v>-0.57517880636845931</c:v>
                </c:pt>
                <c:pt idx="9">
                  <c:v>-0.63972144439228273</c:v>
                </c:pt>
                <c:pt idx="10">
                  <c:v>-0.72799749273437797</c:v>
                </c:pt>
                <c:pt idx="11">
                  <c:v>-0.77334753600544204</c:v>
                </c:pt>
                <c:pt idx="12">
                  <c:v>-0.79493019435199486</c:v>
                </c:pt>
                <c:pt idx="13">
                  <c:v>-0.82927167702848692</c:v>
                </c:pt>
                <c:pt idx="14">
                  <c:v>-0.89326909582672087</c:v>
                </c:pt>
                <c:pt idx="15">
                  <c:v>-1.1012805186775942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A7-4F7A-9FEA-2CFE6B6A6B57}"/>
            </c:ext>
          </c:extLst>
        </c:ser>
        <c:ser>
          <c:idx val="2"/>
          <c:order val="2"/>
          <c:tx>
            <c:strRef>
              <c:f>[2]HICP!$D$3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[2]HICP!$D$4:$D$19</c:f>
              <c:numCache>
                <c:formatCode>General</c:formatCode>
                <c:ptCount val="16"/>
                <c:pt idx="0">
                  <c:v>0.11059316641084393</c:v>
                </c:pt>
                <c:pt idx="1">
                  <c:v>0.1390598071399296</c:v>
                </c:pt>
                <c:pt idx="2">
                  <c:v>0.13753705110461922</c:v>
                </c:pt>
                <c:pt idx="3">
                  <c:v>0.1658183918292977</c:v>
                </c:pt>
                <c:pt idx="4">
                  <c:v>0.22532757622588662</c:v>
                </c:pt>
                <c:pt idx="5">
                  <c:v>0.21265616327568182</c:v>
                </c:pt>
                <c:pt idx="6">
                  <c:v>0.20496221271111281</c:v>
                </c:pt>
                <c:pt idx="7">
                  <c:v>0.15930770245518033</c:v>
                </c:pt>
                <c:pt idx="8">
                  <c:v>9.3132137360729672E-2</c:v>
                </c:pt>
                <c:pt idx="9">
                  <c:v>0.14635188612333039</c:v>
                </c:pt>
                <c:pt idx="10">
                  <c:v>0.22258781467803246</c:v>
                </c:pt>
                <c:pt idx="11">
                  <c:v>0.28190060827828489</c:v>
                </c:pt>
                <c:pt idx="12">
                  <c:v>0.30317637180496959</c:v>
                </c:pt>
                <c:pt idx="13">
                  <c:v>0.3228605326984102</c:v>
                </c:pt>
                <c:pt idx="14">
                  <c:v>0.40141425323492186</c:v>
                </c:pt>
                <c:pt idx="15">
                  <c:v>0.45570536851213816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A7-4F7A-9FEA-2CFE6B6A6B57}"/>
            </c:ext>
          </c:extLst>
        </c:ser>
        <c:ser>
          <c:idx val="3"/>
          <c:order val="3"/>
          <c:tx>
            <c:strRef>
              <c:f>[2]HICP!$E$3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[2]HICP!$E$4:$E$19</c:f>
              <c:numCache>
                <c:formatCode>General</c:formatCode>
                <c:ptCount val="16"/>
                <c:pt idx="0">
                  <c:v>0.47436360325399107</c:v>
                </c:pt>
                <c:pt idx="1">
                  <c:v>0.52018298297031862</c:v>
                </c:pt>
                <c:pt idx="2">
                  <c:v>0.48632980740652698</c:v>
                </c:pt>
                <c:pt idx="3">
                  <c:v>0.69050692943966041</c:v>
                </c:pt>
                <c:pt idx="4">
                  <c:v>0.8251850862625254</c:v>
                </c:pt>
                <c:pt idx="5">
                  <c:v>0.87107897467380013</c:v>
                </c:pt>
                <c:pt idx="6">
                  <c:v>0.90844456001635265</c:v>
                </c:pt>
                <c:pt idx="7">
                  <c:v>0.97217895051757708</c:v>
                </c:pt>
                <c:pt idx="8">
                  <c:v>1.0637543846443442</c:v>
                </c:pt>
                <c:pt idx="9">
                  <c:v>1.2085604122725968</c:v>
                </c:pt>
                <c:pt idx="10">
                  <c:v>1.1639705274733458</c:v>
                </c:pt>
                <c:pt idx="11">
                  <c:v>1.3500814152582308</c:v>
                </c:pt>
                <c:pt idx="12">
                  <c:v>1.5166259253880376</c:v>
                </c:pt>
                <c:pt idx="13">
                  <c:v>1.6063850258973389</c:v>
                </c:pt>
                <c:pt idx="14">
                  <c:v>1.6758513550505505</c:v>
                </c:pt>
                <c:pt idx="15">
                  <c:v>1.8205846113313662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A7-4F7A-9FEA-2CFE6B6A6B57}"/>
            </c:ext>
          </c:extLst>
        </c:ser>
        <c:ser>
          <c:idx val="4"/>
          <c:order val="4"/>
          <c:tx>
            <c:strRef>
              <c:f>[2]HICP!$F$3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[2]HICP!$F$4:$F$19</c:f>
              <c:numCache>
                <c:formatCode>General</c:formatCode>
                <c:ptCount val="16"/>
                <c:pt idx="0">
                  <c:v>0.7993008615171604</c:v>
                </c:pt>
                <c:pt idx="1">
                  <c:v>0.74301635677773703</c:v>
                </c:pt>
                <c:pt idx="2">
                  <c:v>0.74725396169901259</c:v>
                </c:pt>
                <c:pt idx="3">
                  <c:v>1.0075399602998303</c:v>
                </c:pt>
                <c:pt idx="4">
                  <c:v>1.232367247094146</c:v>
                </c:pt>
                <c:pt idx="5">
                  <c:v>1.3938750285853452</c:v>
                </c:pt>
                <c:pt idx="6">
                  <c:v>1.5402243823861461</c:v>
                </c:pt>
                <c:pt idx="7">
                  <c:v>1.653461140557777</c:v>
                </c:pt>
                <c:pt idx="8">
                  <c:v>1.6572976997458966</c:v>
                </c:pt>
                <c:pt idx="9">
                  <c:v>1.766911866087284</c:v>
                </c:pt>
                <c:pt idx="10">
                  <c:v>1.8997112144556461</c:v>
                </c:pt>
                <c:pt idx="11">
                  <c:v>2.2704467058228595</c:v>
                </c:pt>
                <c:pt idx="12">
                  <c:v>2.4891255042480687</c:v>
                </c:pt>
                <c:pt idx="13">
                  <c:v>2.6533354789896713</c:v>
                </c:pt>
                <c:pt idx="14">
                  <c:v>2.7511656404697327</c:v>
                </c:pt>
                <c:pt idx="15">
                  <c:v>2.8955037027856179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A7-4F7A-9FEA-2CFE6B6A6B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1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Harmonisierter Verbraucherpreisindex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[1]Tabelle1!$J$21</c:f>
              <c:strCache>
                <c:ptCount val="1"/>
                <c:pt idx="0">
                  <c:v>base</c:v>
                </c:pt>
              </c:strCache>
            </c:strRef>
          </c:tx>
          <c:spPr>
            <a:noFill/>
            <a:ln>
              <a:noFill/>
            </a:ln>
          </c:spPr>
          <c:invertIfNegative val="0"/>
          <c:cat>
            <c:multiLvlStrRef>
              <c:f>[1]Tabelle1!$H$22:$I$37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[1]Tabelle1!$J$22:$J$37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4.0758739892946434E-2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52-40F8-AAB6-B48916576CE6}"/>
            </c:ext>
          </c:extLst>
        </c:ser>
        <c:ser>
          <c:idx val="1"/>
          <c:order val="1"/>
          <c:tx>
            <c:strRef>
              <c:f>[1]Tabelle1!$K$21</c:f>
              <c:strCache>
                <c:ptCount val="1"/>
                <c:pt idx="0">
                  <c:v>lower-base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</c:spPr>
          <c:invertIfNegative val="0"/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D52-40F8-AAB6-B48916576CE6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2D52-40F8-AAB6-B48916576CE6}"/>
              </c:ext>
            </c:extLst>
          </c:dPt>
          <c:dPt>
            <c:idx val="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2D52-40F8-AAB6-B48916576CE6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2D52-40F8-AAB6-B48916576CE6}"/>
              </c:ext>
            </c:extLst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A-2D52-40F8-AAB6-B48916576CE6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C-2D52-40F8-AAB6-B48916576CE6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E-2D52-40F8-AAB6-B48916576C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10-2D52-40F8-AAB6-B48916576CE6}"/>
              </c:ext>
            </c:extLst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2-2D52-40F8-AAB6-B48916576CE6}"/>
              </c:ext>
            </c:extLst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4-2D52-40F8-AAB6-B48916576CE6}"/>
              </c:ext>
            </c:extLst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6-2D52-40F8-AAB6-B48916576CE6}"/>
              </c:ext>
            </c:extLst>
          </c:dPt>
          <c:dPt>
            <c:idx val="15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18-2D52-40F8-AAB6-B48916576CE6}"/>
              </c:ext>
            </c:extLst>
          </c:dPt>
          <c:cat>
            <c:multiLvlStrRef>
              <c:f>[1]Tabelle1!$H$22:$I$37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[1]Tabelle1!$K$22:$K$37</c:f>
              <c:numCache>
                <c:formatCode>General</c:formatCode>
                <c:ptCount val="16"/>
                <c:pt idx="0">
                  <c:v>-3.7118486075034041E-2</c:v>
                </c:pt>
                <c:pt idx="1">
                  <c:v>-0.18710377309597251</c:v>
                </c:pt>
                <c:pt idx="2">
                  <c:v>-0.73328865257496711</c:v>
                </c:pt>
                <c:pt idx="3">
                  <c:v>-1.3672067789708831</c:v>
                </c:pt>
                <c:pt idx="4">
                  <c:v>-0.19266014849881885</c:v>
                </c:pt>
                <c:pt idx="5">
                  <c:v>-0.30759194603387063</c:v>
                </c:pt>
                <c:pt idx="6">
                  <c:v>-0.816627747982689</c:v>
                </c:pt>
                <c:pt idx="7">
                  <c:v>-1.4918482574854954</c:v>
                </c:pt>
                <c:pt idx="8">
                  <c:v>-0.48220138826216458</c:v>
                </c:pt>
                <c:pt idx="9">
                  <c:v>-0.90789419996559984</c:v>
                </c:pt>
                <c:pt idx="10">
                  <c:v>-1.5645658103734785</c:v>
                </c:pt>
                <c:pt idx="11">
                  <c:v>-2.1366851911260554</c:v>
                </c:pt>
                <c:pt idx="12">
                  <c:v>0</c:v>
                </c:pt>
                <c:pt idx="13">
                  <c:v>-3.7542823349756657E-2</c:v>
                </c:pt>
                <c:pt idx="14">
                  <c:v>-0.76078898748153323</c:v>
                </c:pt>
                <c:pt idx="15">
                  <c:v>-1.7285234857620062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2D52-40F8-AAB6-B48916576CE6}"/>
            </c:ext>
          </c:extLst>
        </c:ser>
        <c:ser>
          <c:idx val="2"/>
          <c:order val="2"/>
          <c:tx>
            <c:strRef>
              <c:f>[1]Tabelle1!$L$21</c:f>
              <c:strCache>
                <c:ptCount val="1"/>
                <c:pt idx="0">
                  <c:v>upper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B-2D52-40F8-AAB6-B48916576CE6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D-2D52-40F8-AAB6-B48916576CE6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F-2D52-40F8-AAB6-B48916576CE6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1-2D52-40F8-AAB6-B48916576CE6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3-2D52-40F8-AAB6-B48916576CE6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5-2D52-40F8-AAB6-B48916576CE6}"/>
              </c:ext>
            </c:extLst>
          </c:dPt>
          <c:dPt>
            <c:idx val="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7-2D52-40F8-AAB6-B48916576CE6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29-2D52-40F8-AAB6-B48916576CE6}"/>
              </c:ext>
            </c:extLst>
          </c:dPt>
          <c:dPt>
            <c:idx val="8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B-2D52-40F8-AAB6-B48916576CE6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D-2D52-40F8-AAB6-B48916576CE6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2F-2D52-40F8-AAB6-B48916576CE6}"/>
              </c:ext>
            </c:extLst>
          </c:dPt>
          <c:dPt>
            <c:idx val="11"/>
            <c:invertIfNegative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31-2D52-40F8-AAB6-B48916576CE6}"/>
              </c:ext>
            </c:extLst>
          </c:dPt>
          <c:dPt>
            <c:idx val="12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3-2D52-40F8-AAB6-B48916576CE6}"/>
              </c:ext>
            </c:extLst>
          </c:dPt>
          <c:dPt>
            <c:idx val="13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5-2D52-40F8-AAB6-B48916576CE6}"/>
              </c:ext>
            </c:extLst>
          </c:dPt>
          <c:dPt>
            <c:idx val="14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7-2D52-40F8-AAB6-B48916576CE6}"/>
              </c:ext>
            </c:extLst>
          </c:dPt>
          <c:dPt>
            <c:idx val="15"/>
            <c:invertIfNegative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39-2D52-40F8-AAB6-B48916576CE6}"/>
              </c:ext>
            </c:extLst>
          </c:dPt>
          <c:cat>
            <c:multiLvlStrRef>
              <c:f>[1]Tabelle1!$H$22:$I$37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[1]Tabelle1!$L$22:$L$37</c:f>
              <c:numCache>
                <c:formatCode>General</c:formatCode>
                <c:ptCount val="16"/>
                <c:pt idx="0">
                  <c:v>1.7011533312483975</c:v>
                </c:pt>
                <c:pt idx="1">
                  <c:v>3.1649972995349107</c:v>
                </c:pt>
                <c:pt idx="2">
                  <c:v>4.2349004168329891</c:v>
                </c:pt>
                <c:pt idx="3">
                  <c:v>5.8544361812667738</c:v>
                </c:pt>
                <c:pt idx="4">
                  <c:v>1.4947325336655406</c:v>
                </c:pt>
                <c:pt idx="5">
                  <c:v>2.8438122025003199</c:v>
                </c:pt>
                <c:pt idx="6">
                  <c:v>3.5199251732653472</c:v>
                </c:pt>
                <c:pt idx="7">
                  <c:v>4.7803812619477402</c:v>
                </c:pt>
                <c:pt idx="8">
                  <c:v>1.0743426175976714</c:v>
                </c:pt>
                <c:pt idx="9">
                  <c:v>1.9883999461724335</c:v>
                </c:pt>
                <c:pt idx="10">
                  <c:v>2.5555013720523747</c:v>
                </c:pt>
                <c:pt idx="11">
                  <c:v>3.6496709697103711</c:v>
                </c:pt>
                <c:pt idx="12">
                  <c:v>3.2486628984152417</c:v>
                </c:pt>
                <c:pt idx="13">
                  <c:v>5.5936796278024312</c:v>
                </c:pt>
                <c:pt idx="14">
                  <c:v>6.2423791936245658</c:v>
                </c:pt>
                <c:pt idx="15">
                  <c:v>8.5735405912438036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A-2D52-40F8-AAB6-B48916576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997632"/>
        <c:axId val="42999168"/>
      </c:barChart>
      <c:lineChart>
        <c:grouping val="standard"/>
        <c:varyColors val="0"/>
        <c:ser>
          <c:idx val="3"/>
          <c:order val="3"/>
          <c:tx>
            <c:strRef>
              <c:f>[1]Tabelle1!$M$21</c:f>
              <c:strCache>
                <c:ptCount val="1"/>
                <c:pt idx="0">
                  <c:v>median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20"/>
            <c:spPr>
              <a:solidFill>
                <a:schemeClr val="tx1"/>
              </a:solidFill>
            </c:spPr>
          </c:marker>
          <c:dLbls>
            <c:numFmt formatCode="#,##0.00" sourceLinked="0"/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[1]Tabelle1!$H$22:$I$37</c:f>
              <c:multiLvlStrCache>
                <c:ptCount val="16"/>
                <c:lvl>
                  <c:pt idx="0">
                    <c:v>2015</c:v>
                  </c:pt>
                  <c:pt idx="1">
                    <c:v>2016</c:v>
                  </c:pt>
                  <c:pt idx="2">
                    <c:v>2017</c:v>
                  </c:pt>
                  <c:pt idx="3">
                    <c:v>2018</c:v>
                  </c:pt>
                  <c:pt idx="4">
                    <c:v>2015</c:v>
                  </c:pt>
                  <c:pt idx="5">
                    <c:v>2016</c:v>
                  </c:pt>
                  <c:pt idx="6">
                    <c:v>2017</c:v>
                  </c:pt>
                  <c:pt idx="7">
                    <c:v>2018</c:v>
                  </c:pt>
                  <c:pt idx="8">
                    <c:v>2015</c:v>
                  </c:pt>
                  <c:pt idx="9">
                    <c:v>2016</c:v>
                  </c:pt>
                  <c:pt idx="10">
                    <c:v>2017</c:v>
                  </c:pt>
                  <c:pt idx="11">
                    <c:v>2018</c:v>
                  </c:pt>
                  <c:pt idx="12">
                    <c:v>2015</c:v>
                  </c:pt>
                  <c:pt idx="13">
                    <c:v>2016</c:v>
                  </c:pt>
                  <c:pt idx="14">
                    <c:v>2017</c:v>
                  </c:pt>
                  <c:pt idx="15">
                    <c:v>2018</c:v>
                  </c:pt>
                </c:lvl>
                <c:lvl>
                  <c:pt idx="0">
                    <c:v>Deutschland</c:v>
                  </c:pt>
                  <c:pt idx="4">
                    <c:v>Frankreich</c:v>
                  </c:pt>
                  <c:pt idx="8">
                    <c:v>Italien</c:v>
                  </c:pt>
                  <c:pt idx="12">
                    <c:v>Spanien</c:v>
                  </c:pt>
                </c:lvl>
              </c:multiLvlStrCache>
            </c:multiLvlStrRef>
          </c:cat>
          <c:val>
            <c:numRef>
              <c:f>[1]Tabelle1!$M$22:$M$37</c:f>
              <c:numCache>
                <c:formatCode>General</c:formatCode>
                <c:ptCount val="16"/>
                <c:pt idx="0">
                  <c:v>0.61790443566172026</c:v>
                </c:pt>
                <c:pt idx="1">
                  <c:v>0.93993799164491243</c:v>
                </c:pt>
                <c:pt idx="2">
                  <c:v>1.0152199777429427</c:v>
                </c:pt>
                <c:pt idx="3">
                  <c:v>1.1521155942188832</c:v>
                </c:pt>
                <c:pt idx="4">
                  <c:v>0.44547214564139015</c:v>
                </c:pt>
                <c:pt idx="5">
                  <c:v>0.71902131357257648</c:v>
                </c:pt>
                <c:pt idx="6">
                  <c:v>0.75256254627356078</c:v>
                </c:pt>
                <c:pt idx="7">
                  <c:v>0.83517119438549781</c:v>
                </c:pt>
                <c:pt idx="8">
                  <c:v>0.2450318649800165</c:v>
                </c:pt>
                <c:pt idx="9">
                  <c:v>0.32665905172875043</c:v>
                </c:pt>
                <c:pt idx="10">
                  <c:v>0.25773635717998289</c:v>
                </c:pt>
                <c:pt idx="11">
                  <c:v>0.44119556164126106</c:v>
                </c:pt>
                <c:pt idx="12">
                  <c:v>1.1417236371910722</c:v>
                </c:pt>
                <c:pt idx="13">
                  <c:v>1.813432265600734</c:v>
                </c:pt>
                <c:pt idx="14">
                  <c:v>1.783344166880374</c:v>
                </c:pt>
                <c:pt idx="15">
                  <c:v>2.3116105167531931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B-2D52-40F8-AAB6-B48916576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997632"/>
        <c:axId val="42999168"/>
      </c:lineChart>
      <c:catAx>
        <c:axId val="429976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2999168"/>
        <c:crossesAt val="-4"/>
        <c:auto val="1"/>
        <c:lblAlgn val="ctr"/>
        <c:lblOffset val="100"/>
        <c:noMultiLvlLbl val="0"/>
      </c:catAx>
      <c:valAx>
        <c:axId val="42999168"/>
        <c:scaling>
          <c:orientation val="minMax"/>
          <c:max val="10"/>
          <c:min val="-2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Prozent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29976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Deutschland - Italien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[2]RGDP!$G$3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[2]RGDP!$G$4:$G$19</c:f>
              <c:numCache>
                <c:formatCode>General</c:formatCode>
                <c:ptCount val="16"/>
                <c:pt idx="0">
                  <c:v>-0.60581103025008076</c:v>
                </c:pt>
                <c:pt idx="1">
                  <c:v>-0.63287469643071859</c:v>
                </c:pt>
                <c:pt idx="2">
                  <c:v>-0.70114886235863594</c:v>
                </c:pt>
                <c:pt idx="3">
                  <c:v>-0.93602991343093578</c:v>
                </c:pt>
                <c:pt idx="4">
                  <c:v>-1.2132312470351181</c:v>
                </c:pt>
                <c:pt idx="5">
                  <c:v>-1.3399011027551921</c:v>
                </c:pt>
                <c:pt idx="6">
                  <c:v>-1.4571024658135201</c:v>
                </c:pt>
                <c:pt idx="7">
                  <c:v>-1.5122086814976399</c:v>
                </c:pt>
                <c:pt idx="8">
                  <c:v>-1.5172238107679092</c:v>
                </c:pt>
                <c:pt idx="9">
                  <c:v>-1.6608971059858035</c:v>
                </c:pt>
                <c:pt idx="10">
                  <c:v>-1.8587439115821169</c:v>
                </c:pt>
                <c:pt idx="11">
                  <c:v>-2.0153056271309921</c:v>
                </c:pt>
                <c:pt idx="12">
                  <c:v>-2.1090377329489485</c:v>
                </c:pt>
                <c:pt idx="13">
                  <c:v>-2.2800488782230843</c:v>
                </c:pt>
                <c:pt idx="14">
                  <c:v>-2.5274702045212649</c:v>
                </c:pt>
                <c:pt idx="15">
                  <c:v>-2.6858455220773791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63-4088-A2FF-B9A07097F49A}"/>
            </c:ext>
          </c:extLst>
        </c:ser>
        <c:ser>
          <c:idx val="1"/>
          <c:order val="1"/>
          <c:tx>
            <c:strRef>
              <c:f>[2]RGDP!$H$3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[2]RGDP!$H$4:$H$19</c:f>
              <c:numCache>
                <c:formatCode>General</c:formatCode>
                <c:ptCount val="16"/>
                <c:pt idx="0">
                  <c:v>-0.38161091820523296</c:v>
                </c:pt>
                <c:pt idx="1">
                  <c:v>-0.42653348481049846</c:v>
                </c:pt>
                <c:pt idx="2">
                  <c:v>-0.47151559357523354</c:v>
                </c:pt>
                <c:pt idx="3">
                  <c:v>-0.65293120737432986</c:v>
                </c:pt>
                <c:pt idx="4">
                  <c:v>-0.85584585823941239</c:v>
                </c:pt>
                <c:pt idx="5">
                  <c:v>-0.95265168736613504</c:v>
                </c:pt>
                <c:pt idx="6">
                  <c:v>-0.96990746013201345</c:v>
                </c:pt>
                <c:pt idx="7">
                  <c:v>-1.0497960537618312</c:v>
                </c:pt>
                <c:pt idx="8">
                  <c:v>-1.0641767078569231</c:v>
                </c:pt>
                <c:pt idx="9">
                  <c:v>-1.0616439121886145</c:v>
                </c:pt>
                <c:pt idx="10">
                  <c:v>-1.1444312115830968</c:v>
                </c:pt>
                <c:pt idx="11">
                  <c:v>-1.2548828908663268</c:v>
                </c:pt>
                <c:pt idx="12">
                  <c:v>-1.2992687113507984</c:v>
                </c:pt>
                <c:pt idx="13">
                  <c:v>-1.4382594136316484</c:v>
                </c:pt>
                <c:pt idx="14">
                  <c:v>-1.5161555905402579</c:v>
                </c:pt>
                <c:pt idx="15">
                  <c:v>-1.607586684253981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63-4088-A2FF-B9A07097F49A}"/>
            </c:ext>
          </c:extLst>
        </c:ser>
        <c:ser>
          <c:idx val="2"/>
          <c:order val="2"/>
          <c:tx>
            <c:strRef>
              <c:f>[2]RGDP!$I$3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[2]RGDP!$I$4:$I$19</c:f>
              <c:numCache>
                <c:formatCode>General</c:formatCode>
                <c:ptCount val="16"/>
                <c:pt idx="0">
                  <c:v>-1.7308202509447312E-2</c:v>
                </c:pt>
                <c:pt idx="1">
                  <c:v>-5.9912464586986403E-2</c:v>
                </c:pt>
                <c:pt idx="2">
                  <c:v>-8.0857926880639752E-2</c:v>
                </c:pt>
                <c:pt idx="3">
                  <c:v>-8.8340269044628883E-2</c:v>
                </c:pt>
                <c:pt idx="4">
                  <c:v>-0.12725432507973977</c:v>
                </c:pt>
                <c:pt idx="5">
                  <c:v>-0.15179817426584918</c:v>
                </c:pt>
                <c:pt idx="6">
                  <c:v>-0.17428128977794444</c:v>
                </c:pt>
                <c:pt idx="7">
                  <c:v>-0.16591471927309698</c:v>
                </c:pt>
                <c:pt idx="8">
                  <c:v>-0.10806241992575849</c:v>
                </c:pt>
                <c:pt idx="9">
                  <c:v>-0.13981326718184306</c:v>
                </c:pt>
                <c:pt idx="10">
                  <c:v>-9.8600818975924653E-2</c:v>
                </c:pt>
                <c:pt idx="11">
                  <c:v>-8.5367531417723796E-2</c:v>
                </c:pt>
                <c:pt idx="12">
                  <c:v>-3.6566695351325507E-2</c:v>
                </c:pt>
                <c:pt idx="13">
                  <c:v>9.7853323453023222E-4</c:v>
                </c:pt>
                <c:pt idx="14">
                  <c:v>0.17155029479258843</c:v>
                </c:pt>
                <c:pt idx="15">
                  <c:v>0.23576588058080716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63-4088-A2FF-B9A07097F49A}"/>
            </c:ext>
          </c:extLst>
        </c:ser>
        <c:ser>
          <c:idx val="3"/>
          <c:order val="3"/>
          <c:tx>
            <c:strRef>
              <c:f>[2]RGDP!$J$3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[2]RGDP!$J$4:$J$19</c:f>
              <c:numCache>
                <c:formatCode>General</c:formatCode>
                <c:ptCount val="16"/>
                <c:pt idx="0">
                  <c:v>0.40142033001391297</c:v>
                </c:pt>
                <c:pt idx="1">
                  <c:v>0.39993214907418917</c:v>
                </c:pt>
                <c:pt idx="2">
                  <c:v>0.35174608772230442</c:v>
                </c:pt>
                <c:pt idx="3">
                  <c:v>0.52423347837518008</c:v>
                </c:pt>
                <c:pt idx="4">
                  <c:v>0.64853172696253125</c:v>
                </c:pt>
                <c:pt idx="5">
                  <c:v>0.66664521027934853</c:v>
                </c:pt>
                <c:pt idx="6">
                  <c:v>0.73922472732803612</c:v>
                </c:pt>
                <c:pt idx="7">
                  <c:v>0.79109019620222654</c:v>
                </c:pt>
                <c:pt idx="8">
                  <c:v>0.82961567786696833</c:v>
                </c:pt>
                <c:pt idx="9">
                  <c:v>0.87217350080486256</c:v>
                </c:pt>
                <c:pt idx="10">
                  <c:v>0.89977081970626926</c:v>
                </c:pt>
                <c:pt idx="11">
                  <c:v>1.0699730768388704</c:v>
                </c:pt>
                <c:pt idx="12">
                  <c:v>1.1021711847883253</c:v>
                </c:pt>
                <c:pt idx="13">
                  <c:v>1.1707518557711794</c:v>
                </c:pt>
                <c:pt idx="14">
                  <c:v>1.3620177012750645</c:v>
                </c:pt>
                <c:pt idx="15">
                  <c:v>1.511828085377509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63-4088-A2FF-B9A07097F49A}"/>
            </c:ext>
          </c:extLst>
        </c:ser>
        <c:ser>
          <c:idx val="4"/>
          <c:order val="4"/>
          <c:tx>
            <c:strRef>
              <c:f>[2]RGDP!$K$3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[2]RGDP!$K$4:$K$19</c:f>
              <c:numCache>
                <c:formatCode>General</c:formatCode>
                <c:ptCount val="16"/>
                <c:pt idx="0">
                  <c:v>0.72625925498517319</c:v>
                </c:pt>
                <c:pt idx="1">
                  <c:v>0.72635073748035239</c:v>
                </c:pt>
                <c:pt idx="2">
                  <c:v>0.65968617517366823</c:v>
                </c:pt>
                <c:pt idx="3">
                  <c:v>0.88519317677384635</c:v>
                </c:pt>
                <c:pt idx="4">
                  <c:v>1.159814613490795</c:v>
                </c:pt>
                <c:pt idx="5">
                  <c:v>1.1429170234903197</c:v>
                </c:pt>
                <c:pt idx="6">
                  <c:v>1.3034746499887007</c:v>
                </c:pt>
                <c:pt idx="7">
                  <c:v>1.3560826146088445</c:v>
                </c:pt>
                <c:pt idx="8">
                  <c:v>1.3564402220712424</c:v>
                </c:pt>
                <c:pt idx="9">
                  <c:v>1.5708355193437384</c:v>
                </c:pt>
                <c:pt idx="10">
                  <c:v>1.6679665171865921</c:v>
                </c:pt>
                <c:pt idx="11">
                  <c:v>2.0803849674337016</c:v>
                </c:pt>
                <c:pt idx="12">
                  <c:v>2.2923655189389436</c:v>
                </c:pt>
                <c:pt idx="13">
                  <c:v>2.4588440474001771</c:v>
                </c:pt>
                <c:pt idx="14">
                  <c:v>2.6629512408801403</c:v>
                </c:pt>
                <c:pt idx="15">
                  <c:v>3.0378830670384716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763-4088-A2FF-B9A07097F4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Deutschland - Spanien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[2]RGDP!$L$3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[2]RGDP!$L$4:$L$19</c:f>
              <c:numCache>
                <c:formatCode>General</c:formatCode>
                <c:ptCount val="16"/>
                <c:pt idx="0">
                  <c:v>-0.192173601731227</c:v>
                </c:pt>
                <c:pt idx="1">
                  <c:v>-0.22105922174553427</c:v>
                </c:pt>
                <c:pt idx="2">
                  <c:v>-0.37887715231175179</c:v>
                </c:pt>
                <c:pt idx="3">
                  <c:v>-0.52694821681473769</c:v>
                </c:pt>
                <c:pt idx="4">
                  <c:v>-0.72621558321070978</c:v>
                </c:pt>
                <c:pt idx="5">
                  <c:v>-1.0040047197513502</c:v>
                </c:pt>
                <c:pt idx="6">
                  <c:v>-1.2735054570274684</c:v>
                </c:pt>
                <c:pt idx="7">
                  <c:v>-1.5735252240403952</c:v>
                </c:pt>
                <c:pt idx="8">
                  <c:v>-1.7739061835531089</c:v>
                </c:pt>
                <c:pt idx="9">
                  <c:v>-1.9891284209942128</c:v>
                </c:pt>
                <c:pt idx="10">
                  <c:v>-2.177418283977417</c:v>
                </c:pt>
                <c:pt idx="11">
                  <c:v>-2.2457646050167313</c:v>
                </c:pt>
                <c:pt idx="12">
                  <c:v>-2.6192102390384164</c:v>
                </c:pt>
                <c:pt idx="13">
                  <c:v>-3.0219201641871862</c:v>
                </c:pt>
                <c:pt idx="14">
                  <c:v>-3.302710443980672</c:v>
                </c:pt>
                <c:pt idx="15">
                  <c:v>-3.8285982658486262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D-4196-8B72-95ED27B59D50}"/>
            </c:ext>
          </c:extLst>
        </c:ser>
        <c:ser>
          <c:idx val="1"/>
          <c:order val="1"/>
          <c:tx>
            <c:strRef>
              <c:f>[2]RGDP!$M$3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[2]RGDP!$M$4:$M$19</c:f>
              <c:numCache>
                <c:formatCode>General</c:formatCode>
                <c:ptCount val="16"/>
                <c:pt idx="0">
                  <c:v>5.4657349928000087E-2</c:v>
                </c:pt>
                <c:pt idx="1">
                  <c:v>-5.5269420415626769E-2</c:v>
                </c:pt>
                <c:pt idx="2">
                  <c:v>-0.13892713493621756</c:v>
                </c:pt>
                <c:pt idx="3">
                  <c:v>-0.24608207260410353</c:v>
                </c:pt>
                <c:pt idx="4">
                  <c:v>-0.34806387953505435</c:v>
                </c:pt>
                <c:pt idx="5">
                  <c:v>-0.54109632793508666</c:v>
                </c:pt>
                <c:pt idx="6">
                  <c:v>-0.79364676940247847</c:v>
                </c:pt>
                <c:pt idx="7">
                  <c:v>-0.99058539399088374</c:v>
                </c:pt>
                <c:pt idx="8">
                  <c:v>-1.2304377091394869</c:v>
                </c:pt>
                <c:pt idx="9">
                  <c:v>-1.4259133703925286</c:v>
                </c:pt>
                <c:pt idx="10">
                  <c:v>-1.5373832290103806</c:v>
                </c:pt>
                <c:pt idx="11">
                  <c:v>-1.6168396878262214</c:v>
                </c:pt>
                <c:pt idx="12">
                  <c:v>-1.7917954540427772</c:v>
                </c:pt>
                <c:pt idx="13">
                  <c:v>-2.0115821780779086</c:v>
                </c:pt>
                <c:pt idx="14">
                  <c:v>-2.2829579426332458</c:v>
                </c:pt>
                <c:pt idx="15">
                  <c:v>-2.5498266889881549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D-4196-8B72-95ED27B59D50}"/>
            </c:ext>
          </c:extLst>
        </c:ser>
        <c:ser>
          <c:idx val="2"/>
          <c:order val="2"/>
          <c:tx>
            <c:strRef>
              <c:f>[2]RGDP!$N$3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>
              <a:solidFill>
                <a:schemeClr val="tx1"/>
              </a:solidFill>
            </a:ln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[2]RGDP!$N$4:$N$19</c:f>
              <c:numCache>
                <c:formatCode>General</c:formatCode>
                <c:ptCount val="16"/>
                <c:pt idx="0">
                  <c:v>0.5023404169914869</c:v>
                </c:pt>
                <c:pt idx="1">
                  <c:v>0.41320954917054564</c:v>
                </c:pt>
                <c:pt idx="2">
                  <c:v>0.33127307980738152</c:v>
                </c:pt>
                <c:pt idx="3">
                  <c:v>0.38207505804539466</c:v>
                </c:pt>
                <c:pt idx="4">
                  <c:v>0.42903877516398126</c:v>
                </c:pt>
                <c:pt idx="5">
                  <c:v>0.37517421700208331</c:v>
                </c:pt>
                <c:pt idx="6">
                  <c:v>0.1266941685432954</c:v>
                </c:pt>
                <c:pt idx="7">
                  <c:v>-1.0724406718054524E-2</c:v>
                </c:pt>
                <c:pt idx="8">
                  <c:v>-0.14867017089450485</c:v>
                </c:pt>
                <c:pt idx="9">
                  <c:v>-0.30232914375449838</c:v>
                </c:pt>
                <c:pt idx="10">
                  <c:v>-0.43909219830080559</c:v>
                </c:pt>
                <c:pt idx="11">
                  <c:v>-0.34897260259629803</c:v>
                </c:pt>
                <c:pt idx="12">
                  <c:v>-0.42395776518038275</c:v>
                </c:pt>
                <c:pt idx="13">
                  <c:v>-0.53856193633645688</c:v>
                </c:pt>
                <c:pt idx="14">
                  <c:v>-0.54509044915977967</c:v>
                </c:pt>
                <c:pt idx="15">
                  <c:v>-0.63937171179624386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D-4196-8B72-95ED27B59D50}"/>
            </c:ext>
          </c:extLst>
        </c:ser>
        <c:ser>
          <c:idx val="3"/>
          <c:order val="3"/>
          <c:tx>
            <c:strRef>
              <c:f>[2]RGDP!$O$3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[2]RGDP!$O$4:$O$19</c:f>
              <c:numCache>
                <c:formatCode>General</c:formatCode>
                <c:ptCount val="16"/>
                <c:pt idx="0">
                  <c:v>0.99439153188924934</c:v>
                </c:pt>
                <c:pt idx="1">
                  <c:v>0.84891532513040602</c:v>
                </c:pt>
                <c:pt idx="2">
                  <c:v>0.79699830582047326</c:v>
                </c:pt>
                <c:pt idx="3">
                  <c:v>1.0108411609019541</c:v>
                </c:pt>
                <c:pt idx="4">
                  <c:v>1.3028105657406641</c:v>
                </c:pt>
                <c:pt idx="5">
                  <c:v>1.2346099598870452</c:v>
                </c:pt>
                <c:pt idx="6">
                  <c:v>1.1375963718281312</c:v>
                </c:pt>
                <c:pt idx="7">
                  <c:v>1.0686364063660747</c:v>
                </c:pt>
                <c:pt idx="8">
                  <c:v>0.86736301426970641</c:v>
                </c:pt>
                <c:pt idx="9">
                  <c:v>0.73232512829690677</c:v>
                </c:pt>
                <c:pt idx="10">
                  <c:v>0.67031720392058958</c:v>
                </c:pt>
                <c:pt idx="11">
                  <c:v>0.92380833267835527</c:v>
                </c:pt>
                <c:pt idx="12">
                  <c:v>0.9164590305138276</c:v>
                </c:pt>
                <c:pt idx="13">
                  <c:v>0.8300195580511982</c:v>
                </c:pt>
                <c:pt idx="14">
                  <c:v>0.8532585620255162</c:v>
                </c:pt>
                <c:pt idx="15">
                  <c:v>0.97943695400211084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D-4196-8B72-95ED27B59D50}"/>
            </c:ext>
          </c:extLst>
        </c:ser>
        <c:ser>
          <c:idx val="4"/>
          <c:order val="4"/>
          <c:tx>
            <c:strRef>
              <c:f>[2]RGDP!$P$3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[2]RGDP!$P$4:$P$19</c:f>
              <c:numCache>
                <c:formatCode>General</c:formatCode>
                <c:ptCount val="16"/>
                <c:pt idx="0">
                  <c:v>1.3881322095411264</c:v>
                </c:pt>
                <c:pt idx="1">
                  <c:v>1.2610463887476442</c:v>
                </c:pt>
                <c:pt idx="2">
                  <c:v>1.1448135105897705</c:v>
                </c:pt>
                <c:pt idx="3">
                  <c:v>1.5360956288407834</c:v>
                </c:pt>
                <c:pt idx="4">
                  <c:v>1.9225156257425269</c:v>
                </c:pt>
                <c:pt idx="5">
                  <c:v>1.9283657820638567</c:v>
                </c:pt>
                <c:pt idx="6">
                  <c:v>1.8292865178258566</c:v>
                </c:pt>
                <c:pt idx="7">
                  <c:v>1.829169497508687</c:v>
                </c:pt>
                <c:pt idx="8">
                  <c:v>1.5426830603095354</c:v>
                </c:pt>
                <c:pt idx="9">
                  <c:v>1.5221785275024047</c:v>
                </c:pt>
                <c:pt idx="10">
                  <c:v>1.5949297624050729</c:v>
                </c:pt>
                <c:pt idx="11">
                  <c:v>2.0697344308652887</c:v>
                </c:pt>
                <c:pt idx="12">
                  <c:v>2.134566720042308</c:v>
                </c:pt>
                <c:pt idx="13">
                  <c:v>2.4425378479573823</c:v>
                </c:pt>
                <c:pt idx="14">
                  <c:v>2.3786277327344507</c:v>
                </c:pt>
                <c:pt idx="15">
                  <c:v>2.6133793957011875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ED-4196-8B72-95ED27B59D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Frankreich - Italien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[2]RGDP!$Q$3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[2]RGDP!$Q$4:$Q$19</c:f>
              <c:numCache>
                <c:formatCode>General</c:formatCode>
                <c:ptCount val="16"/>
                <c:pt idx="0">
                  <c:v>-1.0378677213271459</c:v>
                </c:pt>
                <c:pt idx="1">
                  <c:v>-1.1170100180619258</c:v>
                </c:pt>
                <c:pt idx="2">
                  <c:v>-1.2781360804938302</c:v>
                </c:pt>
                <c:pt idx="3">
                  <c:v>-1.7629870222055644</c:v>
                </c:pt>
                <c:pt idx="4">
                  <c:v>-2.2443261098748835</c:v>
                </c:pt>
                <c:pt idx="5">
                  <c:v>-2.5023843695036518</c:v>
                </c:pt>
                <c:pt idx="6">
                  <c:v>-2.8082157818149156</c:v>
                </c:pt>
                <c:pt idx="7">
                  <c:v>-2.955911328445282</c:v>
                </c:pt>
                <c:pt idx="8">
                  <c:v>-3.0993078661920137</c:v>
                </c:pt>
                <c:pt idx="9">
                  <c:v>-3.4189529052072842</c:v>
                </c:pt>
                <c:pt idx="10">
                  <c:v>-3.4881808570522921</c:v>
                </c:pt>
                <c:pt idx="11">
                  <c:v>-3.9106891245713982</c:v>
                </c:pt>
                <c:pt idx="12">
                  <c:v>-3.8888541499009222</c:v>
                </c:pt>
                <c:pt idx="13">
                  <c:v>-4.0002114312356341</c:v>
                </c:pt>
                <c:pt idx="14">
                  <c:v>-4.2250754414750347</c:v>
                </c:pt>
                <c:pt idx="15">
                  <c:v>-4.4580409919429798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85-4B0F-ADB5-D0533BCB767A}"/>
            </c:ext>
          </c:extLst>
        </c:ser>
        <c:ser>
          <c:idx val="1"/>
          <c:order val="1"/>
          <c:tx>
            <c:strRef>
              <c:f>[2]RGDP!$R$3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[2]RGDP!$R$4:$R$19</c:f>
              <c:numCache>
                <c:formatCode>General</c:formatCode>
                <c:ptCount val="16"/>
                <c:pt idx="0">
                  <c:v>-0.79523364161779853</c:v>
                </c:pt>
                <c:pt idx="1">
                  <c:v>-0.87157269686048977</c:v>
                </c:pt>
                <c:pt idx="2">
                  <c:v>-0.96573384062619283</c:v>
                </c:pt>
                <c:pt idx="3">
                  <c:v>-1.3286277836032312</c:v>
                </c:pt>
                <c:pt idx="4">
                  <c:v>-1.7359823708453348</c:v>
                </c:pt>
                <c:pt idx="5">
                  <c:v>-1.927650900494271</c:v>
                </c:pt>
                <c:pt idx="6">
                  <c:v>-2.0064097485809285</c:v>
                </c:pt>
                <c:pt idx="7">
                  <c:v>-2.200779005207032</c:v>
                </c:pt>
                <c:pt idx="8">
                  <c:v>-2.3134649198572887</c:v>
                </c:pt>
                <c:pt idx="9">
                  <c:v>-2.4643224192661961</c:v>
                </c:pt>
                <c:pt idx="10">
                  <c:v>-2.5457115056481072</c:v>
                </c:pt>
                <c:pt idx="11">
                  <c:v>-2.8838919274670971</c:v>
                </c:pt>
                <c:pt idx="12">
                  <c:v>-2.8850998308287856</c:v>
                </c:pt>
                <c:pt idx="13">
                  <c:v>-2.9734885583014403</c:v>
                </c:pt>
                <c:pt idx="14">
                  <c:v>-3.1010641517791981</c:v>
                </c:pt>
                <c:pt idx="15">
                  <c:v>-3.2528803428025554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85-4B0F-ADB5-D0533BCB767A}"/>
            </c:ext>
          </c:extLst>
        </c:ser>
        <c:ser>
          <c:idx val="2"/>
          <c:order val="2"/>
          <c:tx>
            <c:strRef>
              <c:f>[2]RGDP!$S$3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[2]RGDP!$S$4:$S$19</c:f>
              <c:numCache>
                <c:formatCode>General</c:formatCode>
                <c:ptCount val="16"/>
                <c:pt idx="0">
                  <c:v>-0.46922049937023758</c:v>
                </c:pt>
                <c:pt idx="1">
                  <c:v>-0.53331266849632186</c:v>
                </c:pt>
                <c:pt idx="2">
                  <c:v>-0.62159336611955496</c:v>
                </c:pt>
                <c:pt idx="3">
                  <c:v>-0.87726272533235061</c:v>
                </c:pt>
                <c:pt idx="4">
                  <c:v>-1.1628974849914542</c:v>
                </c:pt>
                <c:pt idx="5">
                  <c:v>-1.2652733080955159</c:v>
                </c:pt>
                <c:pt idx="6">
                  <c:v>-1.3656299077251077</c:v>
                </c:pt>
                <c:pt idx="7">
                  <c:v>-1.4285290239635984</c:v>
                </c:pt>
                <c:pt idx="8">
                  <c:v>-1.3448372218045179</c:v>
                </c:pt>
                <c:pt idx="9">
                  <c:v>-1.4511765044968428</c:v>
                </c:pt>
                <c:pt idx="10">
                  <c:v>-1.5284844122728458</c:v>
                </c:pt>
                <c:pt idx="11">
                  <c:v>-1.6856666512923724</c:v>
                </c:pt>
                <c:pt idx="12">
                  <c:v>-1.6933685457493297</c:v>
                </c:pt>
                <c:pt idx="13">
                  <c:v>-1.6596149090712942</c:v>
                </c:pt>
                <c:pt idx="14">
                  <c:v>-1.5681279793710701</c:v>
                </c:pt>
                <c:pt idx="15">
                  <c:v>-1.4312615249263416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85-4B0F-ADB5-D0533BCB767A}"/>
            </c:ext>
          </c:extLst>
        </c:ser>
        <c:ser>
          <c:idx val="3"/>
          <c:order val="3"/>
          <c:tx>
            <c:strRef>
              <c:f>[2]RGDP!$T$3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[2]RGDP!$T$4:$T$19</c:f>
              <c:numCache>
                <c:formatCode>General</c:formatCode>
                <c:ptCount val="16"/>
                <c:pt idx="0">
                  <c:v>-0.15845864614831839</c:v>
                </c:pt>
                <c:pt idx="1">
                  <c:v>-0.26159688376683476</c:v>
                </c:pt>
                <c:pt idx="2">
                  <c:v>-0.31504188879019068</c:v>
                </c:pt>
                <c:pt idx="3">
                  <c:v>-0.46119066877139403</c:v>
                </c:pt>
                <c:pt idx="4">
                  <c:v>-0.65175126504151137</c:v>
                </c:pt>
                <c:pt idx="5">
                  <c:v>-0.71048316341055795</c:v>
                </c:pt>
                <c:pt idx="6">
                  <c:v>-0.73896002328979193</c:v>
                </c:pt>
                <c:pt idx="7">
                  <c:v>-0.83163109323560747</c:v>
                </c:pt>
                <c:pt idx="8">
                  <c:v>-0.77556326148364718</c:v>
                </c:pt>
                <c:pt idx="9">
                  <c:v>-0.76881650662503631</c:v>
                </c:pt>
                <c:pt idx="10">
                  <c:v>-0.75372250143832531</c:v>
                </c:pt>
                <c:pt idx="11">
                  <c:v>-0.8376820893921888</c:v>
                </c:pt>
                <c:pt idx="12">
                  <c:v>-0.62235425274703715</c:v>
                </c:pt>
                <c:pt idx="13">
                  <c:v>-0.5044785191138601</c:v>
                </c:pt>
                <c:pt idx="14">
                  <c:v>-0.39439079825367429</c:v>
                </c:pt>
                <c:pt idx="15">
                  <c:v>-0.19947819375314424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85-4B0F-ADB5-D0533BCB767A}"/>
            </c:ext>
          </c:extLst>
        </c:ser>
        <c:ser>
          <c:idx val="4"/>
          <c:order val="4"/>
          <c:tx>
            <c:strRef>
              <c:f>[2]RGDP!$U$3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[2]RGDP!$U$4:$U$19</c:f>
              <c:numCache>
                <c:formatCode>General</c:formatCode>
                <c:ptCount val="16"/>
                <c:pt idx="0">
                  <c:v>2.9884778631483755E-2</c:v>
                </c:pt>
                <c:pt idx="1">
                  <c:v>-2.8311899755095737E-2</c:v>
                </c:pt>
                <c:pt idx="2">
                  <c:v>-9.474922035046518E-2</c:v>
                </c:pt>
                <c:pt idx="3">
                  <c:v>-0.18192363022730973</c:v>
                </c:pt>
                <c:pt idx="4">
                  <c:v>-0.24274461230948674</c:v>
                </c:pt>
                <c:pt idx="5">
                  <c:v>-0.3368381225756778</c:v>
                </c:pt>
                <c:pt idx="6">
                  <c:v>-0.35743108096557563</c:v>
                </c:pt>
                <c:pt idx="7">
                  <c:v>-0.29233459250459504</c:v>
                </c:pt>
                <c:pt idx="8">
                  <c:v>-0.27098427990122076</c:v>
                </c:pt>
                <c:pt idx="9">
                  <c:v>-0.23445236234405087</c:v>
                </c:pt>
                <c:pt idx="10">
                  <c:v>-0.11201353857401841</c:v>
                </c:pt>
                <c:pt idx="11">
                  <c:v>-6.7106433096952856E-2</c:v>
                </c:pt>
                <c:pt idx="12">
                  <c:v>4.5665659627225352E-2</c:v>
                </c:pt>
                <c:pt idx="13">
                  <c:v>0.15633477478296243</c:v>
                </c:pt>
                <c:pt idx="14">
                  <c:v>0.29909894362276646</c:v>
                </c:pt>
                <c:pt idx="15">
                  <c:v>0.50007047598743526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85-4B0F-ADB5-D0533BCB7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Frankreich - Spanien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[2]RGDP!$V$3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[2]RGDP!$V$4:$V$19</c:f>
              <c:numCache>
                <c:formatCode>General</c:formatCode>
                <c:ptCount val="16"/>
                <c:pt idx="0">
                  <c:v>-0.48133795715479266</c:v>
                </c:pt>
                <c:pt idx="1">
                  <c:v>-0.63966392548380213</c:v>
                </c:pt>
                <c:pt idx="2">
                  <c:v>-0.83402600875679411</c:v>
                </c:pt>
                <c:pt idx="3">
                  <c:v>-1.1743949667691211</c:v>
                </c:pt>
                <c:pt idx="4">
                  <c:v>-1.5764570159385372</c:v>
                </c:pt>
                <c:pt idx="5">
                  <c:v>-1.8823547869113</c:v>
                </c:pt>
                <c:pt idx="6">
                  <c:v>-2.2469271267084423</c:v>
                </c:pt>
                <c:pt idx="7">
                  <c:v>-2.5533064201489708</c:v>
                </c:pt>
                <c:pt idx="8">
                  <c:v>-2.8707050448533167</c:v>
                </c:pt>
                <c:pt idx="9">
                  <c:v>-3.1820133246453608</c:v>
                </c:pt>
                <c:pt idx="10">
                  <c:v>-3.6384677824923273</c:v>
                </c:pt>
                <c:pt idx="11">
                  <c:v>-4.0905442511471435</c:v>
                </c:pt>
                <c:pt idx="12">
                  <c:v>-4.3346933003700627</c:v>
                </c:pt>
                <c:pt idx="13">
                  <c:v>-4.5296507378404627</c:v>
                </c:pt>
                <c:pt idx="14">
                  <c:v>-4.8793290901272712</c:v>
                </c:pt>
                <c:pt idx="15">
                  <c:v>-5.1451125641850837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54-4FCD-AD1C-D60D0F761766}"/>
            </c:ext>
          </c:extLst>
        </c:ser>
        <c:ser>
          <c:idx val="1"/>
          <c:order val="1"/>
          <c:tx>
            <c:strRef>
              <c:f>[2]RGDP!$W$3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[2]RGDP!$W$4:$W$19</c:f>
              <c:numCache>
                <c:formatCode>General</c:formatCode>
                <c:ptCount val="16"/>
                <c:pt idx="0">
                  <c:v>-0.29801739139561079</c:v>
                </c:pt>
                <c:pt idx="1">
                  <c:v>-0.39878907878048153</c:v>
                </c:pt>
                <c:pt idx="2">
                  <c:v>-0.5704797118909255</c:v>
                </c:pt>
                <c:pt idx="3">
                  <c:v>-0.82662223339156071</c:v>
                </c:pt>
                <c:pt idx="4">
                  <c:v>-1.1589427541032649</c:v>
                </c:pt>
                <c:pt idx="5">
                  <c:v>-1.4325812082498501</c:v>
                </c:pt>
                <c:pt idx="6">
                  <c:v>-1.7419792850351001</c:v>
                </c:pt>
                <c:pt idx="7">
                  <c:v>-2.0590353006802786</c:v>
                </c:pt>
                <c:pt idx="8">
                  <c:v>-2.3302417626579697</c:v>
                </c:pt>
                <c:pt idx="9">
                  <c:v>-2.5567753869026433</c:v>
                </c:pt>
                <c:pt idx="10">
                  <c:v>-2.8084383555915693</c:v>
                </c:pt>
                <c:pt idx="11">
                  <c:v>-3.0957109935865645</c:v>
                </c:pt>
                <c:pt idx="12">
                  <c:v>-3.3019938524796899</c:v>
                </c:pt>
                <c:pt idx="13">
                  <c:v>-3.5492214143106438</c:v>
                </c:pt>
                <c:pt idx="14">
                  <c:v>-3.7249292356605679</c:v>
                </c:pt>
                <c:pt idx="15">
                  <c:v>-3.7871528228331286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54-4FCD-AD1C-D60D0F761766}"/>
            </c:ext>
          </c:extLst>
        </c:ser>
        <c:ser>
          <c:idx val="2"/>
          <c:order val="2"/>
          <c:tx>
            <c:strRef>
              <c:f>[2]RGDP!$X$3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[2]RGDP!$X$4:$X$19</c:f>
              <c:numCache>
                <c:formatCode>General</c:formatCode>
                <c:ptCount val="16"/>
                <c:pt idx="0">
                  <c:v>4.9739825289485395E-2</c:v>
                </c:pt>
                <c:pt idx="1">
                  <c:v>-8.9652799944950345E-2</c:v>
                </c:pt>
                <c:pt idx="2">
                  <c:v>-0.21755757014521038</c:v>
                </c:pt>
                <c:pt idx="3">
                  <c:v>-0.39020316764961649</c:v>
                </c:pt>
                <c:pt idx="4">
                  <c:v>-0.57899829998344643</c:v>
                </c:pt>
                <c:pt idx="5">
                  <c:v>-0.83405525393160929</c:v>
                </c:pt>
                <c:pt idx="6">
                  <c:v>-1.0853119487139296</c:v>
                </c:pt>
                <c:pt idx="7">
                  <c:v>-1.3476323651268274</c:v>
                </c:pt>
                <c:pt idx="8">
                  <c:v>-1.577449385366414</c:v>
                </c:pt>
                <c:pt idx="9">
                  <c:v>-1.7129161215564181</c:v>
                </c:pt>
                <c:pt idx="10">
                  <c:v>-1.8289300203106151</c:v>
                </c:pt>
                <c:pt idx="11">
                  <c:v>-1.8746000888370418</c:v>
                </c:pt>
                <c:pt idx="12">
                  <c:v>-2.0189892535700693</c:v>
                </c:pt>
                <c:pt idx="13">
                  <c:v>-2.1484331516758104</c:v>
                </c:pt>
                <c:pt idx="14">
                  <c:v>-2.0844655509932863</c:v>
                </c:pt>
                <c:pt idx="15">
                  <c:v>-2.1701625711806116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54-4FCD-AD1C-D60D0F761766}"/>
            </c:ext>
          </c:extLst>
        </c:ser>
        <c:ser>
          <c:idx val="3"/>
          <c:order val="3"/>
          <c:tx>
            <c:strRef>
              <c:f>[2]RGDP!$Y$3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[2]RGDP!$Y$4:$Y$19</c:f>
              <c:numCache>
                <c:formatCode>General</c:formatCode>
                <c:ptCount val="16"/>
                <c:pt idx="0">
                  <c:v>0.28688102028073814</c:v>
                </c:pt>
                <c:pt idx="1">
                  <c:v>0.17286754792564807</c:v>
                </c:pt>
                <c:pt idx="2">
                  <c:v>4.8287900380827864E-2</c:v>
                </c:pt>
                <c:pt idx="3">
                  <c:v>1.7778933112566619E-2</c:v>
                </c:pt>
                <c:pt idx="4">
                  <c:v>-6.2669169094675681E-2</c:v>
                </c:pt>
                <c:pt idx="5">
                  <c:v>-0.22850616479193064</c:v>
                </c:pt>
                <c:pt idx="6">
                  <c:v>-0.53030300498200234</c:v>
                </c:pt>
                <c:pt idx="7">
                  <c:v>-0.69927735303050298</c:v>
                </c:pt>
                <c:pt idx="8">
                  <c:v>-0.9085101384259886</c:v>
                </c:pt>
                <c:pt idx="9">
                  <c:v>-0.99038003531681795</c:v>
                </c:pt>
                <c:pt idx="10">
                  <c:v>-1.053111721688893</c:v>
                </c:pt>
                <c:pt idx="11">
                  <c:v>-0.99465760409547244</c:v>
                </c:pt>
                <c:pt idx="12">
                  <c:v>-1.0299989650018659</c:v>
                </c:pt>
                <c:pt idx="13">
                  <c:v>-1.0054407515159625</c:v>
                </c:pt>
                <c:pt idx="14">
                  <c:v>-0.97482276039162485</c:v>
                </c:pt>
                <c:pt idx="15">
                  <c:v>-0.8537182370282892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54-4FCD-AD1C-D60D0F761766}"/>
            </c:ext>
          </c:extLst>
        </c:ser>
        <c:ser>
          <c:idx val="4"/>
          <c:order val="4"/>
          <c:tx>
            <c:strRef>
              <c:f>[2]RGDP!$Z$3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[2]RGDP!$Z$4:$Z$19</c:f>
              <c:numCache>
                <c:formatCode>General</c:formatCode>
                <c:ptCount val="16"/>
                <c:pt idx="0">
                  <c:v>0.56189330463780607</c:v>
                </c:pt>
                <c:pt idx="1">
                  <c:v>0.39137074001143191</c:v>
                </c:pt>
                <c:pt idx="2">
                  <c:v>0.22860193647442628</c:v>
                </c:pt>
                <c:pt idx="3">
                  <c:v>0.27880365456613987</c:v>
                </c:pt>
                <c:pt idx="4">
                  <c:v>0.27142659566017358</c:v>
                </c:pt>
                <c:pt idx="5">
                  <c:v>4.7698436913456987E-2</c:v>
                </c:pt>
                <c:pt idx="6">
                  <c:v>-9.8493112154152129E-2</c:v>
                </c:pt>
                <c:pt idx="7">
                  <c:v>-0.26168032943143515</c:v>
                </c:pt>
                <c:pt idx="8">
                  <c:v>-0.42518964578466267</c:v>
                </c:pt>
                <c:pt idx="9">
                  <c:v>-0.51334199153298954</c:v>
                </c:pt>
                <c:pt idx="10">
                  <c:v>-0.44245582359749847</c:v>
                </c:pt>
                <c:pt idx="11">
                  <c:v>-0.37937632544320365</c:v>
                </c:pt>
                <c:pt idx="12">
                  <c:v>-0.32324565015642293</c:v>
                </c:pt>
                <c:pt idx="13">
                  <c:v>-0.2234580057615787</c:v>
                </c:pt>
                <c:pt idx="14">
                  <c:v>-0.14044846517045073</c:v>
                </c:pt>
                <c:pt idx="15">
                  <c:v>2.1866698546091357E-3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54-4FCD-AD1C-D60D0F761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Italien - Spanien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[2]RGDP!$AA$3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[2]RGDP!$AA$4:$AA$19</c:f>
              <c:numCache>
                <c:formatCode>General</c:formatCode>
                <c:ptCount val="16"/>
                <c:pt idx="0">
                  <c:v>-3.2420563311319484E-3</c:v>
                </c:pt>
                <c:pt idx="1">
                  <c:v>-6.0105940032961769E-2</c:v>
                </c:pt>
                <c:pt idx="2">
                  <c:v>-0.15424983174927576</c:v>
                </c:pt>
                <c:pt idx="3">
                  <c:v>-0.28258153423337262</c:v>
                </c:pt>
                <c:pt idx="4">
                  <c:v>-0.39862270423505208</c:v>
                </c:pt>
                <c:pt idx="5">
                  <c:v>-0.58877834840309617</c:v>
                </c:pt>
                <c:pt idx="6">
                  <c:v>-0.77158896534434973</c:v>
                </c:pt>
                <c:pt idx="7">
                  <c:v>-0.98649183536991814</c:v>
                </c:pt>
                <c:pt idx="8">
                  <c:v>-1.2715336544616207</c:v>
                </c:pt>
                <c:pt idx="9">
                  <c:v>-1.5059332576310425</c:v>
                </c:pt>
                <c:pt idx="10">
                  <c:v>-1.7687238634113811</c:v>
                </c:pt>
                <c:pt idx="11">
                  <c:v>-1.8272356481746854</c:v>
                </c:pt>
                <c:pt idx="12">
                  <c:v>-2.023572535592244</c:v>
                </c:pt>
                <c:pt idx="13">
                  <c:v>-2.1754539191581657</c:v>
                </c:pt>
                <c:pt idx="14">
                  <c:v>-2.4004868965604942</c:v>
                </c:pt>
                <c:pt idx="15">
                  <c:v>-2.6881431541893264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D1-4977-95A3-27DD989E0DD5}"/>
            </c:ext>
          </c:extLst>
        </c:ser>
        <c:ser>
          <c:idx val="1"/>
          <c:order val="1"/>
          <c:tx>
            <c:strRef>
              <c:f>[2]RGDP!$AB$3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[2]RGDP!$AB$4:$AB$19</c:f>
              <c:numCache>
                <c:formatCode>General</c:formatCode>
                <c:ptCount val="16"/>
                <c:pt idx="0">
                  <c:v>0.17971194336183771</c:v>
                </c:pt>
                <c:pt idx="1">
                  <c:v>0.11820795151873398</c:v>
                </c:pt>
                <c:pt idx="2">
                  <c:v>2.7663674206657163E-2</c:v>
                </c:pt>
                <c:pt idx="3">
                  <c:v>-1.4689106890486414E-2</c:v>
                </c:pt>
                <c:pt idx="4">
                  <c:v>-6.040770673081397E-2</c:v>
                </c:pt>
                <c:pt idx="5">
                  <c:v>-0.24439882676414726</c:v>
                </c:pt>
                <c:pt idx="6">
                  <c:v>-0.4238044185044032</c:v>
                </c:pt>
                <c:pt idx="7">
                  <c:v>-0.60986829910874008</c:v>
                </c:pt>
                <c:pt idx="8">
                  <c:v>-0.8479512660629851</c:v>
                </c:pt>
                <c:pt idx="9">
                  <c:v>-1.0364226638898799</c:v>
                </c:pt>
                <c:pt idx="10">
                  <c:v>-1.2464792792064472</c:v>
                </c:pt>
                <c:pt idx="11">
                  <c:v>-1.2563100248836889</c:v>
                </c:pt>
                <c:pt idx="12">
                  <c:v>-1.3798385702429528</c:v>
                </c:pt>
                <c:pt idx="13">
                  <c:v>-1.5585601114295855</c:v>
                </c:pt>
                <c:pt idx="14">
                  <c:v>-1.7287571571969806</c:v>
                </c:pt>
                <c:pt idx="15">
                  <c:v>-1.9700374615442939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D1-4977-95A3-27DD989E0DD5}"/>
            </c:ext>
          </c:extLst>
        </c:ser>
        <c:ser>
          <c:idx val="2"/>
          <c:order val="2"/>
          <c:tx>
            <c:strRef>
              <c:f>[2]RGDP!$AC$3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[2]RGDP!$AC$4:$AC$19</c:f>
              <c:numCache>
                <c:formatCode>General</c:formatCode>
                <c:ptCount val="16"/>
                <c:pt idx="0">
                  <c:v>0.48249807546696388</c:v>
                </c:pt>
                <c:pt idx="1">
                  <c:v>0.43984944059296538</c:v>
                </c:pt>
                <c:pt idx="2">
                  <c:v>0.34769070205236119</c:v>
                </c:pt>
                <c:pt idx="3">
                  <c:v>0.44321339957829053</c:v>
                </c:pt>
                <c:pt idx="4">
                  <c:v>0.50972987733199915</c:v>
                </c:pt>
                <c:pt idx="5">
                  <c:v>0.37622268384627233</c:v>
                </c:pt>
                <c:pt idx="6">
                  <c:v>0.27983417914398956</c:v>
                </c:pt>
                <c:pt idx="7">
                  <c:v>0.18532347177515618</c:v>
                </c:pt>
                <c:pt idx="8">
                  <c:v>-6.2717787058552688E-2</c:v>
                </c:pt>
                <c:pt idx="9">
                  <c:v>-0.18154036985418287</c:v>
                </c:pt>
                <c:pt idx="10">
                  <c:v>-0.3178828509046383</c:v>
                </c:pt>
                <c:pt idx="11">
                  <c:v>-0.16859239972770723</c:v>
                </c:pt>
                <c:pt idx="12">
                  <c:v>-0.30683629006009738</c:v>
                </c:pt>
                <c:pt idx="13">
                  <c:v>-0.41465189463476548</c:v>
                </c:pt>
                <c:pt idx="14">
                  <c:v>-0.55333874020107032</c:v>
                </c:pt>
                <c:pt idx="15">
                  <c:v>-0.52941142915550188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D1-4977-95A3-27DD989E0DD5}"/>
            </c:ext>
          </c:extLst>
        </c:ser>
        <c:ser>
          <c:idx val="3"/>
          <c:order val="3"/>
          <c:tx>
            <c:strRef>
              <c:f>[2]RGDP!$AD$3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[2]RGDP!$AD$4:$AD$19</c:f>
              <c:numCache>
                <c:formatCode>General</c:formatCode>
                <c:ptCount val="16"/>
                <c:pt idx="0">
                  <c:v>0.8410843737765461</c:v>
                </c:pt>
                <c:pt idx="1">
                  <c:v>0.79486195644911106</c:v>
                </c:pt>
                <c:pt idx="2">
                  <c:v>0.69728439779854767</c:v>
                </c:pt>
                <c:pt idx="3">
                  <c:v>0.89797979455124022</c:v>
                </c:pt>
                <c:pt idx="4">
                  <c:v>1.0918784200306675</c:v>
                </c:pt>
                <c:pt idx="5">
                  <c:v>1.0825810602126396</c:v>
                </c:pt>
                <c:pt idx="6">
                  <c:v>0.95208385697400644</c:v>
                </c:pt>
                <c:pt idx="7">
                  <c:v>0.90192740178540731</c:v>
                </c:pt>
                <c:pt idx="8">
                  <c:v>0.62575631783499119</c:v>
                </c:pt>
                <c:pt idx="9">
                  <c:v>0.59526084350860486</c:v>
                </c:pt>
                <c:pt idx="10">
                  <c:v>0.53098086066700745</c:v>
                </c:pt>
                <c:pt idx="11">
                  <c:v>0.77636266958300837</c:v>
                </c:pt>
                <c:pt idx="12">
                  <c:v>0.7672630404320202</c:v>
                </c:pt>
                <c:pt idx="13">
                  <c:v>0.69685304169802009</c:v>
                </c:pt>
                <c:pt idx="14">
                  <c:v>0.68358331854216914</c:v>
                </c:pt>
                <c:pt idx="15">
                  <c:v>0.61284630464797374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6D1-4977-95A3-27DD989E0DD5}"/>
            </c:ext>
          </c:extLst>
        </c:ser>
        <c:ser>
          <c:idx val="4"/>
          <c:order val="4"/>
          <c:tx>
            <c:strRef>
              <c:f>[2]RGDP!$AE$3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[2]RGDP!$AE$4:$AE$19</c:f>
              <c:numCache>
                <c:formatCode>General</c:formatCode>
                <c:ptCount val="16"/>
                <c:pt idx="0">
                  <c:v>1.1301649401703528</c:v>
                </c:pt>
                <c:pt idx="1">
                  <c:v>1.1230158761719622</c:v>
                </c:pt>
                <c:pt idx="2">
                  <c:v>1.0989448498225585</c:v>
                </c:pt>
                <c:pt idx="3">
                  <c:v>1.4020020234502439</c:v>
                </c:pt>
                <c:pt idx="4">
                  <c:v>1.7379139754346795</c:v>
                </c:pt>
                <c:pt idx="5">
                  <c:v>1.6291869060085062</c:v>
                </c:pt>
                <c:pt idx="6">
                  <c:v>1.5712370017647359</c:v>
                </c:pt>
                <c:pt idx="7">
                  <c:v>1.4474998619894208</c:v>
                </c:pt>
                <c:pt idx="8">
                  <c:v>1.2948109428217336</c:v>
                </c:pt>
                <c:pt idx="9">
                  <c:v>1.2871331587248847</c:v>
                </c:pt>
                <c:pt idx="10">
                  <c:v>1.1693998894180879</c:v>
                </c:pt>
                <c:pt idx="11">
                  <c:v>1.5675543570477402</c:v>
                </c:pt>
                <c:pt idx="12">
                  <c:v>1.4114126787326597</c:v>
                </c:pt>
                <c:pt idx="13">
                  <c:v>1.545063992465856</c:v>
                </c:pt>
                <c:pt idx="14">
                  <c:v>1.6626886729678603</c:v>
                </c:pt>
                <c:pt idx="15">
                  <c:v>1.6881846184290339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6D1-4977-95A3-27DD989E0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Deutschland - Frankreich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[2]RGDP!$B$3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[2]RGDP!$B$4:$B$19</c:f>
              <c:numCache>
                <c:formatCode>General</c:formatCode>
                <c:ptCount val="16"/>
                <c:pt idx="0">
                  <c:v>-9.615856369560305E-2</c:v>
                </c:pt>
                <c:pt idx="1">
                  <c:v>-7.9017809107639891E-2</c:v>
                </c:pt>
                <c:pt idx="2">
                  <c:v>-2.8367958717012698E-2</c:v>
                </c:pt>
                <c:pt idx="3">
                  <c:v>-1.2491483418308746E-2</c:v>
                </c:pt>
                <c:pt idx="4">
                  <c:v>-3.2483101035118978E-2</c:v>
                </c:pt>
                <c:pt idx="5">
                  <c:v>-1.9808591093273265E-2</c:v>
                </c:pt>
                <c:pt idx="6">
                  <c:v>3.8378937539107483E-4</c:v>
                </c:pt>
                <c:pt idx="7">
                  <c:v>-4.5094390564237585E-2</c:v>
                </c:pt>
                <c:pt idx="8">
                  <c:v>-4.5973062399440323E-2</c:v>
                </c:pt>
                <c:pt idx="9">
                  <c:v>-7.8839754637272108E-2</c:v>
                </c:pt>
                <c:pt idx="10">
                  <c:v>-0.26004358951574602</c:v>
                </c:pt>
                <c:pt idx="11">
                  <c:v>-0.22231239309196127</c:v>
                </c:pt>
                <c:pt idx="12">
                  <c:v>-0.43429673177399764</c:v>
                </c:pt>
                <c:pt idx="13">
                  <c:v>-0.58425260683883096</c:v>
                </c:pt>
                <c:pt idx="14">
                  <c:v>-0.71559328039363379</c:v>
                </c:pt>
                <c:pt idx="15">
                  <c:v>-0.91646046833862016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29-4B5D-9EDB-FCE943B0FE52}"/>
            </c:ext>
          </c:extLst>
        </c:ser>
        <c:ser>
          <c:idx val="1"/>
          <c:order val="1"/>
          <c:tx>
            <c:strRef>
              <c:f>[2]RGDP!$C$3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[2]RGDP!$C$4:$C$19</c:f>
              <c:numCache>
                <c:formatCode>General</c:formatCode>
                <c:ptCount val="16"/>
                <c:pt idx="0">
                  <c:v>8.376073050602173E-2</c:v>
                </c:pt>
                <c:pt idx="1">
                  <c:v>0.10471666322100504</c:v>
                </c:pt>
                <c:pt idx="2">
                  <c:v>0.15139252321123564</c:v>
                </c:pt>
                <c:pt idx="3">
                  <c:v>0.22643601103311539</c:v>
                </c:pt>
                <c:pt idx="4">
                  <c:v>0.29823595809954639</c:v>
                </c:pt>
                <c:pt idx="5">
                  <c:v>0.33602267287058396</c:v>
                </c:pt>
                <c:pt idx="6">
                  <c:v>0.38429520316629606</c:v>
                </c:pt>
                <c:pt idx="7">
                  <c:v>0.39875208043795851</c:v>
                </c:pt>
                <c:pt idx="8">
                  <c:v>0.41097605345470356</c:v>
                </c:pt>
                <c:pt idx="9">
                  <c:v>0.41824533608547654</c:v>
                </c:pt>
                <c:pt idx="10">
                  <c:v>0.37260339515086116</c:v>
                </c:pt>
                <c:pt idx="11">
                  <c:v>0.40759808232380124</c:v>
                </c:pt>
                <c:pt idx="12">
                  <c:v>0.3267411097263917</c:v>
                </c:pt>
                <c:pt idx="13">
                  <c:v>0.30589223361783269</c:v>
                </c:pt>
                <c:pt idx="14">
                  <c:v>0.27508378130836064</c:v>
                </c:pt>
                <c:pt idx="15">
                  <c:v>0.16064845791632365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29-4B5D-9EDB-FCE943B0FE52}"/>
            </c:ext>
          </c:extLst>
        </c:ser>
        <c:ser>
          <c:idx val="2"/>
          <c:order val="2"/>
          <c:tx>
            <c:strRef>
              <c:f>[2]RGDP!$D$3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[2]RGDP!$D$4:$D$19</c:f>
              <c:numCache>
                <c:formatCode>General</c:formatCode>
                <c:ptCount val="16"/>
                <c:pt idx="0">
                  <c:v>0.47394621365075551</c:v>
                </c:pt>
                <c:pt idx="1">
                  <c:v>0.51133290967904088</c:v>
                </c:pt>
                <c:pt idx="2">
                  <c:v>0.55191562298517738</c:v>
                </c:pt>
                <c:pt idx="3">
                  <c:v>0.78603452228200865</c:v>
                </c:pt>
                <c:pt idx="4">
                  <c:v>1.0305893507654318</c:v>
                </c:pt>
                <c:pt idx="5">
                  <c:v>1.0881550995009093</c:v>
                </c:pt>
                <c:pt idx="6">
                  <c:v>1.1940270109311868</c:v>
                </c:pt>
                <c:pt idx="7">
                  <c:v>1.3522682358201976</c:v>
                </c:pt>
                <c:pt idx="8">
                  <c:v>1.2881211531318826</c:v>
                </c:pt>
                <c:pt idx="9">
                  <c:v>1.3965258699053962</c:v>
                </c:pt>
                <c:pt idx="10">
                  <c:v>1.4266651793118257</c:v>
                </c:pt>
                <c:pt idx="11">
                  <c:v>1.7147215270210125</c:v>
                </c:pt>
                <c:pt idx="12">
                  <c:v>1.6470682799138103</c:v>
                </c:pt>
                <c:pt idx="13">
                  <c:v>1.6541266274922251</c:v>
                </c:pt>
                <c:pt idx="14">
                  <c:v>1.6533599691136658</c:v>
                </c:pt>
                <c:pt idx="15">
                  <c:v>1.7304493500152063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29-4B5D-9EDB-FCE943B0FE52}"/>
            </c:ext>
          </c:extLst>
        </c:ser>
        <c:ser>
          <c:idx val="3"/>
          <c:order val="3"/>
          <c:tx>
            <c:strRef>
              <c:f>[2]RGDP!$E$3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[2]RGDP!$E$4:$E$19</c:f>
              <c:numCache>
                <c:formatCode>General</c:formatCode>
                <c:ptCount val="16"/>
                <c:pt idx="0">
                  <c:v>0.91721572004956897</c:v>
                </c:pt>
                <c:pt idx="1">
                  <c:v>0.98551646575355534</c:v>
                </c:pt>
                <c:pt idx="2">
                  <c:v>1.0567237005641772</c:v>
                </c:pt>
                <c:pt idx="3">
                  <c:v>1.4441138048574942</c:v>
                </c:pt>
                <c:pt idx="4">
                  <c:v>1.8845855777126275</c:v>
                </c:pt>
                <c:pt idx="5">
                  <c:v>2.0109831640411358</c:v>
                </c:pt>
                <c:pt idx="6">
                  <c:v>2.2601364343039165</c:v>
                </c:pt>
                <c:pt idx="7">
                  <c:v>2.4351197270192415</c:v>
                </c:pt>
                <c:pt idx="8">
                  <c:v>2.4268192694377078</c:v>
                </c:pt>
                <c:pt idx="9">
                  <c:v>2.5850285135371465</c:v>
                </c:pt>
                <c:pt idx="10">
                  <c:v>2.6417382845687953</c:v>
                </c:pt>
                <c:pt idx="11">
                  <c:v>2.9278660861994155</c:v>
                </c:pt>
                <c:pt idx="12">
                  <c:v>3.0898481266211419</c:v>
                </c:pt>
                <c:pt idx="13">
                  <c:v>3.2472163860527203</c:v>
                </c:pt>
                <c:pt idx="14">
                  <c:v>3.3609645417024936</c:v>
                </c:pt>
                <c:pt idx="15">
                  <c:v>3.4828085430918421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629-4B5D-9EDB-FCE943B0FE52}"/>
            </c:ext>
          </c:extLst>
        </c:ser>
        <c:ser>
          <c:idx val="4"/>
          <c:order val="4"/>
          <c:tx>
            <c:strRef>
              <c:f>[2]RGDP!$F$3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[2]RGDP!$A$4:$A$19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[2]RGDP!$F$4:$F$19</c:f>
              <c:numCache>
                <c:formatCode>General</c:formatCode>
                <c:ptCount val="16"/>
                <c:pt idx="0">
                  <c:v>1.2137663731916604</c:v>
                </c:pt>
                <c:pt idx="1">
                  <c:v>1.344130870396576</c:v>
                </c:pt>
                <c:pt idx="2">
                  <c:v>1.4514506369149416</c:v>
                </c:pt>
                <c:pt idx="3">
                  <c:v>2.0856671976071439</c:v>
                </c:pt>
                <c:pt idx="4">
                  <c:v>2.6252842486501393</c:v>
                </c:pt>
                <c:pt idx="5">
                  <c:v>2.8525983133297572</c:v>
                </c:pt>
                <c:pt idx="6">
                  <c:v>3.0386387275870064</c:v>
                </c:pt>
                <c:pt idx="7">
                  <c:v>3.2486349312845775</c:v>
                </c:pt>
                <c:pt idx="8">
                  <c:v>3.2259350291747424</c:v>
                </c:pt>
                <c:pt idx="9">
                  <c:v>3.4421250958683203</c:v>
                </c:pt>
                <c:pt idx="10">
                  <c:v>3.6529113778835054</c:v>
                </c:pt>
                <c:pt idx="11">
                  <c:v>4.2252889048068454</c:v>
                </c:pt>
                <c:pt idx="12">
                  <c:v>4.4005928028674646</c:v>
                </c:pt>
                <c:pt idx="13">
                  <c:v>4.5113692532867233</c:v>
                </c:pt>
                <c:pt idx="14">
                  <c:v>4.5434810958134619</c:v>
                </c:pt>
                <c:pt idx="15">
                  <c:v>4.889729723431202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29-4B5D-9EDB-FCE943B0F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1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Deutschland - Italien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5380336832895888"/>
          <c:y val="0.15319444444444447"/>
          <c:w val="0.6424466316710411"/>
          <c:h val="0.77736111111111106"/>
        </c:manualLayout>
      </c:layout>
      <c:lineChart>
        <c:grouping val="standard"/>
        <c:varyColors val="0"/>
        <c:ser>
          <c:idx val="0"/>
          <c:order val="0"/>
          <c:tx>
            <c:strRef>
              <c:f>[2]HICP!$G$3</c:f>
              <c:strCache>
                <c:ptCount val="1"/>
                <c:pt idx="0">
                  <c:v>lower_2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[2]HICP!$G$4:$G$19</c:f>
              <c:numCache>
                <c:formatCode>General</c:formatCode>
                <c:ptCount val="16"/>
                <c:pt idx="0">
                  <c:v>-0.37886213352562592</c:v>
                </c:pt>
                <c:pt idx="1">
                  <c:v>-0.36409477997860762</c:v>
                </c:pt>
                <c:pt idx="2">
                  <c:v>-0.31807205366929381</c:v>
                </c:pt>
                <c:pt idx="3">
                  <c:v>-0.43647466038718719</c:v>
                </c:pt>
                <c:pt idx="4">
                  <c:v>-0.50639717631089098</c:v>
                </c:pt>
                <c:pt idx="5">
                  <c:v>-0.52420625304154811</c:v>
                </c:pt>
                <c:pt idx="6">
                  <c:v>-0.50392162661969664</c:v>
                </c:pt>
                <c:pt idx="7">
                  <c:v>-0.59099825070783041</c:v>
                </c:pt>
                <c:pt idx="8">
                  <c:v>-0.66068816715807444</c:v>
                </c:pt>
                <c:pt idx="9">
                  <c:v>-0.7178024752324319</c:v>
                </c:pt>
                <c:pt idx="10">
                  <c:v>-0.83847104359797697</c:v>
                </c:pt>
                <c:pt idx="11">
                  <c:v>-0.95421552913679264</c:v>
                </c:pt>
                <c:pt idx="12">
                  <c:v>-1.1348254786507361</c:v>
                </c:pt>
                <c:pt idx="13">
                  <c:v>-1.2894918933444188</c:v>
                </c:pt>
                <c:pt idx="14">
                  <c:v>-1.5041018252813565</c:v>
                </c:pt>
                <c:pt idx="15">
                  <c:v>-1.7849602106113416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B8-4C35-84D9-AE9B75409024}"/>
            </c:ext>
          </c:extLst>
        </c:ser>
        <c:ser>
          <c:idx val="1"/>
          <c:order val="1"/>
          <c:tx>
            <c:strRef>
              <c:f>[2]HICP!$H$3</c:f>
              <c:strCache>
                <c:ptCount val="1"/>
                <c:pt idx="0">
                  <c:v>lower_1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[2]HICP!$H$4:$H$19</c:f>
              <c:numCache>
                <c:formatCode>General</c:formatCode>
                <c:ptCount val="16"/>
                <c:pt idx="0">
                  <c:v>-0.16455792597334096</c:v>
                </c:pt>
                <c:pt idx="1">
                  <c:v>-9.7932597456917847E-2</c:v>
                </c:pt>
                <c:pt idx="2">
                  <c:v>-7.8071348965202958E-2</c:v>
                </c:pt>
                <c:pt idx="3">
                  <c:v>-0.10982762408433544</c:v>
                </c:pt>
                <c:pt idx="4">
                  <c:v>-0.15691786343561276</c:v>
                </c:pt>
                <c:pt idx="5">
                  <c:v>-0.14191552093949511</c:v>
                </c:pt>
                <c:pt idx="6">
                  <c:v>-0.12797200583927193</c:v>
                </c:pt>
                <c:pt idx="7">
                  <c:v>-0.11566245031850997</c:v>
                </c:pt>
                <c:pt idx="8">
                  <c:v>-0.16110118308318988</c:v>
                </c:pt>
                <c:pt idx="9">
                  <c:v>-0.25426043073313309</c:v>
                </c:pt>
                <c:pt idx="10">
                  <c:v>-0.3930611442869214</c:v>
                </c:pt>
                <c:pt idx="11">
                  <c:v>-0.40921593206011408</c:v>
                </c:pt>
                <c:pt idx="12">
                  <c:v>-0.52522813800672807</c:v>
                </c:pt>
                <c:pt idx="13">
                  <c:v>-0.67430966651738089</c:v>
                </c:pt>
                <c:pt idx="14">
                  <c:v>-0.77879707389900688</c:v>
                </c:pt>
                <c:pt idx="15">
                  <c:v>-0.92558894419800808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B8-4C35-84D9-AE9B75409024}"/>
            </c:ext>
          </c:extLst>
        </c:ser>
        <c:ser>
          <c:idx val="2"/>
          <c:order val="2"/>
          <c:tx>
            <c:strRef>
              <c:f>[2]HICP!$I$3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[2]HICP!$I$4:$I$19</c:f>
              <c:numCache>
                <c:formatCode>General</c:formatCode>
                <c:ptCount val="16"/>
                <c:pt idx="0">
                  <c:v>0.22029980640407842</c:v>
                </c:pt>
                <c:pt idx="1">
                  <c:v>0.27268078127589135</c:v>
                </c:pt>
                <c:pt idx="2">
                  <c:v>0.2979379827486639</c:v>
                </c:pt>
                <c:pt idx="3">
                  <c:v>0.4118730281465588</c:v>
                </c:pt>
                <c:pt idx="4">
                  <c:v>0.51352608948720402</c:v>
                </c:pt>
                <c:pt idx="5">
                  <c:v>0.56197086136409169</c:v>
                </c:pt>
                <c:pt idx="6">
                  <c:v>0.53623133058762207</c:v>
                </c:pt>
                <c:pt idx="7">
                  <c:v>0.56421930043768498</c:v>
                </c:pt>
                <c:pt idx="8">
                  <c:v>0.59119697813256877</c:v>
                </c:pt>
                <c:pt idx="9">
                  <c:v>0.58864891519512241</c:v>
                </c:pt>
                <c:pt idx="10">
                  <c:v>0.58907173377642508</c:v>
                </c:pt>
                <c:pt idx="11">
                  <c:v>0.67580003069949157</c:v>
                </c:pt>
                <c:pt idx="12">
                  <c:v>0.66723054497872525</c:v>
                </c:pt>
                <c:pt idx="13">
                  <c:v>0.52518671516939008</c:v>
                </c:pt>
                <c:pt idx="14">
                  <c:v>0.55200739807093058</c:v>
                </c:pt>
                <c:pt idx="15">
                  <c:v>0.47962661994560563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EB8-4C35-84D9-AE9B75409024}"/>
            </c:ext>
          </c:extLst>
        </c:ser>
        <c:ser>
          <c:idx val="3"/>
          <c:order val="3"/>
          <c:tx>
            <c:strRef>
              <c:f>[2]HICP!$J$3</c:f>
              <c:strCache>
                <c:ptCount val="1"/>
                <c:pt idx="0">
                  <c:v>upper_1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[2]HICP!$J$4:$J$19</c:f>
              <c:numCache>
                <c:formatCode>General</c:formatCode>
                <c:ptCount val="16"/>
                <c:pt idx="0">
                  <c:v>0.67344884917277525</c:v>
                </c:pt>
                <c:pt idx="1">
                  <c:v>0.73265470762411411</c:v>
                </c:pt>
                <c:pt idx="2">
                  <c:v>0.74042920149617331</c:v>
                </c:pt>
                <c:pt idx="3">
                  <c:v>1.0237767285526722</c:v>
                </c:pt>
                <c:pt idx="4">
                  <c:v>1.2574179527693019</c:v>
                </c:pt>
                <c:pt idx="5">
                  <c:v>1.3955969357191123</c:v>
                </c:pt>
                <c:pt idx="6">
                  <c:v>1.4604446918788483</c:v>
                </c:pt>
                <c:pt idx="7">
                  <c:v>1.5090065535926733</c:v>
                </c:pt>
                <c:pt idx="8">
                  <c:v>1.5301538677293891</c:v>
                </c:pt>
                <c:pt idx="9">
                  <c:v>1.6309638555407346</c:v>
                </c:pt>
                <c:pt idx="10">
                  <c:v>1.7079631822896957</c:v>
                </c:pt>
                <c:pt idx="11">
                  <c:v>1.9993275387338194</c:v>
                </c:pt>
                <c:pt idx="12">
                  <c:v>1.9987087218761523</c:v>
                </c:pt>
                <c:pt idx="13">
                  <c:v>2.0165808629847071</c:v>
                </c:pt>
                <c:pt idx="14">
                  <c:v>2.0423379317739965</c:v>
                </c:pt>
                <c:pt idx="15">
                  <c:v>2.1229542922984734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B8-4C35-84D9-AE9B75409024}"/>
            </c:ext>
          </c:extLst>
        </c:ser>
        <c:ser>
          <c:idx val="4"/>
          <c:order val="4"/>
          <c:tx>
            <c:strRef>
              <c:f>[2]HICP!$K$3</c:f>
              <c:strCache>
                <c:ptCount val="1"/>
                <c:pt idx="0">
                  <c:v>upper_2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[2]HICP!$A$4:$A$19</c:f>
              <c:numCache>
                <c:formatCode>[$-407]mmm/\ yy;@</c:formatCode>
                <c:ptCount val="16"/>
                <c:pt idx="0">
                  <c:v>42094</c:v>
                </c:pt>
                <c:pt idx="1">
                  <c:v>42185</c:v>
                </c:pt>
                <c:pt idx="2">
                  <c:v>42277</c:v>
                </c:pt>
                <c:pt idx="3">
                  <c:v>42369</c:v>
                </c:pt>
                <c:pt idx="4">
                  <c:v>42460</c:v>
                </c:pt>
                <c:pt idx="5">
                  <c:v>42551</c:v>
                </c:pt>
                <c:pt idx="6">
                  <c:v>42643</c:v>
                </c:pt>
                <c:pt idx="7">
                  <c:v>42735</c:v>
                </c:pt>
                <c:pt idx="8">
                  <c:v>42825</c:v>
                </c:pt>
                <c:pt idx="9">
                  <c:v>42916</c:v>
                </c:pt>
                <c:pt idx="10">
                  <c:v>43008</c:v>
                </c:pt>
                <c:pt idx="11">
                  <c:v>43100</c:v>
                </c:pt>
                <c:pt idx="12">
                  <c:v>43190</c:v>
                </c:pt>
                <c:pt idx="13">
                  <c:v>43281</c:v>
                </c:pt>
                <c:pt idx="14">
                  <c:v>43373</c:v>
                </c:pt>
                <c:pt idx="15">
                  <c:v>43465</c:v>
                </c:pt>
              </c:numCache>
            </c:numRef>
          </c:cat>
          <c:val>
            <c:numRef>
              <c:f>[2]HICP!$K$4:$K$19</c:f>
              <c:numCache>
                <c:formatCode>General</c:formatCode>
                <c:ptCount val="16"/>
                <c:pt idx="0">
                  <c:v>0.99489837261428349</c:v>
                </c:pt>
                <c:pt idx="1">
                  <c:v>1.0016983133920299</c:v>
                </c:pt>
                <c:pt idx="2">
                  <c:v>1.1874126387222184</c:v>
                </c:pt>
                <c:pt idx="3">
                  <c:v>1.6145400916220964</c:v>
                </c:pt>
                <c:pt idx="4">
                  <c:v>2.011924032729695</c:v>
                </c:pt>
                <c:pt idx="5">
                  <c:v>2.0686786917595512</c:v>
                </c:pt>
                <c:pt idx="6">
                  <c:v>2.2443650777708157</c:v>
                </c:pt>
                <c:pt idx="7">
                  <c:v>2.3965151881058411</c:v>
                </c:pt>
                <c:pt idx="8">
                  <c:v>2.3463151175327823</c:v>
                </c:pt>
                <c:pt idx="9">
                  <c:v>2.4810531218953713</c:v>
                </c:pt>
                <c:pt idx="10">
                  <c:v>2.5447611997247321</c:v>
                </c:pt>
                <c:pt idx="11">
                  <c:v>2.991228566721027</c:v>
                </c:pt>
                <c:pt idx="12">
                  <c:v>3.0883381114752417</c:v>
                </c:pt>
                <c:pt idx="13">
                  <c:v>3.4457368882939932</c:v>
                </c:pt>
                <c:pt idx="14">
                  <c:v>3.8651024291873171</c:v>
                </c:pt>
                <c:pt idx="15">
                  <c:v>4.0504618285368998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B8-4C35-84D9-AE9B754090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7557504"/>
        <c:axId val="607548976"/>
      </c:lineChart>
      <c:dateAx>
        <c:axId val="607557504"/>
        <c:scaling>
          <c:orientation val="minMax"/>
        </c:scaling>
        <c:delete val="0"/>
        <c:axPos val="b"/>
        <c:numFmt formatCode="[$-407]mmm/\ 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48976"/>
        <c:crosses val="autoZero"/>
        <c:auto val="0"/>
        <c:lblOffset val="0"/>
        <c:baseTimeUnit val="months"/>
        <c:majorUnit val="3"/>
        <c:majorTimeUnit val="months"/>
      </c:dateAx>
      <c:valAx>
        <c:axId val="607548976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Prozent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0755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40</xdr:row>
      <xdr:rowOff>66675</xdr:rowOff>
    </xdr:from>
    <xdr:to>
      <xdr:col>11</xdr:col>
      <xdr:colOff>247649</xdr:colOff>
      <xdr:row>58</xdr:row>
      <xdr:rowOff>76199</xdr:rowOff>
    </xdr:to>
    <xdr:grpSp>
      <xdr:nvGrpSpPr>
        <xdr:cNvPr id="15" name="Gruppieren 14"/>
        <xdr:cNvGrpSpPr/>
      </xdr:nvGrpSpPr>
      <xdr:grpSpPr>
        <a:xfrm>
          <a:off x="2524124" y="7305675"/>
          <a:ext cx="6943725" cy="3267074"/>
          <a:chOff x="2524124" y="7305675"/>
          <a:chExt cx="6943725" cy="3267074"/>
        </a:xfrm>
      </xdr:grpSpPr>
      <xdr:graphicFrame macro="">
        <xdr:nvGraphicFramePr>
          <xdr:cNvPr id="6" name="Diagramm 5"/>
          <xdr:cNvGraphicFramePr/>
        </xdr:nvGraphicFramePr>
        <xdr:xfrm>
          <a:off x="2524124" y="7305675"/>
          <a:ext cx="6943725" cy="32670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4" name="Gruppieren 13"/>
          <xdr:cNvGrpSpPr/>
        </xdr:nvGrpSpPr>
        <xdr:grpSpPr>
          <a:xfrm>
            <a:off x="5029200" y="7839075"/>
            <a:ext cx="1905000" cy="704850"/>
            <a:chOff x="10544175" y="7839075"/>
            <a:chExt cx="1905000" cy="704850"/>
          </a:xfrm>
        </xdr:grpSpPr>
        <xdr:grpSp>
          <xdr:nvGrpSpPr>
            <xdr:cNvPr id="13" name="Gruppieren 12"/>
            <xdr:cNvGrpSpPr/>
          </xdr:nvGrpSpPr>
          <xdr:grpSpPr>
            <a:xfrm>
              <a:off x="10544175" y="7877175"/>
              <a:ext cx="1905000" cy="666750"/>
              <a:chOff x="4838700" y="7886700"/>
              <a:chExt cx="1905000" cy="666750"/>
            </a:xfrm>
          </xdr:grpSpPr>
          <xdr:sp macro="" textlink="">
            <xdr:nvSpPr>
              <xdr:cNvPr id="2" name="Rechteck 1"/>
              <xdr:cNvSpPr/>
            </xdr:nvSpPr>
            <xdr:spPr>
              <a:xfrm>
                <a:off x="4838700" y="7886700"/>
                <a:ext cx="1905000" cy="628650"/>
              </a:xfrm>
              <a:prstGeom prst="rect">
                <a:avLst/>
              </a:prstGeom>
              <a:ln>
                <a:noFill/>
              </a:ln>
            </xdr:spPr>
            <xdr:style>
              <a:lnRef idx="2">
                <a:schemeClr val="dk1"/>
              </a:lnRef>
              <a:fillRef idx="1">
                <a:schemeClr val="lt1"/>
              </a:fillRef>
              <a:effectRef idx="0">
                <a:schemeClr val="dk1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de-DE" sz="1100"/>
              </a:p>
            </xdr:txBody>
          </xdr:sp>
          <xdr:sp macro="" textlink="">
            <xdr:nvSpPr>
              <xdr:cNvPr id="3" name="Rechteck 2"/>
              <xdr:cNvSpPr/>
            </xdr:nvSpPr>
            <xdr:spPr>
              <a:xfrm>
                <a:off x="4933950" y="7962900"/>
                <a:ext cx="209550" cy="45719"/>
              </a:xfrm>
              <a:prstGeom prst="rect">
                <a:avLst/>
              </a:prstGeom>
            </xdr:spPr>
            <xdr:style>
              <a:lnRef idx="2">
                <a:schemeClr val="dk1">
                  <a:shade val="50000"/>
                </a:schemeClr>
              </a:lnRef>
              <a:fillRef idx="1">
                <a:schemeClr val="dk1"/>
              </a:fillRef>
              <a:effectRef idx="0">
                <a:schemeClr val="dk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de-DE" sz="1100"/>
              </a:p>
            </xdr:txBody>
          </xdr:sp>
          <xdr:sp macro="" textlink="">
            <xdr:nvSpPr>
              <xdr:cNvPr id="4" name="Rechteck 3"/>
              <xdr:cNvSpPr/>
            </xdr:nvSpPr>
            <xdr:spPr>
              <a:xfrm>
                <a:off x="4933950" y="8115300"/>
                <a:ext cx="114300" cy="76200"/>
              </a:xfrm>
              <a:prstGeom prst="rect">
                <a:avLst/>
              </a:prstGeom>
              <a:solidFill>
                <a:schemeClr val="bg1">
                  <a:lumMod val="7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de-DE" sz="1100"/>
              </a:p>
            </xdr:txBody>
          </xdr:sp>
          <xdr:sp macro="" textlink="">
            <xdr:nvSpPr>
              <xdr:cNvPr id="7" name="Rechteck 6"/>
              <xdr:cNvSpPr/>
            </xdr:nvSpPr>
            <xdr:spPr>
              <a:xfrm>
                <a:off x="5095875" y="8124825"/>
                <a:ext cx="114300" cy="76200"/>
              </a:xfrm>
              <a:prstGeom prst="rect">
                <a:avLst/>
              </a:prstGeom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de-DE" sz="1100"/>
              </a:p>
            </xdr:txBody>
          </xdr:sp>
          <xdr:sp macro="" textlink="">
            <xdr:nvSpPr>
              <xdr:cNvPr id="8" name="Rechteck 7"/>
              <xdr:cNvSpPr/>
            </xdr:nvSpPr>
            <xdr:spPr>
              <a:xfrm>
                <a:off x="4924425" y="8248650"/>
                <a:ext cx="114300" cy="76200"/>
              </a:xfrm>
              <a:prstGeom prst="rect">
                <a:avLst/>
              </a:prstGeom>
              <a:solidFill>
                <a:srgbClr val="00B050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de-DE" sz="1100"/>
              </a:p>
            </xdr:txBody>
          </xdr:sp>
          <xdr:sp macro="" textlink="">
            <xdr:nvSpPr>
              <xdr:cNvPr id="9" name="Rechteck 8"/>
              <xdr:cNvSpPr/>
            </xdr:nvSpPr>
            <xdr:spPr>
              <a:xfrm>
                <a:off x="5086350" y="8258175"/>
                <a:ext cx="114300" cy="76200"/>
              </a:xfrm>
              <a:prstGeom prst="rect">
                <a:avLst/>
              </a:prstGeom>
              <a:solidFill>
                <a:srgbClr val="FFFF00"/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de-DE" sz="1100"/>
              </a:p>
            </xdr:txBody>
          </xdr:sp>
          <xdr:sp macro="" textlink="">
            <xdr:nvSpPr>
              <xdr:cNvPr id="12" name="Textfeld 11"/>
              <xdr:cNvSpPr txBox="1"/>
            </xdr:nvSpPr>
            <xdr:spPr>
              <a:xfrm>
                <a:off x="5267325" y="8029575"/>
                <a:ext cx="1428750" cy="523875"/>
              </a:xfrm>
              <a:prstGeom prst="rect">
                <a:avLst/>
              </a:prstGeom>
              <a:noFill/>
              <a:ln w="9525" cmpd="sng">
                <a:solidFill>
                  <a:schemeClr val="lt1">
                    <a:shade val="50000"/>
                  </a:schemeClr>
                </a:solidFill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r>
                  <a:rPr lang="de-DE" sz="1100"/>
                  <a:t>Intervall zwischen 16.</a:t>
                </a:r>
                <a:r>
                  <a:rPr lang="de-DE" sz="1100" baseline="0"/>
                  <a:t> und 84. Perzentil</a:t>
                </a:r>
                <a:endParaRPr lang="de-DE" sz="1100"/>
              </a:p>
            </xdr:txBody>
          </xdr:sp>
        </xdr:grpSp>
        <xdr:sp macro="" textlink="">
          <xdr:nvSpPr>
            <xdr:cNvPr id="5" name="Textfeld 4"/>
            <xdr:cNvSpPr txBox="1"/>
          </xdr:nvSpPr>
          <xdr:spPr>
            <a:xfrm>
              <a:off x="10982325" y="7839075"/>
              <a:ext cx="1219200" cy="247650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Median</a:t>
              </a: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</xdr:colOff>
      <xdr:row>40</xdr:row>
      <xdr:rowOff>66675</xdr:rowOff>
    </xdr:from>
    <xdr:to>
      <xdr:col>11</xdr:col>
      <xdr:colOff>247649</xdr:colOff>
      <xdr:row>58</xdr:row>
      <xdr:rowOff>76199</xdr:rowOff>
    </xdr:to>
    <xdr:grpSp>
      <xdr:nvGrpSpPr>
        <xdr:cNvPr id="2" name="Gruppieren 1"/>
        <xdr:cNvGrpSpPr/>
      </xdr:nvGrpSpPr>
      <xdr:grpSpPr>
        <a:xfrm>
          <a:off x="2524124" y="7305675"/>
          <a:ext cx="6943725" cy="3267074"/>
          <a:chOff x="2524124" y="7305675"/>
          <a:chExt cx="6943725" cy="3267074"/>
        </a:xfrm>
      </xdr:grpSpPr>
      <xdr:graphicFrame macro="">
        <xdr:nvGraphicFramePr>
          <xdr:cNvPr id="3" name="Diagramm 2"/>
          <xdr:cNvGraphicFramePr/>
        </xdr:nvGraphicFramePr>
        <xdr:xfrm>
          <a:off x="2524124" y="7305675"/>
          <a:ext cx="6943725" cy="32670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hteck 3"/>
          <xdr:cNvSpPr/>
        </xdr:nvSpPr>
        <xdr:spPr>
          <a:xfrm>
            <a:off x="5153025" y="7905750"/>
            <a:ext cx="1905000" cy="628650"/>
          </a:xfrm>
          <a:prstGeom prst="rect">
            <a:avLst/>
          </a:prstGeom>
          <a:ln>
            <a:noFill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5" name="Rechteck 4"/>
          <xdr:cNvSpPr/>
        </xdr:nvSpPr>
        <xdr:spPr>
          <a:xfrm>
            <a:off x="5248275" y="7981950"/>
            <a:ext cx="209550" cy="45719"/>
          </a:xfrm>
          <a:prstGeom prst="rect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6" name="Rechteck 5"/>
          <xdr:cNvSpPr/>
        </xdr:nvSpPr>
        <xdr:spPr>
          <a:xfrm>
            <a:off x="5248275" y="8134350"/>
            <a:ext cx="114300" cy="76200"/>
          </a:xfrm>
          <a:prstGeom prst="rect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7" name="Rechteck 6"/>
          <xdr:cNvSpPr/>
        </xdr:nvSpPr>
        <xdr:spPr>
          <a:xfrm>
            <a:off x="5410200" y="8143875"/>
            <a:ext cx="114300" cy="76200"/>
          </a:xfrm>
          <a:prstGeom prst="rect">
            <a:avLst/>
          </a:prstGeom>
          <a:solidFill>
            <a:schemeClr val="tx2">
              <a:lumMod val="60000"/>
              <a:lumOff val="4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8" name="Rechteck 7"/>
          <xdr:cNvSpPr/>
        </xdr:nvSpPr>
        <xdr:spPr>
          <a:xfrm>
            <a:off x="5238750" y="8267700"/>
            <a:ext cx="114300" cy="76200"/>
          </a:xfrm>
          <a:prstGeom prst="rect">
            <a:avLst/>
          </a:prstGeom>
          <a:solidFill>
            <a:srgbClr val="00B05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9" name="Rechteck 8"/>
          <xdr:cNvSpPr/>
        </xdr:nvSpPr>
        <xdr:spPr>
          <a:xfrm>
            <a:off x="5400675" y="8277225"/>
            <a:ext cx="114300" cy="76200"/>
          </a:xfrm>
          <a:prstGeom prst="rect">
            <a:avLst/>
          </a:prstGeom>
          <a:solidFill>
            <a:srgbClr val="FFFF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de-DE" sz="1100"/>
          </a:p>
        </xdr:txBody>
      </xdr:sp>
      <xdr:sp macro="" textlink="">
        <xdr:nvSpPr>
          <xdr:cNvPr id="10" name="Textfeld 9"/>
          <xdr:cNvSpPr txBox="1"/>
        </xdr:nvSpPr>
        <xdr:spPr>
          <a:xfrm>
            <a:off x="5657850" y="7867650"/>
            <a:ext cx="1219200" cy="247650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Median</a:t>
            </a:r>
          </a:p>
        </xdr:txBody>
      </xdr:sp>
      <xdr:sp macro="" textlink="">
        <xdr:nvSpPr>
          <xdr:cNvPr id="11" name="Textfeld 10"/>
          <xdr:cNvSpPr txBox="1"/>
        </xdr:nvSpPr>
        <xdr:spPr>
          <a:xfrm>
            <a:off x="5591175" y="8105775"/>
            <a:ext cx="1428750" cy="5238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Intervall zwischen 16.</a:t>
            </a:r>
            <a:r>
              <a:rPr lang="de-DE" sz="1100" baseline="0"/>
              <a:t> und 84. Perzentil</a:t>
            </a:r>
            <a:endParaRPr lang="de-DE" sz="1100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733425</xdr:colOff>
      <xdr:row>19</xdr:row>
      <xdr:rowOff>171450</xdr:rowOff>
    </xdr:from>
    <xdr:to>
      <xdr:col>17</xdr:col>
      <xdr:colOff>371475</xdr:colOff>
      <xdr:row>34</xdr:row>
      <xdr:rowOff>57150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36</xdr:row>
      <xdr:rowOff>0</xdr:rowOff>
    </xdr:from>
    <xdr:to>
      <xdr:col>10</xdr:col>
      <xdr:colOff>400050</xdr:colOff>
      <xdr:row>50</xdr:row>
      <xdr:rowOff>76200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733425</xdr:colOff>
      <xdr:row>36</xdr:row>
      <xdr:rowOff>57150</xdr:rowOff>
    </xdr:from>
    <xdr:to>
      <xdr:col>17</xdr:col>
      <xdr:colOff>371475</xdr:colOff>
      <xdr:row>50</xdr:row>
      <xdr:rowOff>133350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52</xdr:row>
      <xdr:rowOff>0</xdr:rowOff>
    </xdr:from>
    <xdr:to>
      <xdr:col>10</xdr:col>
      <xdr:colOff>400050</xdr:colOff>
      <xdr:row>66</xdr:row>
      <xdr:rowOff>76200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676275</xdr:colOff>
      <xdr:row>51</xdr:row>
      <xdr:rowOff>171450</xdr:rowOff>
    </xdr:from>
    <xdr:to>
      <xdr:col>17</xdr:col>
      <xdr:colOff>314325</xdr:colOff>
      <xdr:row>66</xdr:row>
      <xdr:rowOff>57150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752475</xdr:colOff>
      <xdr:row>20</xdr:row>
      <xdr:rowOff>0</xdr:rowOff>
    </xdr:from>
    <xdr:to>
      <xdr:col>10</xdr:col>
      <xdr:colOff>390525</xdr:colOff>
      <xdr:row>34</xdr:row>
      <xdr:rowOff>66675</xdr:rowOff>
    </xdr:to>
    <xdr:grpSp>
      <xdr:nvGrpSpPr>
        <xdr:cNvPr id="7" name="Gruppieren 6"/>
        <xdr:cNvGrpSpPr/>
      </xdr:nvGrpSpPr>
      <xdr:grpSpPr>
        <a:xfrm>
          <a:off x="3267075" y="3629025"/>
          <a:ext cx="5505450" cy="2600325"/>
          <a:chOff x="3038475" y="3800475"/>
          <a:chExt cx="4972050" cy="2743200"/>
        </a:xfrm>
      </xdr:grpSpPr>
      <xdr:graphicFrame macro="">
        <xdr:nvGraphicFramePr>
          <xdr:cNvPr id="8" name="Diagramm 7"/>
          <xdr:cNvGraphicFramePr/>
        </xdr:nvGraphicFramePr>
        <xdr:xfrm>
          <a:off x="3038475" y="3800475"/>
          <a:ext cx="497205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pSp>
        <xdr:nvGrpSpPr>
          <xdr:cNvPr id="9" name="Gruppieren 8"/>
          <xdr:cNvGrpSpPr/>
        </xdr:nvGrpSpPr>
        <xdr:grpSpPr>
          <a:xfrm>
            <a:off x="4391025" y="5438775"/>
            <a:ext cx="2295525" cy="638175"/>
            <a:chOff x="4391025" y="5438775"/>
            <a:chExt cx="2295525" cy="638175"/>
          </a:xfrm>
        </xdr:grpSpPr>
        <xdr:sp macro="" textlink="">
          <xdr:nvSpPr>
            <xdr:cNvPr id="10" name="Rechteck 9"/>
            <xdr:cNvSpPr/>
          </xdr:nvSpPr>
          <xdr:spPr>
            <a:xfrm>
              <a:off x="4391025" y="5438775"/>
              <a:ext cx="2295525" cy="628650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11" name="Textfeld 10"/>
            <xdr:cNvSpPr txBox="1"/>
          </xdr:nvSpPr>
          <xdr:spPr>
            <a:xfrm>
              <a:off x="4933950" y="5457825"/>
              <a:ext cx="876300" cy="180975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Median</a:t>
              </a:r>
            </a:p>
          </xdr:txBody>
        </xdr:sp>
        <xdr:sp macro="" textlink="">
          <xdr:nvSpPr>
            <xdr:cNvPr id="12" name="Textfeld 11"/>
            <xdr:cNvSpPr txBox="1"/>
          </xdr:nvSpPr>
          <xdr:spPr>
            <a:xfrm>
              <a:off x="4914900" y="5657850"/>
              <a:ext cx="1628775" cy="22860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33.-bis 66.</a:t>
              </a:r>
              <a:r>
                <a:rPr lang="de-DE" sz="1100" baseline="0"/>
                <a:t>  Perzentil</a:t>
              </a:r>
              <a:endParaRPr lang="de-DE" sz="1100"/>
            </a:p>
          </xdr:txBody>
        </xdr:sp>
        <xdr:sp macro="" textlink="">
          <xdr:nvSpPr>
            <xdr:cNvPr id="13" name="Textfeld 12"/>
            <xdr:cNvSpPr txBox="1"/>
          </xdr:nvSpPr>
          <xdr:spPr>
            <a:xfrm>
              <a:off x="4914900" y="5848350"/>
              <a:ext cx="1628775" cy="228600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25.-bis 75.</a:t>
              </a:r>
              <a:r>
                <a:rPr lang="de-DE" sz="1100" baseline="0"/>
                <a:t>  Perzentil</a:t>
              </a:r>
              <a:endParaRPr lang="de-DE" sz="1100"/>
            </a:p>
          </xdr:txBody>
        </xdr:sp>
        <xdr:cxnSp macro="">
          <xdr:nvCxnSpPr>
            <xdr:cNvPr id="14" name="Gerader Verbinder 13"/>
            <xdr:cNvCxnSpPr/>
          </xdr:nvCxnSpPr>
          <xdr:spPr>
            <a:xfrm>
              <a:off x="4457700" y="5562600"/>
              <a:ext cx="304800" cy="0"/>
            </a:xfrm>
            <a:prstGeom prst="line">
              <a:avLst/>
            </a:prstGeom>
            <a:ln w="28575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5" name="Rechteck 14"/>
            <xdr:cNvSpPr/>
          </xdr:nvSpPr>
          <xdr:spPr>
            <a:xfrm>
              <a:off x="4524375" y="5705475"/>
              <a:ext cx="285750" cy="142875"/>
            </a:xfrm>
            <a:prstGeom prst="rect">
              <a:avLst/>
            </a:prstGeom>
            <a:solidFill>
              <a:schemeClr val="bg1">
                <a:lumMod val="6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16" name="Rechteck 15"/>
            <xdr:cNvSpPr/>
          </xdr:nvSpPr>
          <xdr:spPr>
            <a:xfrm>
              <a:off x="4514850" y="5895975"/>
              <a:ext cx="314325" cy="142875"/>
            </a:xfrm>
            <a:prstGeom prst="rect">
              <a:avLst/>
            </a:prstGeom>
            <a:solidFill>
              <a:schemeClr val="bg1">
                <a:lumMod val="8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733425</xdr:colOff>
      <xdr:row>19</xdr:row>
      <xdr:rowOff>171450</xdr:rowOff>
    </xdr:from>
    <xdr:to>
      <xdr:col>17</xdr:col>
      <xdr:colOff>371475</xdr:colOff>
      <xdr:row>34</xdr:row>
      <xdr:rowOff>57150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36</xdr:row>
      <xdr:rowOff>0</xdr:rowOff>
    </xdr:from>
    <xdr:to>
      <xdr:col>10</xdr:col>
      <xdr:colOff>400050</xdr:colOff>
      <xdr:row>50</xdr:row>
      <xdr:rowOff>76200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733425</xdr:colOff>
      <xdr:row>36</xdr:row>
      <xdr:rowOff>28575</xdr:rowOff>
    </xdr:from>
    <xdr:to>
      <xdr:col>17</xdr:col>
      <xdr:colOff>371475</xdr:colOff>
      <xdr:row>50</xdr:row>
      <xdr:rowOff>104775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52</xdr:row>
      <xdr:rowOff>0</xdr:rowOff>
    </xdr:from>
    <xdr:to>
      <xdr:col>10</xdr:col>
      <xdr:colOff>400050</xdr:colOff>
      <xdr:row>66</xdr:row>
      <xdr:rowOff>76200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676275</xdr:colOff>
      <xdr:row>51</xdr:row>
      <xdr:rowOff>171450</xdr:rowOff>
    </xdr:from>
    <xdr:to>
      <xdr:col>17</xdr:col>
      <xdr:colOff>314325</xdr:colOff>
      <xdr:row>66</xdr:row>
      <xdr:rowOff>57150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752475</xdr:colOff>
      <xdr:row>20</xdr:row>
      <xdr:rowOff>0</xdr:rowOff>
    </xdr:from>
    <xdr:to>
      <xdr:col>10</xdr:col>
      <xdr:colOff>390525</xdr:colOff>
      <xdr:row>34</xdr:row>
      <xdr:rowOff>66675</xdr:rowOff>
    </xdr:to>
    <xdr:grpSp>
      <xdr:nvGrpSpPr>
        <xdr:cNvPr id="7" name="Gruppieren 6"/>
        <xdr:cNvGrpSpPr/>
      </xdr:nvGrpSpPr>
      <xdr:grpSpPr>
        <a:xfrm>
          <a:off x="3267075" y="3629025"/>
          <a:ext cx="5505450" cy="2600325"/>
          <a:chOff x="3038475" y="3800475"/>
          <a:chExt cx="4972050" cy="2743200"/>
        </a:xfrm>
      </xdr:grpSpPr>
      <xdr:graphicFrame macro="">
        <xdr:nvGraphicFramePr>
          <xdr:cNvPr id="8" name="Diagramm 7"/>
          <xdr:cNvGraphicFramePr>
            <a:graphicFrameLocks/>
          </xdr:cNvGraphicFramePr>
        </xdr:nvGraphicFramePr>
        <xdr:xfrm>
          <a:off x="3038475" y="3800475"/>
          <a:ext cx="497205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pSp>
        <xdr:nvGrpSpPr>
          <xdr:cNvPr id="9" name="Gruppieren 8"/>
          <xdr:cNvGrpSpPr/>
        </xdr:nvGrpSpPr>
        <xdr:grpSpPr>
          <a:xfrm>
            <a:off x="4448175" y="5429250"/>
            <a:ext cx="2295525" cy="638175"/>
            <a:chOff x="4391025" y="5438775"/>
            <a:chExt cx="2295525" cy="638175"/>
          </a:xfrm>
        </xdr:grpSpPr>
        <xdr:sp macro="" textlink="">
          <xdr:nvSpPr>
            <xdr:cNvPr id="10" name="Rechteck 9"/>
            <xdr:cNvSpPr/>
          </xdr:nvSpPr>
          <xdr:spPr>
            <a:xfrm>
              <a:off x="4391025" y="5438775"/>
              <a:ext cx="2295525" cy="628650"/>
            </a:xfrm>
            <a:prstGeom prst="rect">
              <a:avLst/>
            </a:prstGeom>
            <a:noFill/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11" name="Textfeld 10"/>
            <xdr:cNvSpPr txBox="1"/>
          </xdr:nvSpPr>
          <xdr:spPr>
            <a:xfrm>
              <a:off x="4933950" y="5457825"/>
              <a:ext cx="876300" cy="180975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Median</a:t>
              </a:r>
            </a:p>
          </xdr:txBody>
        </xdr:sp>
        <xdr:sp macro="" textlink="">
          <xdr:nvSpPr>
            <xdr:cNvPr id="12" name="Textfeld 11"/>
            <xdr:cNvSpPr txBox="1"/>
          </xdr:nvSpPr>
          <xdr:spPr>
            <a:xfrm>
              <a:off x="4914900" y="5657850"/>
              <a:ext cx="1628775" cy="228600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33.-bis 66.</a:t>
              </a:r>
              <a:r>
                <a:rPr lang="de-DE" sz="1100" baseline="0"/>
                <a:t>  Perzentil</a:t>
              </a:r>
              <a:endParaRPr lang="de-DE" sz="1100"/>
            </a:p>
          </xdr:txBody>
        </xdr:sp>
        <xdr:sp macro="" textlink="">
          <xdr:nvSpPr>
            <xdr:cNvPr id="13" name="Textfeld 12"/>
            <xdr:cNvSpPr txBox="1"/>
          </xdr:nvSpPr>
          <xdr:spPr>
            <a:xfrm>
              <a:off x="4914900" y="5848350"/>
              <a:ext cx="1628775" cy="228600"/>
            </a:xfrm>
            <a:prstGeom prst="rect">
              <a:avLst/>
            </a:prstGeom>
            <a:noFill/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de-DE" sz="1100"/>
                <a:t>25.-bis 75.</a:t>
              </a:r>
              <a:r>
                <a:rPr lang="de-DE" sz="1100" baseline="0"/>
                <a:t>  Perzentil</a:t>
              </a:r>
              <a:endParaRPr lang="de-DE" sz="1100"/>
            </a:p>
          </xdr:txBody>
        </xdr:sp>
        <xdr:cxnSp macro="">
          <xdr:nvCxnSpPr>
            <xdr:cNvPr id="14" name="Gerader Verbinder 13"/>
            <xdr:cNvCxnSpPr/>
          </xdr:nvCxnSpPr>
          <xdr:spPr>
            <a:xfrm>
              <a:off x="4457700" y="5562600"/>
              <a:ext cx="304800" cy="0"/>
            </a:xfrm>
            <a:prstGeom prst="line">
              <a:avLst/>
            </a:prstGeom>
            <a:ln w="28575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5" name="Rechteck 14"/>
            <xdr:cNvSpPr/>
          </xdr:nvSpPr>
          <xdr:spPr>
            <a:xfrm>
              <a:off x="4524375" y="5705475"/>
              <a:ext cx="285750" cy="142875"/>
            </a:xfrm>
            <a:prstGeom prst="rect">
              <a:avLst/>
            </a:prstGeom>
            <a:solidFill>
              <a:schemeClr val="bg1">
                <a:lumMod val="6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  <xdr:sp macro="" textlink="">
          <xdr:nvSpPr>
            <xdr:cNvPr id="16" name="Rechteck 15"/>
            <xdr:cNvSpPr/>
          </xdr:nvSpPr>
          <xdr:spPr>
            <a:xfrm>
              <a:off x="4514850" y="5895975"/>
              <a:ext cx="314325" cy="142875"/>
            </a:xfrm>
            <a:prstGeom prst="rect">
              <a:avLst/>
            </a:prstGeom>
            <a:solidFill>
              <a:schemeClr val="bg1">
                <a:lumMod val="85000"/>
              </a:scheme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de-DE" sz="1100"/>
            </a:p>
          </xdr:txBody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oxPlots_HVPI_Abb_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aenderdifferenzen_Abb_2+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21">
          <cell r="J21" t="str">
            <v>base</v>
          </cell>
          <cell r="K21" t="str">
            <v>lower-base</v>
          </cell>
          <cell r="L21" t="str">
            <v>upper</v>
          </cell>
          <cell r="M21" t="str">
            <v>median</v>
          </cell>
        </row>
        <row r="22">
          <cell r="H22" t="str">
            <v>Deutschland</v>
          </cell>
          <cell r="I22">
            <v>2015</v>
          </cell>
          <cell r="J22">
            <v>0</v>
          </cell>
          <cell r="K22">
            <v>-3.7118486075034041E-2</v>
          </cell>
          <cell r="L22">
            <v>1.7011533312483975</v>
          </cell>
          <cell r="M22">
            <v>0.61790443566172026</v>
          </cell>
        </row>
        <row r="23">
          <cell r="I23">
            <v>2016</v>
          </cell>
          <cell r="J23">
            <v>0</v>
          </cell>
          <cell r="K23">
            <v>-0.18710377309597251</v>
          </cell>
          <cell r="L23">
            <v>3.1649972995349107</v>
          </cell>
          <cell r="M23">
            <v>0.93993799164491243</v>
          </cell>
        </row>
        <row r="24">
          <cell r="I24">
            <v>2017</v>
          </cell>
          <cell r="J24">
            <v>0</v>
          </cell>
          <cell r="K24">
            <v>-0.73328865257496711</v>
          </cell>
          <cell r="L24">
            <v>4.2349004168329891</v>
          </cell>
          <cell r="M24">
            <v>1.0152199777429427</v>
          </cell>
        </row>
        <row r="25">
          <cell r="I25">
            <v>2018</v>
          </cell>
          <cell r="J25">
            <v>0</v>
          </cell>
          <cell r="K25">
            <v>-1.3672067789708831</v>
          </cell>
          <cell r="L25">
            <v>5.8544361812667738</v>
          </cell>
          <cell r="M25">
            <v>1.1521155942188832</v>
          </cell>
        </row>
        <row r="26">
          <cell r="H26" t="str">
            <v>Frankreich</v>
          </cell>
          <cell r="I26">
            <v>2015</v>
          </cell>
          <cell r="J26">
            <v>0</v>
          </cell>
          <cell r="K26">
            <v>-0.19266014849881885</v>
          </cell>
          <cell r="L26">
            <v>1.4947325336655406</v>
          </cell>
          <cell r="M26">
            <v>0.44547214564139015</v>
          </cell>
        </row>
        <row r="27">
          <cell r="I27">
            <v>2016</v>
          </cell>
          <cell r="J27">
            <v>0</v>
          </cell>
          <cell r="K27">
            <v>-0.30759194603387063</v>
          </cell>
          <cell r="L27">
            <v>2.8438122025003199</v>
          </cell>
          <cell r="M27">
            <v>0.71902131357257648</v>
          </cell>
        </row>
        <row r="28">
          <cell r="I28">
            <v>2017</v>
          </cell>
          <cell r="J28">
            <v>0</v>
          </cell>
          <cell r="K28">
            <v>-0.816627747982689</v>
          </cell>
          <cell r="L28">
            <v>3.5199251732653472</v>
          </cell>
          <cell r="M28">
            <v>0.75256254627356078</v>
          </cell>
        </row>
        <row r="29">
          <cell r="I29">
            <v>2018</v>
          </cell>
          <cell r="J29">
            <v>0</v>
          </cell>
          <cell r="K29">
            <v>-1.4918482574854954</v>
          </cell>
          <cell r="L29">
            <v>4.7803812619477402</v>
          </cell>
          <cell r="M29">
            <v>0.83517119438549781</v>
          </cell>
        </row>
        <row r="30">
          <cell r="H30" t="str">
            <v>Italien</v>
          </cell>
          <cell r="I30">
            <v>2015</v>
          </cell>
          <cell r="J30">
            <v>0</v>
          </cell>
          <cell r="K30">
            <v>-0.48220138826216458</v>
          </cell>
          <cell r="L30">
            <v>1.0743426175976714</v>
          </cell>
          <cell r="M30">
            <v>0.2450318649800165</v>
          </cell>
        </row>
        <row r="31">
          <cell r="I31">
            <v>2016</v>
          </cell>
          <cell r="J31">
            <v>0</v>
          </cell>
          <cell r="K31">
            <v>-0.90789419996559984</v>
          </cell>
          <cell r="L31">
            <v>1.9883999461724335</v>
          </cell>
          <cell r="M31">
            <v>0.32665905172875043</v>
          </cell>
        </row>
        <row r="32">
          <cell r="I32">
            <v>2017</v>
          </cell>
          <cell r="J32">
            <v>0</v>
          </cell>
          <cell r="K32">
            <v>-1.5645658103734785</v>
          </cell>
          <cell r="L32">
            <v>2.5555013720523747</v>
          </cell>
          <cell r="M32">
            <v>0.25773635717998289</v>
          </cell>
        </row>
        <row r="33">
          <cell r="I33">
            <v>2018</v>
          </cell>
          <cell r="J33">
            <v>0</v>
          </cell>
          <cell r="K33">
            <v>-2.1366851911260554</v>
          </cell>
          <cell r="L33">
            <v>3.6496709697103711</v>
          </cell>
          <cell r="M33">
            <v>0.44119556164126106</v>
          </cell>
        </row>
        <row r="34">
          <cell r="H34" t="str">
            <v>Spanien</v>
          </cell>
          <cell r="I34">
            <v>2015</v>
          </cell>
          <cell r="J34">
            <v>4.0758739892946434E-2</v>
          </cell>
          <cell r="K34">
            <v>0</v>
          </cell>
          <cell r="L34">
            <v>3.2486628984152417</v>
          </cell>
          <cell r="M34">
            <v>1.1417236371910722</v>
          </cell>
        </row>
        <row r="35">
          <cell r="I35">
            <v>2016</v>
          </cell>
          <cell r="J35">
            <v>0</v>
          </cell>
          <cell r="K35">
            <v>-3.7542823349756657E-2</v>
          </cell>
          <cell r="L35">
            <v>5.5936796278024312</v>
          </cell>
          <cell r="M35">
            <v>1.813432265600734</v>
          </cell>
        </row>
        <row r="36">
          <cell r="I36">
            <v>2017</v>
          </cell>
          <cell r="J36">
            <v>0</v>
          </cell>
          <cell r="K36">
            <v>-0.76078898748153323</v>
          </cell>
          <cell r="L36">
            <v>6.2423791936245658</v>
          </cell>
          <cell r="M36">
            <v>1.783344166880374</v>
          </cell>
        </row>
        <row r="37">
          <cell r="I37">
            <v>2018</v>
          </cell>
          <cell r="J37">
            <v>0</v>
          </cell>
          <cell r="K37">
            <v>-1.7285234857620062</v>
          </cell>
          <cell r="L37">
            <v>8.5735405912438036</v>
          </cell>
          <cell r="M37">
            <v>2.3116105167531931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GDP"/>
      <sheetName val="HICP"/>
    </sheetNames>
    <sheetDataSet>
      <sheetData sheetId="0">
        <row r="3">
          <cell r="B3" t="str">
            <v>lower_2</v>
          </cell>
          <cell r="C3" t="str">
            <v>lower_1</v>
          </cell>
          <cell r="D3" t="str">
            <v>median</v>
          </cell>
          <cell r="E3" t="str">
            <v>upper_1</v>
          </cell>
          <cell r="F3" t="str">
            <v>upper_2</v>
          </cell>
          <cell r="G3" t="str">
            <v>lower_2</v>
          </cell>
          <cell r="H3" t="str">
            <v>lower_1</v>
          </cell>
          <cell r="I3" t="str">
            <v>median</v>
          </cell>
          <cell r="J3" t="str">
            <v>upper_1</v>
          </cell>
          <cell r="K3" t="str">
            <v>upper_2</v>
          </cell>
          <cell r="L3" t="str">
            <v>lower_2</v>
          </cell>
          <cell r="M3" t="str">
            <v>lower_1</v>
          </cell>
          <cell r="N3" t="str">
            <v>median</v>
          </cell>
          <cell r="O3" t="str">
            <v>upper_1</v>
          </cell>
          <cell r="P3" t="str">
            <v>upper_2</v>
          </cell>
          <cell r="Q3" t="str">
            <v>lower_2</v>
          </cell>
          <cell r="R3" t="str">
            <v>lower_1</v>
          </cell>
          <cell r="S3" t="str">
            <v>median</v>
          </cell>
          <cell r="T3" t="str">
            <v>upper_1</v>
          </cell>
          <cell r="U3" t="str">
            <v>upper_2</v>
          </cell>
          <cell r="V3" t="str">
            <v>lower_2</v>
          </cell>
          <cell r="W3" t="str">
            <v>lower_1</v>
          </cell>
          <cell r="X3" t="str">
            <v>median</v>
          </cell>
          <cell r="Y3" t="str">
            <v>upper_1</v>
          </cell>
          <cell r="Z3" t="str">
            <v>upper_2</v>
          </cell>
          <cell r="AA3" t="str">
            <v>lower_2</v>
          </cell>
          <cell r="AB3" t="str">
            <v>lower_1</v>
          </cell>
          <cell r="AC3" t="str">
            <v>median</v>
          </cell>
          <cell r="AD3" t="str">
            <v>upper_1</v>
          </cell>
          <cell r="AE3" t="str">
            <v>upper_2</v>
          </cell>
        </row>
        <row r="4">
          <cell r="A4">
            <v>42094</v>
          </cell>
          <cell r="B4">
            <v>-9.615856369560305E-2</v>
          </cell>
          <cell r="C4">
            <v>8.376073050602173E-2</v>
          </cell>
          <cell r="D4">
            <v>0.47394621365075551</v>
          </cell>
          <cell r="E4">
            <v>0.91721572004956897</v>
          </cell>
          <cell r="F4">
            <v>1.2137663731916604</v>
          </cell>
          <cell r="G4">
            <v>-0.60581103025008076</v>
          </cell>
          <cell r="H4">
            <v>-0.38161091820523296</v>
          </cell>
          <cell r="I4">
            <v>-1.7308202509447312E-2</v>
          </cell>
          <cell r="J4">
            <v>0.40142033001391297</v>
          </cell>
          <cell r="K4">
            <v>0.72625925498517319</v>
          </cell>
          <cell r="L4">
            <v>-0.192173601731227</v>
          </cell>
          <cell r="M4">
            <v>5.4657349928000087E-2</v>
          </cell>
          <cell r="N4">
            <v>0.5023404169914869</v>
          </cell>
          <cell r="O4">
            <v>0.99439153188924934</v>
          </cell>
          <cell r="P4">
            <v>1.3881322095411264</v>
          </cell>
          <cell r="Q4">
            <v>-1.0378677213271459</v>
          </cell>
          <cell r="R4">
            <v>-0.79523364161779853</v>
          </cell>
          <cell r="S4">
            <v>-0.46922049937023758</v>
          </cell>
          <cell r="T4">
            <v>-0.15845864614831839</v>
          </cell>
          <cell r="U4">
            <v>2.9884778631483755E-2</v>
          </cell>
          <cell r="V4">
            <v>-0.48133795715479266</v>
          </cell>
          <cell r="W4">
            <v>-0.29801739139561079</v>
          </cell>
          <cell r="X4">
            <v>4.9739825289485395E-2</v>
          </cell>
          <cell r="Y4">
            <v>0.28688102028073814</v>
          </cell>
          <cell r="Z4">
            <v>0.56189330463780607</v>
          </cell>
          <cell r="AA4">
            <v>-3.2420563311319484E-3</v>
          </cell>
          <cell r="AB4">
            <v>0.17971194336183771</v>
          </cell>
          <cell r="AC4">
            <v>0.48249807546696388</v>
          </cell>
          <cell r="AD4">
            <v>0.8410843737765461</v>
          </cell>
          <cell r="AE4">
            <v>1.1301649401703528</v>
          </cell>
        </row>
        <row r="5">
          <cell r="A5">
            <v>42185</v>
          </cell>
          <cell r="B5">
            <v>-7.9017809107639891E-2</v>
          </cell>
          <cell r="C5">
            <v>0.10471666322100504</v>
          </cell>
          <cell r="D5">
            <v>0.51133290967904088</v>
          </cell>
          <cell r="E5">
            <v>0.98551646575355534</v>
          </cell>
          <cell r="F5">
            <v>1.344130870396576</v>
          </cell>
          <cell r="G5">
            <v>-0.63287469643071859</v>
          </cell>
          <cell r="H5">
            <v>-0.42653348481049846</v>
          </cell>
          <cell r="I5">
            <v>-5.9912464586986403E-2</v>
          </cell>
          <cell r="J5">
            <v>0.39993214907418917</v>
          </cell>
          <cell r="K5">
            <v>0.72635073748035239</v>
          </cell>
          <cell r="L5">
            <v>-0.22105922174553427</v>
          </cell>
          <cell r="M5">
            <v>-5.5269420415626769E-2</v>
          </cell>
          <cell r="N5">
            <v>0.41320954917054564</v>
          </cell>
          <cell r="O5">
            <v>0.84891532513040602</v>
          </cell>
          <cell r="P5">
            <v>1.2610463887476442</v>
          </cell>
          <cell r="Q5">
            <v>-1.1170100180619258</v>
          </cell>
          <cell r="R5">
            <v>-0.87157269686048977</v>
          </cell>
          <cell r="S5">
            <v>-0.53331266849632186</v>
          </cell>
          <cell r="T5">
            <v>-0.26159688376683476</v>
          </cell>
          <cell r="U5">
            <v>-2.8311899755095737E-2</v>
          </cell>
          <cell r="V5">
            <v>-0.63966392548380213</v>
          </cell>
          <cell r="W5">
            <v>-0.39878907878048153</v>
          </cell>
          <cell r="X5">
            <v>-8.9652799944950345E-2</v>
          </cell>
          <cell r="Y5">
            <v>0.17286754792564807</v>
          </cell>
          <cell r="Z5">
            <v>0.39137074001143191</v>
          </cell>
          <cell r="AA5">
            <v>-6.0105940032961769E-2</v>
          </cell>
          <cell r="AB5">
            <v>0.11820795151873398</v>
          </cell>
          <cell r="AC5">
            <v>0.43984944059296538</v>
          </cell>
          <cell r="AD5">
            <v>0.79486195644911106</v>
          </cell>
          <cell r="AE5">
            <v>1.1230158761719622</v>
          </cell>
        </row>
        <row r="6">
          <cell r="A6">
            <v>42277</v>
          </cell>
          <cell r="B6">
            <v>-2.8367958717012698E-2</v>
          </cell>
          <cell r="C6">
            <v>0.15139252321123564</v>
          </cell>
          <cell r="D6">
            <v>0.55191562298517738</v>
          </cell>
          <cell r="E6">
            <v>1.0567237005641772</v>
          </cell>
          <cell r="F6">
            <v>1.4514506369149416</v>
          </cell>
          <cell r="G6">
            <v>-0.70114886235863594</v>
          </cell>
          <cell r="H6">
            <v>-0.47151559357523354</v>
          </cell>
          <cell r="I6">
            <v>-8.0857926880639752E-2</v>
          </cell>
          <cell r="J6">
            <v>0.35174608772230442</v>
          </cell>
          <cell r="K6">
            <v>0.65968617517366823</v>
          </cell>
          <cell r="L6">
            <v>-0.37887715231175179</v>
          </cell>
          <cell r="M6">
            <v>-0.13892713493621756</v>
          </cell>
          <cell r="N6">
            <v>0.33127307980738152</v>
          </cell>
          <cell r="O6">
            <v>0.79699830582047326</v>
          </cell>
          <cell r="P6">
            <v>1.1448135105897705</v>
          </cell>
          <cell r="Q6">
            <v>-1.2781360804938302</v>
          </cell>
          <cell r="R6">
            <v>-0.96573384062619283</v>
          </cell>
          <cell r="S6">
            <v>-0.62159336611955496</v>
          </cell>
          <cell r="T6">
            <v>-0.31504188879019068</v>
          </cell>
          <cell r="U6">
            <v>-9.474922035046518E-2</v>
          </cell>
          <cell r="V6">
            <v>-0.83402600875679411</v>
          </cell>
          <cell r="W6">
            <v>-0.5704797118909255</v>
          </cell>
          <cell r="X6">
            <v>-0.21755757014521038</v>
          </cell>
          <cell r="Y6">
            <v>4.8287900380827864E-2</v>
          </cell>
          <cell r="Z6">
            <v>0.22860193647442628</v>
          </cell>
          <cell r="AA6">
            <v>-0.15424983174927576</v>
          </cell>
          <cell r="AB6">
            <v>2.7663674206657163E-2</v>
          </cell>
          <cell r="AC6">
            <v>0.34769070205236119</v>
          </cell>
          <cell r="AD6">
            <v>0.69728439779854767</v>
          </cell>
          <cell r="AE6">
            <v>1.0989448498225585</v>
          </cell>
        </row>
        <row r="7">
          <cell r="A7">
            <v>42369</v>
          </cell>
          <cell r="B7">
            <v>-1.2491483418308746E-2</v>
          </cell>
          <cell r="C7">
            <v>0.22643601103311539</v>
          </cell>
          <cell r="D7">
            <v>0.78603452228200865</v>
          </cell>
          <cell r="E7">
            <v>1.4441138048574942</v>
          </cell>
          <cell r="F7">
            <v>2.0856671976071439</v>
          </cell>
          <cell r="G7">
            <v>-0.93602991343093578</v>
          </cell>
          <cell r="H7">
            <v>-0.65293120737432986</v>
          </cell>
          <cell r="I7">
            <v>-8.8340269044628883E-2</v>
          </cell>
          <cell r="J7">
            <v>0.52423347837518008</v>
          </cell>
          <cell r="K7">
            <v>0.88519317677384635</v>
          </cell>
          <cell r="L7">
            <v>-0.52694821681473769</v>
          </cell>
          <cell r="M7">
            <v>-0.24608207260410353</v>
          </cell>
          <cell r="N7">
            <v>0.38207505804539466</v>
          </cell>
          <cell r="O7">
            <v>1.0108411609019541</v>
          </cell>
          <cell r="P7">
            <v>1.5360956288407834</v>
          </cell>
          <cell r="Q7">
            <v>-1.7629870222055644</v>
          </cell>
          <cell r="R7">
            <v>-1.3286277836032312</v>
          </cell>
          <cell r="S7">
            <v>-0.87726272533235061</v>
          </cell>
          <cell r="T7">
            <v>-0.46119066877139403</v>
          </cell>
          <cell r="U7">
            <v>-0.18192363022730973</v>
          </cell>
          <cell r="V7">
            <v>-1.1743949667691211</v>
          </cell>
          <cell r="W7">
            <v>-0.82662223339156071</v>
          </cell>
          <cell r="X7">
            <v>-0.39020316764961649</v>
          </cell>
          <cell r="Y7">
            <v>1.7778933112566619E-2</v>
          </cell>
          <cell r="Z7">
            <v>0.27880365456613987</v>
          </cell>
          <cell r="AA7">
            <v>-0.28258153423337262</v>
          </cell>
          <cell r="AB7">
            <v>-1.4689106890486414E-2</v>
          </cell>
          <cell r="AC7">
            <v>0.44321339957829053</v>
          </cell>
          <cell r="AD7">
            <v>0.89797979455124022</v>
          </cell>
          <cell r="AE7">
            <v>1.4020020234502439</v>
          </cell>
        </row>
        <row r="8">
          <cell r="A8">
            <v>42460</v>
          </cell>
          <cell r="B8">
            <v>-3.2483101035118978E-2</v>
          </cell>
          <cell r="C8">
            <v>0.29823595809954639</v>
          </cell>
          <cell r="D8">
            <v>1.0305893507654318</v>
          </cell>
          <cell r="E8">
            <v>1.8845855777126275</v>
          </cell>
          <cell r="F8">
            <v>2.6252842486501393</v>
          </cell>
          <cell r="G8">
            <v>-1.2132312470351181</v>
          </cell>
          <cell r="H8">
            <v>-0.85584585823941239</v>
          </cell>
          <cell r="I8">
            <v>-0.12725432507973977</v>
          </cell>
          <cell r="J8">
            <v>0.64853172696253125</v>
          </cell>
          <cell r="K8">
            <v>1.159814613490795</v>
          </cell>
          <cell r="L8">
            <v>-0.72621558321070978</v>
          </cell>
          <cell r="M8">
            <v>-0.34806387953505435</v>
          </cell>
          <cell r="N8">
            <v>0.42903877516398126</v>
          </cell>
          <cell r="O8">
            <v>1.3028105657406641</v>
          </cell>
          <cell r="P8">
            <v>1.9225156257425269</v>
          </cell>
          <cell r="Q8">
            <v>-2.2443261098748835</v>
          </cell>
          <cell r="R8">
            <v>-1.7359823708453348</v>
          </cell>
          <cell r="S8">
            <v>-1.1628974849914542</v>
          </cell>
          <cell r="T8">
            <v>-0.65175126504151137</v>
          </cell>
          <cell r="U8">
            <v>-0.24274461230948674</v>
          </cell>
          <cell r="V8">
            <v>-1.5764570159385372</v>
          </cell>
          <cell r="W8">
            <v>-1.1589427541032649</v>
          </cell>
          <cell r="X8">
            <v>-0.57899829998344643</v>
          </cell>
          <cell r="Y8">
            <v>-6.2669169094675681E-2</v>
          </cell>
          <cell r="Z8">
            <v>0.27142659566017358</v>
          </cell>
          <cell r="AA8">
            <v>-0.39862270423505208</v>
          </cell>
          <cell r="AB8">
            <v>-6.040770673081397E-2</v>
          </cell>
          <cell r="AC8">
            <v>0.50972987733199915</v>
          </cell>
          <cell r="AD8">
            <v>1.0918784200306675</v>
          </cell>
          <cell r="AE8">
            <v>1.7379139754346795</v>
          </cell>
        </row>
        <row r="9">
          <cell r="A9">
            <v>42551</v>
          </cell>
          <cell r="B9">
            <v>-1.9808591093273265E-2</v>
          </cell>
          <cell r="C9">
            <v>0.33602267287058396</v>
          </cell>
          <cell r="D9">
            <v>1.0881550995009093</v>
          </cell>
          <cell r="E9">
            <v>2.0109831640411358</v>
          </cell>
          <cell r="F9">
            <v>2.8525983133297572</v>
          </cell>
          <cell r="G9">
            <v>-1.3399011027551921</v>
          </cell>
          <cell r="H9">
            <v>-0.95265168736613504</v>
          </cell>
          <cell r="I9">
            <v>-0.15179817426584918</v>
          </cell>
          <cell r="J9">
            <v>0.66664521027934853</v>
          </cell>
          <cell r="K9">
            <v>1.1429170234903197</v>
          </cell>
          <cell r="L9">
            <v>-1.0040047197513502</v>
          </cell>
          <cell r="M9">
            <v>-0.54109632793508666</v>
          </cell>
          <cell r="N9">
            <v>0.37517421700208331</v>
          </cell>
          <cell r="O9">
            <v>1.2346099598870452</v>
          </cell>
          <cell r="P9">
            <v>1.9283657820638567</v>
          </cell>
          <cell r="Q9">
            <v>-2.5023843695036518</v>
          </cell>
          <cell r="R9">
            <v>-1.927650900494271</v>
          </cell>
          <cell r="S9">
            <v>-1.2652733080955159</v>
          </cell>
          <cell r="T9">
            <v>-0.71048316341055795</v>
          </cell>
          <cell r="U9">
            <v>-0.3368381225756778</v>
          </cell>
          <cell r="V9">
            <v>-1.8823547869113</v>
          </cell>
          <cell r="W9">
            <v>-1.4325812082498501</v>
          </cell>
          <cell r="X9">
            <v>-0.83405525393160929</v>
          </cell>
          <cell r="Y9">
            <v>-0.22850616479193064</v>
          </cell>
          <cell r="Z9">
            <v>4.7698436913456987E-2</v>
          </cell>
          <cell r="AA9">
            <v>-0.58877834840309617</v>
          </cell>
          <cell r="AB9">
            <v>-0.24439882676414726</v>
          </cell>
          <cell r="AC9">
            <v>0.37622268384627233</v>
          </cell>
          <cell r="AD9">
            <v>1.0825810602126396</v>
          </cell>
          <cell r="AE9">
            <v>1.6291869060085062</v>
          </cell>
        </row>
        <row r="10">
          <cell r="A10">
            <v>42643</v>
          </cell>
          <cell r="B10">
            <v>3.8378937539107483E-4</v>
          </cell>
          <cell r="C10">
            <v>0.38429520316629606</v>
          </cell>
          <cell r="D10">
            <v>1.1940270109311868</v>
          </cell>
          <cell r="E10">
            <v>2.2601364343039165</v>
          </cell>
          <cell r="F10">
            <v>3.0386387275870064</v>
          </cell>
          <cell r="G10">
            <v>-1.4571024658135201</v>
          </cell>
          <cell r="H10">
            <v>-0.96990746013201345</v>
          </cell>
          <cell r="I10">
            <v>-0.17428128977794444</v>
          </cell>
          <cell r="J10">
            <v>0.73922472732803612</v>
          </cell>
          <cell r="K10">
            <v>1.3034746499887007</v>
          </cell>
          <cell r="L10">
            <v>-1.2735054570274684</v>
          </cell>
          <cell r="M10">
            <v>-0.79364676940247847</v>
          </cell>
          <cell r="N10">
            <v>0.1266941685432954</v>
          </cell>
          <cell r="O10">
            <v>1.1375963718281312</v>
          </cell>
          <cell r="P10">
            <v>1.8292865178258566</v>
          </cell>
          <cell r="Q10">
            <v>-2.8082157818149156</v>
          </cell>
          <cell r="R10">
            <v>-2.0064097485809285</v>
          </cell>
          <cell r="S10">
            <v>-1.3656299077251077</v>
          </cell>
          <cell r="T10">
            <v>-0.73896002328979193</v>
          </cell>
          <cell r="U10">
            <v>-0.35743108096557563</v>
          </cell>
          <cell r="V10">
            <v>-2.2469271267084423</v>
          </cell>
          <cell r="W10">
            <v>-1.7419792850351001</v>
          </cell>
          <cell r="X10">
            <v>-1.0853119487139296</v>
          </cell>
          <cell r="Y10">
            <v>-0.53030300498200234</v>
          </cell>
          <cell r="Z10">
            <v>-9.8493112154152129E-2</v>
          </cell>
          <cell r="AA10">
            <v>-0.77158896534434973</v>
          </cell>
          <cell r="AB10">
            <v>-0.4238044185044032</v>
          </cell>
          <cell r="AC10">
            <v>0.27983417914398956</v>
          </cell>
          <cell r="AD10">
            <v>0.95208385697400644</v>
          </cell>
          <cell r="AE10">
            <v>1.5712370017647359</v>
          </cell>
        </row>
        <row r="11">
          <cell r="A11">
            <v>42735</v>
          </cell>
          <cell r="B11">
            <v>-4.5094390564237585E-2</v>
          </cell>
          <cell r="C11">
            <v>0.39875208043795851</v>
          </cell>
          <cell r="D11">
            <v>1.3522682358201976</v>
          </cell>
          <cell r="E11">
            <v>2.4351197270192415</v>
          </cell>
          <cell r="F11">
            <v>3.2486349312845775</v>
          </cell>
          <cell r="G11">
            <v>-1.5122086814976399</v>
          </cell>
          <cell r="H11">
            <v>-1.0497960537618312</v>
          </cell>
          <cell r="I11">
            <v>-0.16591471927309698</v>
          </cell>
          <cell r="J11">
            <v>0.79109019620222654</v>
          </cell>
          <cell r="K11">
            <v>1.3560826146088445</v>
          </cell>
          <cell r="L11">
            <v>-1.5735252240403952</v>
          </cell>
          <cell r="M11">
            <v>-0.99058539399088374</v>
          </cell>
          <cell r="N11">
            <v>-1.0724406718054524E-2</v>
          </cell>
          <cell r="O11">
            <v>1.0686364063660747</v>
          </cell>
          <cell r="P11">
            <v>1.829169497508687</v>
          </cell>
          <cell r="Q11">
            <v>-2.955911328445282</v>
          </cell>
          <cell r="R11">
            <v>-2.200779005207032</v>
          </cell>
          <cell r="S11">
            <v>-1.4285290239635984</v>
          </cell>
          <cell r="T11">
            <v>-0.83163109323560747</v>
          </cell>
          <cell r="U11">
            <v>-0.29233459250459504</v>
          </cell>
          <cell r="V11">
            <v>-2.5533064201489708</v>
          </cell>
          <cell r="W11">
            <v>-2.0590353006802786</v>
          </cell>
          <cell r="X11">
            <v>-1.3476323651268274</v>
          </cell>
          <cell r="Y11">
            <v>-0.69927735303050298</v>
          </cell>
          <cell r="Z11">
            <v>-0.26168032943143515</v>
          </cell>
          <cell r="AA11">
            <v>-0.98649183536991814</v>
          </cell>
          <cell r="AB11">
            <v>-0.60986829910874008</v>
          </cell>
          <cell r="AC11">
            <v>0.18532347177515618</v>
          </cell>
          <cell r="AD11">
            <v>0.90192740178540731</v>
          </cell>
          <cell r="AE11">
            <v>1.4474998619894208</v>
          </cell>
        </row>
        <row r="12">
          <cell r="A12">
            <v>42825</v>
          </cell>
          <cell r="B12">
            <v>-4.5973062399440323E-2</v>
          </cell>
          <cell r="C12">
            <v>0.41097605345470356</v>
          </cell>
          <cell r="D12">
            <v>1.2881211531318826</v>
          </cell>
          <cell r="E12">
            <v>2.4268192694377078</v>
          </cell>
          <cell r="F12">
            <v>3.2259350291747424</v>
          </cell>
          <cell r="G12">
            <v>-1.5172238107679092</v>
          </cell>
          <cell r="H12">
            <v>-1.0641767078569231</v>
          </cell>
          <cell r="I12">
            <v>-0.10806241992575849</v>
          </cell>
          <cell r="J12">
            <v>0.82961567786696833</v>
          </cell>
          <cell r="K12">
            <v>1.3564402220712424</v>
          </cell>
          <cell r="L12">
            <v>-1.7739061835531089</v>
          </cell>
          <cell r="M12">
            <v>-1.2304377091394869</v>
          </cell>
          <cell r="N12">
            <v>-0.14867017089450485</v>
          </cell>
          <cell r="O12">
            <v>0.86736301426970641</v>
          </cell>
          <cell r="P12">
            <v>1.5426830603095354</v>
          </cell>
          <cell r="Q12">
            <v>-3.0993078661920137</v>
          </cell>
          <cell r="R12">
            <v>-2.3134649198572887</v>
          </cell>
          <cell r="S12">
            <v>-1.3448372218045179</v>
          </cell>
          <cell r="T12">
            <v>-0.77556326148364718</v>
          </cell>
          <cell r="U12">
            <v>-0.27098427990122076</v>
          </cell>
          <cell r="V12">
            <v>-2.8707050448533167</v>
          </cell>
          <cell r="W12">
            <v>-2.3302417626579697</v>
          </cell>
          <cell r="X12">
            <v>-1.577449385366414</v>
          </cell>
          <cell r="Y12">
            <v>-0.9085101384259886</v>
          </cell>
          <cell r="Z12">
            <v>-0.42518964578466267</v>
          </cell>
          <cell r="AA12">
            <v>-1.2715336544616207</v>
          </cell>
          <cell r="AB12">
            <v>-0.8479512660629851</v>
          </cell>
          <cell r="AC12">
            <v>-6.2717787058552688E-2</v>
          </cell>
          <cell r="AD12">
            <v>0.62575631783499119</v>
          </cell>
          <cell r="AE12">
            <v>1.2948109428217336</v>
          </cell>
        </row>
        <row r="13">
          <cell r="A13">
            <v>42916</v>
          </cell>
          <cell r="B13">
            <v>-7.8839754637272108E-2</v>
          </cell>
          <cell r="C13">
            <v>0.41824533608547654</v>
          </cell>
          <cell r="D13">
            <v>1.3965258699053962</v>
          </cell>
          <cell r="E13">
            <v>2.5850285135371465</v>
          </cell>
          <cell r="F13">
            <v>3.4421250958683203</v>
          </cell>
          <cell r="G13">
            <v>-1.6608971059858035</v>
          </cell>
          <cell r="H13">
            <v>-1.0616439121886145</v>
          </cell>
          <cell r="I13">
            <v>-0.13981326718184306</v>
          </cell>
          <cell r="J13">
            <v>0.87217350080486256</v>
          </cell>
          <cell r="K13">
            <v>1.5708355193437384</v>
          </cell>
          <cell r="L13">
            <v>-1.9891284209942128</v>
          </cell>
          <cell r="M13">
            <v>-1.4259133703925286</v>
          </cell>
          <cell r="N13">
            <v>-0.30232914375449838</v>
          </cell>
          <cell r="O13">
            <v>0.73232512829690677</v>
          </cell>
          <cell r="P13">
            <v>1.5221785275024047</v>
          </cell>
          <cell r="Q13">
            <v>-3.4189529052072842</v>
          </cell>
          <cell r="R13">
            <v>-2.4643224192661961</v>
          </cell>
          <cell r="S13">
            <v>-1.4511765044968428</v>
          </cell>
          <cell r="T13">
            <v>-0.76881650662503631</v>
          </cell>
          <cell r="U13">
            <v>-0.23445236234405087</v>
          </cell>
          <cell r="V13">
            <v>-3.1820133246453608</v>
          </cell>
          <cell r="W13">
            <v>-2.5567753869026433</v>
          </cell>
          <cell r="X13">
            <v>-1.7129161215564181</v>
          </cell>
          <cell r="Y13">
            <v>-0.99038003531681795</v>
          </cell>
          <cell r="Z13">
            <v>-0.51334199153298954</v>
          </cell>
          <cell r="AA13">
            <v>-1.5059332576310425</v>
          </cell>
          <cell r="AB13">
            <v>-1.0364226638898799</v>
          </cell>
          <cell r="AC13">
            <v>-0.18154036985418287</v>
          </cell>
          <cell r="AD13">
            <v>0.59526084350860486</v>
          </cell>
          <cell r="AE13">
            <v>1.2871331587248847</v>
          </cell>
        </row>
        <row r="14">
          <cell r="A14">
            <v>43008</v>
          </cell>
          <cell r="B14">
            <v>-0.26004358951574602</v>
          </cell>
          <cell r="C14">
            <v>0.37260339515086116</v>
          </cell>
          <cell r="D14">
            <v>1.4266651793118257</v>
          </cell>
          <cell r="E14">
            <v>2.6417382845687953</v>
          </cell>
          <cell r="F14">
            <v>3.6529113778835054</v>
          </cell>
          <cell r="G14">
            <v>-1.8587439115821169</v>
          </cell>
          <cell r="H14">
            <v>-1.1444312115830968</v>
          </cell>
          <cell r="I14">
            <v>-9.8600818975924653E-2</v>
          </cell>
          <cell r="J14">
            <v>0.89977081970626926</v>
          </cell>
          <cell r="K14">
            <v>1.6679665171865921</v>
          </cell>
          <cell r="L14">
            <v>-2.177418283977417</v>
          </cell>
          <cell r="M14">
            <v>-1.5373832290103806</v>
          </cell>
          <cell r="N14">
            <v>-0.43909219830080559</v>
          </cell>
          <cell r="O14">
            <v>0.67031720392058958</v>
          </cell>
          <cell r="P14">
            <v>1.5949297624050729</v>
          </cell>
          <cell r="Q14">
            <v>-3.4881808570522921</v>
          </cell>
          <cell r="R14">
            <v>-2.5457115056481072</v>
          </cell>
          <cell r="S14">
            <v>-1.5284844122728458</v>
          </cell>
          <cell r="T14">
            <v>-0.75372250143832531</v>
          </cell>
          <cell r="U14">
            <v>-0.11201353857401841</v>
          </cell>
          <cell r="V14">
            <v>-3.6384677824923273</v>
          </cell>
          <cell r="W14">
            <v>-2.8084383555915693</v>
          </cell>
          <cell r="X14">
            <v>-1.8289300203106151</v>
          </cell>
          <cell r="Y14">
            <v>-1.053111721688893</v>
          </cell>
          <cell r="Z14">
            <v>-0.44245582359749847</v>
          </cell>
          <cell r="AA14">
            <v>-1.7687238634113811</v>
          </cell>
          <cell r="AB14">
            <v>-1.2464792792064472</v>
          </cell>
          <cell r="AC14">
            <v>-0.3178828509046383</v>
          </cell>
          <cell r="AD14">
            <v>0.53098086066700745</v>
          </cell>
          <cell r="AE14">
            <v>1.1693998894180879</v>
          </cell>
        </row>
        <row r="15">
          <cell r="A15">
            <v>43100</v>
          </cell>
          <cell r="B15">
            <v>-0.22231239309196127</v>
          </cell>
          <cell r="C15">
            <v>0.40759808232380124</v>
          </cell>
          <cell r="D15">
            <v>1.7147215270210125</v>
          </cell>
          <cell r="E15">
            <v>2.9278660861994155</v>
          </cell>
          <cell r="F15">
            <v>4.2252889048068454</v>
          </cell>
          <cell r="G15">
            <v>-2.0153056271309921</v>
          </cell>
          <cell r="H15">
            <v>-1.2548828908663268</v>
          </cell>
          <cell r="I15">
            <v>-8.5367531417723796E-2</v>
          </cell>
          <cell r="J15">
            <v>1.0699730768388704</v>
          </cell>
          <cell r="K15">
            <v>2.0803849674337016</v>
          </cell>
          <cell r="L15">
            <v>-2.2457646050167313</v>
          </cell>
          <cell r="M15">
            <v>-1.6168396878262214</v>
          </cell>
          <cell r="N15">
            <v>-0.34897260259629803</v>
          </cell>
          <cell r="O15">
            <v>0.92380833267835527</v>
          </cell>
          <cell r="P15">
            <v>2.0697344308652887</v>
          </cell>
          <cell r="Q15">
            <v>-3.9106891245713982</v>
          </cell>
          <cell r="R15">
            <v>-2.8838919274670971</v>
          </cell>
          <cell r="S15">
            <v>-1.6856666512923724</v>
          </cell>
          <cell r="T15">
            <v>-0.8376820893921888</v>
          </cell>
          <cell r="U15">
            <v>-6.7106433096952856E-2</v>
          </cell>
          <cell r="V15">
            <v>-4.0905442511471435</v>
          </cell>
          <cell r="W15">
            <v>-3.0957109935865645</v>
          </cell>
          <cell r="X15">
            <v>-1.8746000888370418</v>
          </cell>
          <cell r="Y15">
            <v>-0.99465760409547244</v>
          </cell>
          <cell r="Z15">
            <v>-0.37937632544320365</v>
          </cell>
          <cell r="AA15">
            <v>-1.8272356481746854</v>
          </cell>
          <cell r="AB15">
            <v>-1.2563100248836889</v>
          </cell>
          <cell r="AC15">
            <v>-0.16859239972770723</v>
          </cell>
          <cell r="AD15">
            <v>0.77636266958300837</v>
          </cell>
          <cell r="AE15">
            <v>1.5675543570477402</v>
          </cell>
        </row>
        <row r="16">
          <cell r="A16">
            <v>43190</v>
          </cell>
          <cell r="B16">
            <v>-0.43429673177399764</v>
          </cell>
          <cell r="C16">
            <v>0.3267411097263917</v>
          </cell>
          <cell r="D16">
            <v>1.6470682799138103</v>
          </cell>
          <cell r="E16">
            <v>3.0898481266211419</v>
          </cell>
          <cell r="F16">
            <v>4.4005928028674646</v>
          </cell>
          <cell r="G16">
            <v>-2.1090377329489485</v>
          </cell>
          <cell r="H16">
            <v>-1.2992687113507984</v>
          </cell>
          <cell r="I16">
            <v>-3.6566695351325507E-2</v>
          </cell>
          <cell r="J16">
            <v>1.1021711847883253</v>
          </cell>
          <cell r="K16">
            <v>2.2923655189389436</v>
          </cell>
          <cell r="L16">
            <v>-2.6192102390384164</v>
          </cell>
          <cell r="M16">
            <v>-1.7917954540427772</v>
          </cell>
          <cell r="N16">
            <v>-0.42395776518038275</v>
          </cell>
          <cell r="O16">
            <v>0.9164590305138276</v>
          </cell>
          <cell r="P16">
            <v>2.134566720042308</v>
          </cell>
          <cell r="Q16">
            <v>-3.8888541499009222</v>
          </cell>
          <cell r="R16">
            <v>-2.8850998308287856</v>
          </cell>
          <cell r="S16">
            <v>-1.6933685457493297</v>
          </cell>
          <cell r="T16">
            <v>-0.62235425274703715</v>
          </cell>
          <cell r="U16">
            <v>4.5665659627225352E-2</v>
          </cell>
          <cell r="V16">
            <v>-4.3346933003700627</v>
          </cell>
          <cell r="W16">
            <v>-3.3019938524796899</v>
          </cell>
          <cell r="X16">
            <v>-2.0189892535700693</v>
          </cell>
          <cell r="Y16">
            <v>-1.0299989650018659</v>
          </cell>
          <cell r="Z16">
            <v>-0.32324565015642293</v>
          </cell>
          <cell r="AA16">
            <v>-2.023572535592244</v>
          </cell>
          <cell r="AB16">
            <v>-1.3798385702429528</v>
          </cell>
          <cell r="AC16">
            <v>-0.30683629006009738</v>
          </cell>
          <cell r="AD16">
            <v>0.7672630404320202</v>
          </cell>
          <cell r="AE16">
            <v>1.4114126787326597</v>
          </cell>
        </row>
        <row r="17">
          <cell r="A17">
            <v>43281</v>
          </cell>
          <cell r="B17">
            <v>-0.58425260683883096</v>
          </cell>
          <cell r="C17">
            <v>0.30589223361783269</v>
          </cell>
          <cell r="D17">
            <v>1.6541266274922251</v>
          </cell>
          <cell r="E17">
            <v>3.2472163860527203</v>
          </cell>
          <cell r="F17">
            <v>4.5113692532867233</v>
          </cell>
          <cell r="G17">
            <v>-2.2800488782230843</v>
          </cell>
          <cell r="H17">
            <v>-1.4382594136316484</v>
          </cell>
          <cell r="I17">
            <v>9.7853323453023222E-4</v>
          </cell>
          <cell r="J17">
            <v>1.1707518557711794</v>
          </cell>
          <cell r="K17">
            <v>2.4588440474001771</v>
          </cell>
          <cell r="L17">
            <v>-3.0219201641871862</v>
          </cell>
          <cell r="M17">
            <v>-2.0115821780779086</v>
          </cell>
          <cell r="N17">
            <v>-0.53856193633645688</v>
          </cell>
          <cell r="O17">
            <v>0.8300195580511982</v>
          </cell>
          <cell r="P17">
            <v>2.4425378479573823</v>
          </cell>
          <cell r="Q17">
            <v>-4.0002114312356341</v>
          </cell>
          <cell r="R17">
            <v>-2.9734885583014403</v>
          </cell>
          <cell r="S17">
            <v>-1.6596149090712942</v>
          </cell>
          <cell r="T17">
            <v>-0.5044785191138601</v>
          </cell>
          <cell r="U17">
            <v>0.15633477478296243</v>
          </cell>
          <cell r="V17">
            <v>-4.5296507378404627</v>
          </cell>
          <cell r="W17">
            <v>-3.5492214143106438</v>
          </cell>
          <cell r="X17">
            <v>-2.1484331516758104</v>
          </cell>
          <cell r="Y17">
            <v>-1.0054407515159625</v>
          </cell>
          <cell r="Z17">
            <v>-0.2234580057615787</v>
          </cell>
          <cell r="AA17">
            <v>-2.1754539191581657</v>
          </cell>
          <cell r="AB17">
            <v>-1.5585601114295855</v>
          </cell>
          <cell r="AC17">
            <v>-0.41465189463476548</v>
          </cell>
          <cell r="AD17">
            <v>0.69685304169802009</v>
          </cell>
          <cell r="AE17">
            <v>1.545063992465856</v>
          </cell>
        </row>
        <row r="18">
          <cell r="A18">
            <v>43373</v>
          </cell>
          <cell r="B18">
            <v>-0.71559328039363379</v>
          </cell>
          <cell r="C18">
            <v>0.27508378130836064</v>
          </cell>
          <cell r="D18">
            <v>1.6533599691136658</v>
          </cell>
          <cell r="E18">
            <v>3.3609645417024936</v>
          </cell>
          <cell r="F18">
            <v>4.5434810958134619</v>
          </cell>
          <cell r="G18">
            <v>-2.5274702045212649</v>
          </cell>
          <cell r="H18">
            <v>-1.5161555905402579</v>
          </cell>
          <cell r="I18">
            <v>0.17155029479258843</v>
          </cell>
          <cell r="J18">
            <v>1.3620177012750645</v>
          </cell>
          <cell r="K18">
            <v>2.6629512408801403</v>
          </cell>
          <cell r="L18">
            <v>-3.302710443980672</v>
          </cell>
          <cell r="M18">
            <v>-2.2829579426332458</v>
          </cell>
          <cell r="N18">
            <v>-0.54509044915977967</v>
          </cell>
          <cell r="O18">
            <v>0.8532585620255162</v>
          </cell>
          <cell r="P18">
            <v>2.3786277327344507</v>
          </cell>
          <cell r="Q18">
            <v>-4.2250754414750347</v>
          </cell>
          <cell r="R18">
            <v>-3.1010641517791981</v>
          </cell>
          <cell r="S18">
            <v>-1.5681279793710701</v>
          </cell>
          <cell r="T18">
            <v>-0.39439079825367429</v>
          </cell>
          <cell r="U18">
            <v>0.29909894362276646</v>
          </cell>
          <cell r="V18">
            <v>-4.8793290901272712</v>
          </cell>
          <cell r="W18">
            <v>-3.7249292356605679</v>
          </cell>
          <cell r="X18">
            <v>-2.0844655509932863</v>
          </cell>
          <cell r="Y18">
            <v>-0.97482276039162485</v>
          </cell>
          <cell r="Z18">
            <v>-0.14044846517045073</v>
          </cell>
          <cell r="AA18">
            <v>-2.4004868965604942</v>
          </cell>
          <cell r="AB18">
            <v>-1.7287571571969806</v>
          </cell>
          <cell r="AC18">
            <v>-0.55333874020107032</v>
          </cell>
          <cell r="AD18">
            <v>0.68358331854216914</v>
          </cell>
          <cell r="AE18">
            <v>1.6626886729678603</v>
          </cell>
        </row>
        <row r="19">
          <cell r="A19">
            <v>43465</v>
          </cell>
          <cell r="B19">
            <v>-0.91646046833862016</v>
          </cell>
          <cell r="C19">
            <v>0.16064845791632365</v>
          </cell>
          <cell r="D19">
            <v>1.7304493500152063</v>
          </cell>
          <cell r="E19">
            <v>3.4828085430918421</v>
          </cell>
          <cell r="F19">
            <v>4.889729723431202</v>
          </cell>
          <cell r="G19">
            <v>-2.6858455220773791</v>
          </cell>
          <cell r="H19">
            <v>-1.607586684253981</v>
          </cell>
          <cell r="I19">
            <v>0.23576588058080716</v>
          </cell>
          <cell r="J19">
            <v>1.511828085377509</v>
          </cell>
          <cell r="K19">
            <v>3.0378830670384716</v>
          </cell>
          <cell r="L19">
            <v>-3.8285982658486262</v>
          </cell>
          <cell r="M19">
            <v>-2.5498266889881549</v>
          </cell>
          <cell r="N19">
            <v>-0.63937171179624386</v>
          </cell>
          <cell r="O19">
            <v>0.97943695400211084</v>
          </cell>
          <cell r="P19">
            <v>2.6133793957011875</v>
          </cell>
          <cell r="Q19">
            <v>-4.4580409919429798</v>
          </cell>
          <cell r="R19">
            <v>-3.2528803428025554</v>
          </cell>
          <cell r="S19">
            <v>-1.4312615249263416</v>
          </cell>
          <cell r="T19">
            <v>-0.19947819375314424</v>
          </cell>
          <cell r="U19">
            <v>0.50007047598743526</v>
          </cell>
          <cell r="V19">
            <v>-5.1451125641850837</v>
          </cell>
          <cell r="W19">
            <v>-3.7871528228331286</v>
          </cell>
          <cell r="X19">
            <v>-2.1701625711806116</v>
          </cell>
          <cell r="Y19">
            <v>-0.8537182370282892</v>
          </cell>
          <cell r="Z19">
            <v>2.1866698546091357E-3</v>
          </cell>
          <cell r="AA19">
            <v>-2.6881431541893264</v>
          </cell>
          <cell r="AB19">
            <v>-1.9700374615442939</v>
          </cell>
          <cell r="AC19">
            <v>-0.52941142915550188</v>
          </cell>
          <cell r="AD19">
            <v>0.61284630464797374</v>
          </cell>
          <cell r="AE19">
            <v>1.6881846184290339</v>
          </cell>
        </row>
      </sheetData>
      <sheetData sheetId="1">
        <row r="3">
          <cell r="B3" t="str">
            <v>lower_2</v>
          </cell>
          <cell r="C3" t="str">
            <v>lower_1</v>
          </cell>
          <cell r="D3" t="str">
            <v>median</v>
          </cell>
          <cell r="E3" t="str">
            <v>upper_1</v>
          </cell>
          <cell r="F3" t="str">
            <v>upper_2</v>
          </cell>
          <cell r="G3" t="str">
            <v>lower_2</v>
          </cell>
          <cell r="H3" t="str">
            <v>lower_1</v>
          </cell>
          <cell r="I3" t="str">
            <v>median</v>
          </cell>
          <cell r="J3" t="str">
            <v>upper_1</v>
          </cell>
          <cell r="K3" t="str">
            <v>upper_2</v>
          </cell>
          <cell r="L3" t="str">
            <v>lower_2</v>
          </cell>
          <cell r="M3" t="str">
            <v>lower_1</v>
          </cell>
          <cell r="N3" t="str">
            <v>median</v>
          </cell>
          <cell r="O3" t="str">
            <v>upper_1</v>
          </cell>
          <cell r="P3" t="str">
            <v>upper_2</v>
          </cell>
          <cell r="Q3" t="str">
            <v>lower_2</v>
          </cell>
          <cell r="R3" t="str">
            <v>lower_1</v>
          </cell>
          <cell r="S3" t="str">
            <v>median</v>
          </cell>
          <cell r="T3" t="str">
            <v>upper_1</v>
          </cell>
          <cell r="U3" t="str">
            <v>upper_2</v>
          </cell>
          <cell r="V3" t="str">
            <v>lower_2</v>
          </cell>
          <cell r="W3" t="str">
            <v>lower_1</v>
          </cell>
          <cell r="X3" t="str">
            <v>median</v>
          </cell>
          <cell r="Y3" t="str">
            <v>upper_1</v>
          </cell>
          <cell r="Z3" t="str">
            <v>upper_2</v>
          </cell>
          <cell r="AA3" t="str">
            <v>lower_2</v>
          </cell>
          <cell r="AB3" t="str">
            <v>lower_1</v>
          </cell>
          <cell r="AC3" t="str">
            <v>median</v>
          </cell>
          <cell r="AD3" t="str">
            <v>upper_1</v>
          </cell>
          <cell r="AE3" t="str">
            <v>upper_2</v>
          </cell>
        </row>
        <row r="4">
          <cell r="A4">
            <v>42094</v>
          </cell>
          <cell r="B4">
            <v>-0.42960704816685791</v>
          </cell>
          <cell r="C4">
            <v>-0.25243718902521195</v>
          </cell>
          <cell r="D4">
            <v>0.11059316641084393</v>
          </cell>
          <cell r="E4">
            <v>0.47436360325399107</v>
          </cell>
          <cell r="F4">
            <v>0.7993008615171604</v>
          </cell>
          <cell r="G4">
            <v>-0.37886213352562592</v>
          </cell>
          <cell r="H4">
            <v>-0.16455792597334096</v>
          </cell>
          <cell r="I4">
            <v>0.22029980640407842</v>
          </cell>
          <cell r="J4">
            <v>0.67344884917277525</v>
          </cell>
          <cell r="K4">
            <v>0.99489837261428349</v>
          </cell>
          <cell r="L4">
            <v>-1.4588736435112715</v>
          </cell>
          <cell r="M4">
            <v>-1.101201250159356</v>
          </cell>
          <cell r="N4">
            <v>-0.42516332936708423</v>
          </cell>
          <cell r="O4">
            <v>4.2898743665276129E-2</v>
          </cell>
          <cell r="P4">
            <v>0.31285704928505353</v>
          </cell>
          <cell r="Q4">
            <v>-0.45050069188556918</v>
          </cell>
          <cell r="R4">
            <v>-0.28559052721650602</v>
          </cell>
          <cell r="S4">
            <v>0.12573381085285718</v>
          </cell>
          <cell r="T4">
            <v>0.53566316239352929</v>
          </cell>
          <cell r="U4">
            <v>0.85409948722237061</v>
          </cell>
          <cell r="V4">
            <v>-1.516548698626341</v>
          </cell>
          <cell r="W4">
            <v>-1.2129981740509166</v>
          </cell>
          <cell r="X4">
            <v>-0.59357562985660195</v>
          </cell>
          <cell r="Y4">
            <v>-5.7792725814831414E-2</v>
          </cell>
          <cell r="Z4">
            <v>0.24336150376482735</v>
          </cell>
          <cell r="AA4">
            <v>-1.6262629214632618</v>
          </cell>
          <cell r="AB4">
            <v>-1.2180088983051007</v>
          </cell>
          <cell r="AC4">
            <v>-0.72127817328926369</v>
          </cell>
          <cell r="AD4">
            <v>-0.28976052095357474</v>
          </cell>
          <cell r="AE4">
            <v>-8.8821311941522652E-2</v>
          </cell>
        </row>
        <row r="5">
          <cell r="A5">
            <v>42185</v>
          </cell>
          <cell r="B5">
            <v>-0.39760868992946286</v>
          </cell>
          <cell r="C5">
            <v>-0.22880341942066451</v>
          </cell>
          <cell r="D5">
            <v>0.1390598071399296</v>
          </cell>
          <cell r="E5">
            <v>0.52018298297031862</v>
          </cell>
          <cell r="F5">
            <v>0.74301635677773703</v>
          </cell>
          <cell r="G5">
            <v>-0.36409477997860762</v>
          </cell>
          <cell r="H5">
            <v>-9.7932597456917847E-2</v>
          </cell>
          <cell r="I5">
            <v>0.27268078127589135</v>
          </cell>
          <cell r="J5">
            <v>0.73265470762411411</v>
          </cell>
          <cell r="K5">
            <v>1.0016983133920299</v>
          </cell>
          <cell r="L5">
            <v>-1.4233207798553416</v>
          </cell>
          <cell r="M5">
            <v>-1.0620963493606972</v>
          </cell>
          <cell r="N5">
            <v>-0.40544269223481422</v>
          </cell>
          <cell r="O5">
            <v>6.1207813018171464E-2</v>
          </cell>
          <cell r="P5">
            <v>0.36216008966816204</v>
          </cell>
          <cell r="Q5">
            <v>-0.39811319055562677</v>
          </cell>
          <cell r="R5">
            <v>-0.22486546499767002</v>
          </cell>
          <cell r="S5">
            <v>0.16854578166496381</v>
          </cell>
          <cell r="T5">
            <v>0.55122457556908699</v>
          </cell>
          <cell r="U5">
            <v>0.80395724117146017</v>
          </cell>
          <cell r="V5">
            <v>-1.5683241140941995</v>
          </cell>
          <cell r="W5">
            <v>-1.2556634368134922</v>
          </cell>
          <cell r="X5">
            <v>-0.60703048794907843</v>
          </cell>
          <cell r="Y5">
            <v>-0.10051793726262304</v>
          </cell>
          <cell r="Z5">
            <v>0.23199279058392364</v>
          </cell>
          <cell r="AA5">
            <v>-1.652507936323655</v>
          </cell>
          <cell r="AB5">
            <v>-1.3105115192344918</v>
          </cell>
          <cell r="AC5">
            <v>-0.78743934119849257</v>
          </cell>
          <cell r="AD5">
            <v>-0.32679142412108675</v>
          </cell>
          <cell r="AE5">
            <v>-0.15500461501476437</v>
          </cell>
        </row>
        <row r="6">
          <cell r="A6">
            <v>42277</v>
          </cell>
          <cell r="B6">
            <v>-0.41062527148136851</v>
          </cell>
          <cell r="C6">
            <v>-0.21881132539691706</v>
          </cell>
          <cell r="D6">
            <v>0.13753705110461922</v>
          </cell>
          <cell r="E6">
            <v>0.48632980740652698</v>
          </cell>
          <cell r="F6">
            <v>0.74725396169901259</v>
          </cell>
          <cell r="G6">
            <v>-0.31807205366929381</v>
          </cell>
          <cell r="H6">
            <v>-7.8071348965202958E-2</v>
          </cell>
          <cell r="I6">
            <v>0.2979379827486639</v>
          </cell>
          <cell r="J6">
            <v>0.74042920149617331</v>
          </cell>
          <cell r="K6">
            <v>1.1874126387222184</v>
          </cell>
          <cell r="L6">
            <v>-1.5014574221908106</v>
          </cell>
          <cell r="M6">
            <v>-1.0847284390945511</v>
          </cell>
          <cell r="N6">
            <v>-0.47021024551865409</v>
          </cell>
          <cell r="O6">
            <v>5.7098168379088321E-2</v>
          </cell>
          <cell r="P6">
            <v>0.31303807821103646</v>
          </cell>
          <cell r="Q6">
            <v>-0.41433547483018529</v>
          </cell>
          <cell r="R6">
            <v>-0.22004149205585577</v>
          </cell>
          <cell r="S6">
            <v>0.20598397934898927</v>
          </cell>
          <cell r="T6">
            <v>0.55988483233821995</v>
          </cell>
          <cell r="U6">
            <v>0.84865378144121095</v>
          </cell>
          <cell r="V6">
            <v>-1.6179191482107669</v>
          </cell>
          <cell r="W6">
            <v>-1.292850384559241</v>
          </cell>
          <cell r="X6">
            <v>-0.58249030985750849</v>
          </cell>
          <cell r="Y6">
            <v>-9.3167117237236141E-2</v>
          </cell>
          <cell r="Z6">
            <v>0.20537159014937245</v>
          </cell>
          <cell r="AA6">
            <v>-1.79393787016906</v>
          </cell>
          <cell r="AB6">
            <v>-1.368447244354698</v>
          </cell>
          <cell r="AC6">
            <v>-0.87509868853530293</v>
          </cell>
          <cell r="AD6">
            <v>-0.40459107647565773</v>
          </cell>
          <cell r="AE6">
            <v>-0.15868158704250845</v>
          </cell>
        </row>
        <row r="7">
          <cell r="A7">
            <v>42369</v>
          </cell>
          <cell r="B7">
            <v>-0.55154526999752207</v>
          </cell>
          <cell r="C7">
            <v>-0.30549872341110174</v>
          </cell>
          <cell r="D7">
            <v>0.1658183918292977</v>
          </cell>
          <cell r="E7">
            <v>0.69050692943966041</v>
          </cell>
          <cell r="F7">
            <v>1.0075399602998303</v>
          </cell>
          <cell r="G7">
            <v>-0.43647466038718719</v>
          </cell>
          <cell r="H7">
            <v>-0.10982762408433544</v>
          </cell>
          <cell r="I7">
            <v>0.4118730281465588</v>
          </cell>
          <cell r="J7">
            <v>1.0237767285526722</v>
          </cell>
          <cell r="K7">
            <v>1.6145400916220964</v>
          </cell>
          <cell r="L7">
            <v>-2.0109928111994968</v>
          </cell>
          <cell r="M7">
            <v>-1.4093992057950366</v>
          </cell>
          <cell r="N7">
            <v>-0.62466729493921846</v>
          </cell>
          <cell r="O7">
            <v>6.5548308508045494E-2</v>
          </cell>
          <cell r="P7">
            <v>0.39494379682061265</v>
          </cell>
          <cell r="Q7">
            <v>-0.55485956473546594</v>
          </cell>
          <cell r="R7">
            <v>-0.28829036064266234</v>
          </cell>
          <cell r="S7">
            <v>0.25851779085295234</v>
          </cell>
          <cell r="T7">
            <v>0.77674353881977964</v>
          </cell>
          <cell r="U7">
            <v>1.1924553350768363</v>
          </cell>
          <cell r="V7">
            <v>-2.1667415808937385</v>
          </cell>
          <cell r="W7">
            <v>-1.7126529302673887</v>
          </cell>
          <cell r="X7">
            <v>-0.75968402310424565</v>
          </cell>
          <cell r="Y7">
            <v>-0.15297678393633163</v>
          </cell>
          <cell r="Z7">
            <v>0.24555907187568948</v>
          </cell>
          <cell r="AA7">
            <v>-2.3747716832885679</v>
          </cell>
          <cell r="AB7">
            <v>-1.8395864710396559</v>
          </cell>
          <cell r="AC7">
            <v>-1.1816585000132385</v>
          </cell>
          <cell r="AD7">
            <v>-0.58685709727290813</v>
          </cell>
          <cell r="AE7">
            <v>-0.23116553449007426</v>
          </cell>
        </row>
        <row r="8">
          <cell r="A8">
            <v>42460</v>
          </cell>
          <cell r="B8">
            <v>-0.71393311903111822</v>
          </cell>
          <cell r="C8">
            <v>-0.42066974688523828</v>
          </cell>
          <cell r="D8">
            <v>0.22532757622588662</v>
          </cell>
          <cell r="E8">
            <v>0.8251850862625254</v>
          </cell>
          <cell r="F8">
            <v>1.232367247094146</v>
          </cell>
          <cell r="G8">
            <v>-0.50639717631089098</v>
          </cell>
          <cell r="H8">
            <v>-0.15691786343561276</v>
          </cell>
          <cell r="I8">
            <v>0.51352608948720402</v>
          </cell>
          <cell r="J8">
            <v>1.2574179527693019</v>
          </cell>
          <cell r="K8">
            <v>2.011924032729695</v>
          </cell>
          <cell r="L8">
            <v>-2.548367971552068</v>
          </cell>
          <cell r="M8">
            <v>-1.7856324076779728</v>
          </cell>
          <cell r="N8">
            <v>-0.71487932328420101</v>
          </cell>
          <cell r="O8">
            <v>5.0173015829457768E-2</v>
          </cell>
          <cell r="P8">
            <v>0.47697844415166557</v>
          </cell>
          <cell r="Q8">
            <v>-0.66179912423596221</v>
          </cell>
          <cell r="R8">
            <v>-0.37295561938268662</v>
          </cell>
          <cell r="S8">
            <v>0.32978955976545876</v>
          </cell>
          <cell r="T8">
            <v>0.98880003529471239</v>
          </cell>
          <cell r="U8">
            <v>1.490013953090763</v>
          </cell>
          <cell r="V8">
            <v>-2.6371744758391991</v>
          </cell>
          <cell r="W8">
            <v>-2.1096086722885765</v>
          </cell>
          <cell r="X8">
            <v>-0.93906776235277434</v>
          </cell>
          <cell r="Y8">
            <v>-0.2096002903287264</v>
          </cell>
          <cell r="Z8">
            <v>0.35351912610304126</v>
          </cell>
          <cell r="AA8">
            <v>-3.0114750531674339</v>
          </cell>
          <cell r="AB8">
            <v>-2.3855146673389171</v>
          </cell>
          <cell r="AC8">
            <v>-1.4893654612281537</v>
          </cell>
          <cell r="AD8">
            <v>-0.74703089781555931</v>
          </cell>
          <cell r="AE8">
            <v>-0.27537501025474143</v>
          </cell>
        </row>
        <row r="9">
          <cell r="A9">
            <v>42551</v>
          </cell>
          <cell r="B9">
            <v>-0.77537915470298202</v>
          </cell>
          <cell r="C9">
            <v>-0.48782046982713823</v>
          </cell>
          <cell r="D9">
            <v>0.21265616327568182</v>
          </cell>
          <cell r="E9">
            <v>0.87107897467380013</v>
          </cell>
          <cell r="F9">
            <v>1.3938750285853452</v>
          </cell>
          <cell r="G9">
            <v>-0.52420625304154811</v>
          </cell>
          <cell r="H9">
            <v>-0.14191552093949511</v>
          </cell>
          <cell r="I9">
            <v>0.56197086136409169</v>
          </cell>
          <cell r="J9">
            <v>1.3955969357191123</v>
          </cell>
          <cell r="K9">
            <v>2.0686786917595512</v>
          </cell>
          <cell r="L9">
            <v>-2.6298769381980946</v>
          </cell>
          <cell r="M9">
            <v>-1.9172750291469143</v>
          </cell>
          <cell r="N9">
            <v>-0.83775682535396356</v>
          </cell>
          <cell r="O9">
            <v>2.9245021472057431E-3</v>
          </cell>
          <cell r="P9">
            <v>0.54674768529636708</v>
          </cell>
          <cell r="Q9">
            <v>-0.6719363033774961</v>
          </cell>
          <cell r="R9">
            <v>-0.33285786779595483</v>
          </cell>
          <cell r="S9">
            <v>0.34736226254894476</v>
          </cell>
          <cell r="T9">
            <v>1.069163680624019</v>
          </cell>
          <cell r="U9">
            <v>1.6311894664543303</v>
          </cell>
          <cell r="V9">
            <v>-2.8224932546443426</v>
          </cell>
          <cell r="W9">
            <v>-2.1437298694166884</v>
          </cell>
          <cell r="X9">
            <v>-1.0196142182462786</v>
          </cell>
          <cell r="Y9">
            <v>-0.13677188767848847</v>
          </cell>
          <cell r="Z9">
            <v>0.48771344791482818</v>
          </cell>
          <cell r="AA9">
            <v>-3.24806192819036</v>
          </cell>
          <cell r="AB9">
            <v>-2.4935059195502873</v>
          </cell>
          <cell r="AC9">
            <v>-1.5527722151441381</v>
          </cell>
          <cell r="AD9">
            <v>-0.7143698662249065</v>
          </cell>
          <cell r="AE9">
            <v>-0.32418375281633161</v>
          </cell>
        </row>
        <row r="10">
          <cell r="A10">
            <v>42643</v>
          </cell>
          <cell r="B10">
            <v>-0.86768061961963738</v>
          </cell>
          <cell r="C10">
            <v>-0.49729446769219976</v>
          </cell>
          <cell r="D10">
            <v>0.20496221271111281</v>
          </cell>
          <cell r="E10">
            <v>0.90844456001635265</v>
          </cell>
          <cell r="F10">
            <v>1.5402243823861461</v>
          </cell>
          <cell r="G10">
            <v>-0.50392162661969664</v>
          </cell>
          <cell r="H10">
            <v>-0.12797200583927193</v>
          </cell>
          <cell r="I10">
            <v>0.53623133058762207</v>
          </cell>
          <cell r="J10">
            <v>1.4604446918788483</v>
          </cell>
          <cell r="K10">
            <v>2.2443650777708157</v>
          </cell>
          <cell r="L10">
            <v>-2.7642535925503253</v>
          </cell>
          <cell r="M10">
            <v>-2.0105446673778893</v>
          </cell>
          <cell r="N10">
            <v>-0.84810482621247019</v>
          </cell>
          <cell r="O10">
            <v>5.9471423940493651E-2</v>
          </cell>
          <cell r="P10">
            <v>0.6507903419164407</v>
          </cell>
          <cell r="Q10">
            <v>-0.70907623114413454</v>
          </cell>
          <cell r="R10">
            <v>-0.31463645517622041</v>
          </cell>
          <cell r="S10">
            <v>0.37824734016220773</v>
          </cell>
          <cell r="T10">
            <v>1.1471947368937307</v>
          </cell>
          <cell r="U10">
            <v>1.7492942427343117</v>
          </cell>
          <cell r="V10">
            <v>-3.085142904419147</v>
          </cell>
          <cell r="W10">
            <v>-2.2082465945277185</v>
          </cell>
          <cell r="X10">
            <v>-1.0439371851994395</v>
          </cell>
          <cell r="Y10">
            <v>-0.10536969943704122</v>
          </cell>
          <cell r="Z10">
            <v>0.41651148244365999</v>
          </cell>
          <cell r="AA10">
            <v>-3.3615561613444811</v>
          </cell>
          <cell r="AB10">
            <v>-2.7587713875389497</v>
          </cell>
          <cell r="AC10">
            <v>-1.5802240844775994</v>
          </cell>
          <cell r="AD10">
            <v>-0.6784715509860817</v>
          </cell>
          <cell r="AE10">
            <v>-0.2877078875954453</v>
          </cell>
        </row>
        <row r="11">
          <cell r="A11">
            <v>42735</v>
          </cell>
          <cell r="B11">
            <v>-0.99620410827458983</v>
          </cell>
          <cell r="C11">
            <v>-0.57927516587099603</v>
          </cell>
          <cell r="D11">
            <v>0.15930770245518033</v>
          </cell>
          <cell r="E11">
            <v>0.97217895051757708</v>
          </cell>
          <cell r="F11">
            <v>1.653461140557777</v>
          </cell>
          <cell r="G11">
            <v>-0.59099825070783041</v>
          </cell>
          <cell r="H11">
            <v>-0.11566245031850997</v>
          </cell>
          <cell r="I11">
            <v>0.56421930043768498</v>
          </cell>
          <cell r="J11">
            <v>1.5090065535926733</v>
          </cell>
          <cell r="K11">
            <v>2.3965151881058411</v>
          </cell>
          <cell r="L11">
            <v>-2.9151869378405415</v>
          </cell>
          <cell r="M11">
            <v>-2.2208248032420386</v>
          </cell>
          <cell r="N11">
            <v>-0.85357533847663092</v>
          </cell>
          <cell r="O11">
            <v>9.1219945956488857E-2</v>
          </cell>
          <cell r="P11">
            <v>0.76663708589794766</v>
          </cell>
          <cell r="Q11">
            <v>-0.73169772673793432</v>
          </cell>
          <cell r="R11">
            <v>-0.371788971049547</v>
          </cell>
          <cell r="S11">
            <v>0.40500503925624542</v>
          </cell>
          <cell r="T11">
            <v>1.1686210870646363</v>
          </cell>
          <cell r="U11">
            <v>1.7867771898932183</v>
          </cell>
          <cell r="V11">
            <v>-3.162436643301092</v>
          </cell>
          <cell r="W11">
            <v>-2.2174164007539687</v>
          </cell>
          <cell r="X11">
            <v>-1.0181420095396909</v>
          </cell>
          <cell r="Y11">
            <v>-3.0048646608271667E-2</v>
          </cell>
          <cell r="Z11">
            <v>0.46754441189067464</v>
          </cell>
          <cell r="AA11">
            <v>-3.5840779553569568</v>
          </cell>
          <cell r="AB11">
            <v>-2.9980080902584305</v>
          </cell>
          <cell r="AC11">
            <v>-1.6481244855827804</v>
          </cell>
          <cell r="AD11">
            <v>-0.71268686624659239</v>
          </cell>
          <cell r="AE11">
            <v>-0.24804826075719433</v>
          </cell>
        </row>
        <row r="12">
          <cell r="A12">
            <v>42825</v>
          </cell>
          <cell r="B12">
            <v>-1.1775183902798858</v>
          </cell>
          <cell r="C12">
            <v>-0.57517880636845931</v>
          </cell>
          <cell r="D12">
            <v>9.3132137360729672E-2</v>
          </cell>
          <cell r="E12">
            <v>1.0637543846443442</v>
          </cell>
          <cell r="F12">
            <v>1.6572976997458966</v>
          </cell>
          <cell r="G12">
            <v>-0.66068816715807444</v>
          </cell>
          <cell r="H12">
            <v>-0.16110118308318988</v>
          </cell>
          <cell r="I12">
            <v>0.59119697813256877</v>
          </cell>
          <cell r="J12">
            <v>1.5301538677293891</v>
          </cell>
          <cell r="K12">
            <v>2.3463151175327823</v>
          </cell>
          <cell r="L12">
            <v>-2.9169048065599057</v>
          </cell>
          <cell r="M12">
            <v>-2.1799188750037501</v>
          </cell>
          <cell r="N12">
            <v>-0.80204030890875799</v>
          </cell>
          <cell r="O12">
            <v>0.20026998923725614</v>
          </cell>
          <cell r="P12">
            <v>0.80614447375317866</v>
          </cell>
          <cell r="Q12">
            <v>-0.76258734546046369</v>
          </cell>
          <cell r="R12">
            <v>-0.40977386833596086</v>
          </cell>
          <cell r="S12">
            <v>0.44944585037907103</v>
          </cell>
          <cell r="T12">
            <v>1.2166600058522548</v>
          </cell>
          <cell r="U12">
            <v>1.8462860914880252</v>
          </cell>
          <cell r="V12">
            <v>-3.1254891324973499</v>
          </cell>
          <cell r="W12">
            <v>-2.2230707462894905</v>
          </cell>
          <cell r="X12">
            <v>-0.94719583023987752</v>
          </cell>
          <cell r="Y12">
            <v>7.7498018328103768E-2</v>
          </cell>
          <cell r="Z12">
            <v>0.65713916680287809</v>
          </cell>
          <cell r="AA12">
            <v>-3.6978387485318898</v>
          </cell>
          <cell r="AB12">
            <v>-2.8993232952601034</v>
          </cell>
          <cell r="AC12">
            <v>-1.5293663307118344</v>
          </cell>
          <cell r="AD12">
            <v>-0.58393071723736867</v>
          </cell>
          <cell r="AE12">
            <v>-0.1411331184721476</v>
          </cell>
        </row>
        <row r="13">
          <cell r="A13">
            <v>42916</v>
          </cell>
          <cell r="B13">
            <v>-1.2440453115475592</v>
          </cell>
          <cell r="C13">
            <v>-0.63972144439228273</v>
          </cell>
          <cell r="D13">
            <v>0.14635188612333039</v>
          </cell>
          <cell r="E13">
            <v>1.2085604122725968</v>
          </cell>
          <cell r="F13">
            <v>1.766911866087284</v>
          </cell>
          <cell r="G13">
            <v>-0.7178024752324319</v>
          </cell>
          <cell r="H13">
            <v>-0.25426043073313309</v>
          </cell>
          <cell r="I13">
            <v>0.58864891519512241</v>
          </cell>
          <cell r="J13">
            <v>1.6309638555407346</v>
          </cell>
          <cell r="K13">
            <v>2.4810531218953713</v>
          </cell>
          <cell r="L13">
            <v>-3.1625948517207902</v>
          </cell>
          <cell r="M13">
            <v>-2.2845992785884839</v>
          </cell>
          <cell r="N13">
            <v>-0.8576061916762967</v>
          </cell>
          <cell r="O13">
            <v>0.28609374817634148</v>
          </cell>
          <cell r="P13">
            <v>0.85428459850112048</v>
          </cell>
          <cell r="Q13">
            <v>-0.80942120017164498</v>
          </cell>
          <cell r="R13">
            <v>-0.37237534244267678</v>
          </cell>
          <cell r="S13">
            <v>0.44755787353363274</v>
          </cell>
          <cell r="T13">
            <v>1.2751297789193039</v>
          </cell>
          <cell r="U13">
            <v>1.9989559454214323</v>
          </cell>
          <cell r="V13">
            <v>-3.1639199336401802</v>
          </cell>
          <cell r="W13">
            <v>-2.3618484445475652</v>
          </cell>
          <cell r="X13">
            <v>-0.94323865652663486</v>
          </cell>
          <cell r="Y13">
            <v>0.12081003406292368</v>
          </cell>
          <cell r="Z13">
            <v>0.76972237823849099</v>
          </cell>
          <cell r="AA13">
            <v>-3.8964337353907474</v>
          </cell>
          <cell r="AB13">
            <v>-2.9276627416154</v>
          </cell>
          <cell r="AC13">
            <v>-1.4954725897467824</v>
          </cell>
          <cell r="AD13">
            <v>-0.4885353552030125</v>
          </cell>
          <cell r="AE13">
            <v>-6.2085649874266124E-2</v>
          </cell>
        </row>
        <row r="14">
          <cell r="A14">
            <v>43008</v>
          </cell>
          <cell r="B14">
            <v>-1.2921142906876959</v>
          </cell>
          <cell r="C14">
            <v>-0.72799749273437797</v>
          </cell>
          <cell r="D14">
            <v>0.22258781467803246</v>
          </cell>
          <cell r="E14">
            <v>1.1639705274733458</v>
          </cell>
          <cell r="F14">
            <v>1.8997112144556461</v>
          </cell>
          <cell r="G14">
            <v>-0.83847104359797697</v>
          </cell>
          <cell r="H14">
            <v>-0.3930611442869214</v>
          </cell>
          <cell r="I14">
            <v>0.58907173377642508</v>
          </cell>
          <cell r="J14">
            <v>1.7079631822896957</v>
          </cell>
          <cell r="K14">
            <v>2.5447611997247321</v>
          </cell>
          <cell r="L14">
            <v>-3.3263682440611397</v>
          </cell>
          <cell r="M14">
            <v>-2.4251310967446038</v>
          </cell>
          <cell r="N14">
            <v>-0.88562123522057945</v>
          </cell>
          <cell r="O14">
            <v>0.37424202124434203</v>
          </cell>
          <cell r="P14">
            <v>0.95730902524362449</v>
          </cell>
          <cell r="Q14">
            <v>-1.0270023388561533</v>
          </cell>
          <cell r="R14">
            <v>-0.50140321866036786</v>
          </cell>
          <cell r="S14">
            <v>0.46042017470657726</v>
          </cell>
          <cell r="T14">
            <v>1.3428110922485637</v>
          </cell>
          <cell r="U14">
            <v>2.1904985804624744</v>
          </cell>
          <cell r="V14">
            <v>-3.360446766240166</v>
          </cell>
          <cell r="W14">
            <v>-2.4152734016145594</v>
          </cell>
          <cell r="X14">
            <v>-0.9825130944213889</v>
          </cell>
          <cell r="Y14">
            <v>0.20652262328066939</v>
          </cell>
          <cell r="Z14">
            <v>0.81544848866688113</v>
          </cell>
          <cell r="AA14">
            <v>-3.887920805221956</v>
          </cell>
          <cell r="AB14">
            <v>-3.0890571701394975</v>
          </cell>
          <cell r="AC14">
            <v>-1.5141513882160673</v>
          </cell>
          <cell r="AD14">
            <v>-0.41510623225260446</v>
          </cell>
          <cell r="AE14">
            <v>6.7733596428620757E-2</v>
          </cell>
        </row>
        <row r="15">
          <cell r="A15">
            <v>43100</v>
          </cell>
          <cell r="B15">
            <v>-1.4700793853124949</v>
          </cell>
          <cell r="C15">
            <v>-0.77334753600544204</v>
          </cell>
          <cell r="D15">
            <v>0.28190060827828489</v>
          </cell>
          <cell r="E15">
            <v>1.3500814152582308</v>
          </cell>
          <cell r="F15">
            <v>2.2704467058228595</v>
          </cell>
          <cell r="G15">
            <v>-0.95421552913679264</v>
          </cell>
          <cell r="H15">
            <v>-0.40921593206011408</v>
          </cell>
          <cell r="I15">
            <v>0.67580003069949157</v>
          </cell>
          <cell r="J15">
            <v>1.9993275387338194</v>
          </cell>
          <cell r="K15">
            <v>2.991228566721027</v>
          </cell>
          <cell r="L15">
            <v>-3.9159269292452947</v>
          </cell>
          <cell r="M15">
            <v>-2.8636195666894793</v>
          </cell>
          <cell r="N15">
            <v>-1.0760680653527643</v>
          </cell>
          <cell r="O15">
            <v>0.28248626919253894</v>
          </cell>
          <cell r="P15">
            <v>1.0757693697883042</v>
          </cell>
          <cell r="Q15">
            <v>-1.3080242896437611</v>
          </cell>
          <cell r="R15">
            <v>-0.62310114853358911</v>
          </cell>
          <cell r="S15">
            <v>0.50320266332049002</v>
          </cell>
          <cell r="T15">
            <v>1.5954127288376085</v>
          </cell>
          <cell r="U15">
            <v>2.4469975709028979</v>
          </cell>
          <cell r="V15">
            <v>-3.9017871318575814</v>
          </cell>
          <cell r="W15">
            <v>-2.7514299154610455</v>
          </cell>
          <cell r="X15">
            <v>-1.1816000339351262</v>
          </cell>
          <cell r="Y15">
            <v>0.2213327922094166</v>
          </cell>
          <cell r="Z15">
            <v>0.84780767584380357</v>
          </cell>
          <cell r="AA15">
            <v>-4.5529053656642837</v>
          </cell>
          <cell r="AB15">
            <v>-3.5602680181171742</v>
          </cell>
          <cell r="AC15">
            <v>-1.7484291911301852</v>
          </cell>
          <cell r="AD15">
            <v>-0.40770634222662139</v>
          </cell>
          <cell r="AE15">
            <v>0.10105429583990855</v>
          </cell>
        </row>
        <row r="16">
          <cell r="A16">
            <v>43190</v>
          </cell>
          <cell r="B16">
            <v>-1.6253237981664448</v>
          </cell>
          <cell r="C16">
            <v>-0.79493019435199486</v>
          </cell>
          <cell r="D16">
            <v>0.30317637180496959</v>
          </cell>
          <cell r="E16">
            <v>1.5166259253880376</v>
          </cell>
          <cell r="F16">
            <v>2.4891255042480687</v>
          </cell>
          <cell r="G16">
            <v>-1.1348254786507361</v>
          </cell>
          <cell r="H16">
            <v>-0.52522813800672807</v>
          </cell>
          <cell r="I16">
            <v>0.66723054497872525</v>
          </cell>
          <cell r="J16">
            <v>1.9987087218761523</v>
          </cell>
          <cell r="K16">
            <v>3.0883381114752417</v>
          </cell>
          <cell r="L16">
            <v>-4.1652228204234198</v>
          </cell>
          <cell r="M16">
            <v>-3.032901840679525</v>
          </cell>
          <cell r="N16">
            <v>-1.0569232275644325</v>
          </cell>
          <cell r="O16">
            <v>0.39269268464385831</v>
          </cell>
          <cell r="P16">
            <v>1.2171281543691848</v>
          </cell>
          <cell r="Q16">
            <v>-1.4484482958681433</v>
          </cell>
          <cell r="R16">
            <v>-0.65104748398630008</v>
          </cell>
          <cell r="S16">
            <v>0.46294004045490666</v>
          </cell>
          <cell r="T16">
            <v>1.7520710897712455</v>
          </cell>
          <cell r="U16">
            <v>2.6316559204095036</v>
          </cell>
          <cell r="V16">
            <v>-4.0660305910470207</v>
          </cell>
          <cell r="W16">
            <v>-2.9380182212938699</v>
          </cell>
          <cell r="X16">
            <v>-1.2545107279484213</v>
          </cell>
          <cell r="Y16">
            <v>0.22386819498612098</v>
          </cell>
          <cell r="Z16">
            <v>1.1262432277929335</v>
          </cell>
          <cell r="AA16">
            <v>-4.780969499481813</v>
          </cell>
          <cell r="AB16">
            <v>-3.6331957596935638</v>
          </cell>
          <cell r="AC16">
            <v>-1.8272167385524618</v>
          </cell>
          <cell r="AD16">
            <v>-0.43778730516503828</v>
          </cell>
          <cell r="AE16">
            <v>0.35299763920040306</v>
          </cell>
        </row>
        <row r="17">
          <cell r="A17">
            <v>43281</v>
          </cell>
          <cell r="B17">
            <v>-1.6157656886603533</v>
          </cell>
          <cell r="C17">
            <v>-0.82927167702848692</v>
          </cell>
          <cell r="D17">
            <v>0.3228605326984102</v>
          </cell>
          <cell r="E17">
            <v>1.6063850258973389</v>
          </cell>
          <cell r="F17">
            <v>2.6533354789896713</v>
          </cell>
          <cell r="G17">
            <v>-1.2894918933444188</v>
          </cell>
          <cell r="H17">
            <v>-0.67430966651738089</v>
          </cell>
          <cell r="I17">
            <v>0.52518671516939008</v>
          </cell>
          <cell r="J17">
            <v>2.0165808629847071</v>
          </cell>
          <cell r="K17">
            <v>3.4457368882939932</v>
          </cell>
          <cell r="L17">
            <v>-4.3022383225929772</v>
          </cell>
          <cell r="M17">
            <v>-3.0209446093270031</v>
          </cell>
          <cell r="N17">
            <v>-1.1366841054281984</v>
          </cell>
          <cell r="O17">
            <v>0.51838741668834842</v>
          </cell>
          <cell r="P17">
            <v>1.4718451358329609</v>
          </cell>
          <cell r="Q17">
            <v>-1.6713554169991873</v>
          </cell>
          <cell r="R17">
            <v>-0.76090053023971649</v>
          </cell>
          <cell r="S17">
            <v>0.45990183324073897</v>
          </cell>
          <cell r="T17">
            <v>1.81474154864949</v>
          </cell>
          <cell r="U17">
            <v>2.8443081740181064</v>
          </cell>
          <cell r="V17">
            <v>-4.5495637957314372</v>
          </cell>
          <cell r="W17">
            <v>-3.1157342383181685</v>
          </cell>
          <cell r="X17">
            <v>-1.3697535673776073</v>
          </cell>
          <cell r="Y17">
            <v>0.20940856550710762</v>
          </cell>
          <cell r="Z17">
            <v>1.3109147503825191</v>
          </cell>
          <cell r="AA17">
            <v>-5.0312354241683899</v>
          </cell>
          <cell r="AB17">
            <v>-3.7215871672071188</v>
          </cell>
          <cell r="AC17">
            <v>-1.7579368875155765</v>
          </cell>
          <cell r="AD17">
            <v>-0.31091518996788636</v>
          </cell>
          <cell r="AE17">
            <v>0.47396795855165763</v>
          </cell>
        </row>
        <row r="18">
          <cell r="A18">
            <v>43373</v>
          </cell>
          <cell r="B18">
            <v>-1.8391609114980945</v>
          </cell>
          <cell r="C18">
            <v>-0.89326909582672087</v>
          </cell>
          <cell r="D18">
            <v>0.40141425323492186</v>
          </cell>
          <cell r="E18">
            <v>1.6758513550505505</v>
          </cell>
          <cell r="F18">
            <v>2.7511656404697327</v>
          </cell>
          <cell r="G18">
            <v>-1.5041018252813565</v>
          </cell>
          <cell r="H18">
            <v>-0.77879707389900688</v>
          </cell>
          <cell r="I18">
            <v>0.55200739807093058</v>
          </cell>
          <cell r="J18">
            <v>2.0423379317739965</v>
          </cell>
          <cell r="K18">
            <v>3.8651024291873171</v>
          </cell>
          <cell r="L18">
            <v>-4.3593619820716967</v>
          </cell>
          <cell r="M18">
            <v>-3.0818814110943116</v>
          </cell>
          <cell r="N18">
            <v>-1.0238546335756382</v>
          </cell>
          <cell r="O18">
            <v>0.51767786738130539</v>
          </cell>
          <cell r="P18">
            <v>1.8004082737116178</v>
          </cell>
          <cell r="Q18">
            <v>-1.7324352657417386</v>
          </cell>
          <cell r="R18">
            <v>-0.8305393407997741</v>
          </cell>
          <cell r="S18">
            <v>0.49835516369389765</v>
          </cell>
          <cell r="T18">
            <v>1.8611369965642055</v>
          </cell>
          <cell r="U18">
            <v>3.0473827892588901</v>
          </cell>
          <cell r="V18">
            <v>-4.8101186761010162</v>
          </cell>
          <cell r="W18">
            <v>-3.3207516286133831</v>
          </cell>
          <cell r="X18">
            <v>-1.3828704603572106</v>
          </cell>
          <cell r="Y18">
            <v>0.24795428160446775</v>
          </cell>
          <cell r="Z18">
            <v>1.3988090207920578</v>
          </cell>
          <cell r="AA18">
            <v>-5.2697745974469079</v>
          </cell>
          <cell r="AB18">
            <v>-3.7708326833116423</v>
          </cell>
          <cell r="AC18">
            <v>-1.6911730361877986</v>
          </cell>
          <cell r="AD18">
            <v>-0.16768278298311401</v>
          </cell>
          <cell r="AE18">
            <v>0.73966164877203866</v>
          </cell>
        </row>
        <row r="19">
          <cell r="A19">
            <v>43465</v>
          </cell>
          <cell r="B19">
            <v>-2.1870449389163937</v>
          </cell>
          <cell r="C19">
            <v>-1.1012805186775942</v>
          </cell>
          <cell r="D19">
            <v>0.45570536851213816</v>
          </cell>
          <cell r="E19">
            <v>1.8205846113313662</v>
          </cell>
          <cell r="F19">
            <v>2.8955037027856179</v>
          </cell>
          <cell r="G19">
            <v>-1.7849602106113416</v>
          </cell>
          <cell r="H19">
            <v>-0.92558894419800808</v>
          </cell>
          <cell r="I19">
            <v>0.47962661994560563</v>
          </cell>
          <cell r="J19">
            <v>2.1229542922984734</v>
          </cell>
          <cell r="K19">
            <v>4.0504618285368998</v>
          </cell>
          <cell r="L19">
            <v>-4.5188142642133222</v>
          </cell>
          <cell r="M19">
            <v>-3.2006551996755839</v>
          </cell>
          <cell r="N19">
            <v>-0.99625854429605809</v>
          </cell>
          <cell r="O19">
            <v>0.61655227466772544</v>
          </cell>
          <cell r="P19">
            <v>2.1537169886247653</v>
          </cell>
          <cell r="Q19">
            <v>-1.8896791390897505</v>
          </cell>
          <cell r="R19">
            <v>-0.94820733900942145</v>
          </cell>
          <cell r="S19">
            <v>0.49190697788610294</v>
          </cell>
          <cell r="T19">
            <v>1.9947517415019433</v>
          </cell>
          <cell r="U19">
            <v>3.2841585356938374</v>
          </cell>
          <cell r="V19">
            <v>-5.0154450651749727</v>
          </cell>
          <cell r="W19">
            <v>-3.5229178293941565</v>
          </cell>
          <cell r="X19">
            <v>-1.3969797608747392</v>
          </cell>
          <cell r="Y19">
            <v>0.29864545829694222</v>
          </cell>
          <cell r="Z19">
            <v>1.7167425652939272</v>
          </cell>
          <cell r="AA19">
            <v>-5.4328131985367456</v>
          </cell>
          <cell r="AB19">
            <v>-3.8567000328038503</v>
          </cell>
          <cell r="AC19">
            <v>-1.7409777610538413</v>
          </cell>
          <cell r="AD19">
            <v>-1.9224450587707054E-2</v>
          </cell>
          <cell r="AE19">
            <v>0.99085367637261612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7"/>
  <sheetViews>
    <sheetView topLeftCell="A28" zoomScaleNormal="100" workbookViewId="0">
      <selection activeCell="A57" sqref="A57"/>
    </sheetView>
  </sheetViews>
  <sheetFormatPr baseColWidth="10" defaultRowHeight="14.25" x14ac:dyDescent="0.2"/>
  <sheetData>
    <row r="1" spans="1:14" x14ac:dyDescent="0.2">
      <c r="C1" t="s">
        <v>0</v>
      </c>
      <c r="F1" s="1" t="s">
        <v>4</v>
      </c>
      <c r="G1" s="1"/>
      <c r="H1" s="1"/>
      <c r="I1" s="2" t="s">
        <v>5</v>
      </c>
      <c r="J1" s="2"/>
      <c r="K1" s="2"/>
      <c r="L1" s="3" t="s">
        <v>6</v>
      </c>
      <c r="M1" s="3"/>
      <c r="N1" s="3"/>
    </row>
    <row r="2" spans="1:14" x14ac:dyDescent="0.2">
      <c r="C2" t="s">
        <v>1</v>
      </c>
      <c r="D2" t="s">
        <v>2</v>
      </c>
      <c r="E2" t="s">
        <v>3</v>
      </c>
      <c r="F2" s="1" t="s">
        <v>1</v>
      </c>
      <c r="G2" s="1" t="s">
        <v>2</v>
      </c>
      <c r="H2" s="1" t="s">
        <v>3</v>
      </c>
      <c r="I2" s="2" t="s">
        <v>1</v>
      </c>
      <c r="J2" s="2" t="s">
        <v>2</v>
      </c>
      <c r="K2" s="2" t="s">
        <v>3</v>
      </c>
      <c r="L2" s="3" t="s">
        <v>1</v>
      </c>
      <c r="M2" s="3" t="s">
        <v>2</v>
      </c>
      <c r="N2" s="3" t="s">
        <v>3</v>
      </c>
    </row>
    <row r="3" spans="1:14" x14ac:dyDescent="0.2">
      <c r="A3">
        <v>2015</v>
      </c>
      <c r="B3">
        <v>4</v>
      </c>
      <c r="C3">
        <v>0.86909148877309939</v>
      </c>
      <c r="D3">
        <v>0.1450769033038512</v>
      </c>
      <c r="E3">
        <v>2.6333103130654165</v>
      </c>
      <c r="F3">
        <v>0.30401921617446703</v>
      </c>
      <c r="G3">
        <v>-0.17532175562625874</v>
      </c>
      <c r="H3">
        <v>1.0333155853522216</v>
      </c>
      <c r="I3">
        <v>0.94746551842201931</v>
      </c>
      <c r="J3">
        <v>0.22668868167387002</v>
      </c>
      <c r="K3">
        <v>2.3458934352586178</v>
      </c>
      <c r="L3">
        <v>0.52230778215078821</v>
      </c>
      <c r="M3">
        <v>-6.6738886900754593E-2</v>
      </c>
      <c r="N3">
        <v>1.4199634745030321</v>
      </c>
    </row>
    <row r="4" spans="1:14" x14ac:dyDescent="0.2">
      <c r="B4">
        <v>5</v>
      </c>
      <c r="C4">
        <v>1.1782346020321466</v>
      </c>
      <c r="D4">
        <v>0.18778715109498462</v>
      </c>
      <c r="E4">
        <v>3.2512195422229939</v>
      </c>
      <c r="F4">
        <v>0.40920884608079966</v>
      </c>
      <c r="G4">
        <v>-0.15999148661117957</v>
      </c>
      <c r="H4">
        <v>1.345021254073371</v>
      </c>
      <c r="I4">
        <v>1.2246703954078786</v>
      </c>
      <c r="J4">
        <v>0.34489876685199983</v>
      </c>
      <c r="K4">
        <v>2.9025334947775843</v>
      </c>
      <c r="L4">
        <v>0.77341571112579111</v>
      </c>
      <c r="M4">
        <v>3.8537168941572546E-2</v>
      </c>
      <c r="N4">
        <v>1.9392082826855943</v>
      </c>
    </row>
    <row r="5" spans="1:14" x14ac:dyDescent="0.2">
      <c r="B5">
        <v>6</v>
      </c>
      <c r="C5">
        <v>1.4675012331382131</v>
      </c>
      <c r="D5">
        <v>0.24059620597539177</v>
      </c>
      <c r="E5">
        <v>4.1319981097311098</v>
      </c>
      <c r="F5">
        <v>0.53018117914698237</v>
      </c>
      <c r="G5">
        <v>-0.17585940711546177</v>
      </c>
      <c r="H5">
        <v>1.6835101514469966</v>
      </c>
      <c r="I5">
        <v>1.5427261695502903</v>
      </c>
      <c r="J5">
        <v>0.47148645141153356</v>
      </c>
      <c r="K5">
        <v>3.6151827966959149</v>
      </c>
      <c r="L5">
        <v>1.0720438375149577</v>
      </c>
      <c r="M5">
        <v>0.26010516032658465</v>
      </c>
      <c r="N5">
        <v>2.5397473613896575</v>
      </c>
    </row>
    <row r="6" spans="1:14" x14ac:dyDescent="0.2">
      <c r="B6">
        <v>7</v>
      </c>
      <c r="C6">
        <v>1.779815400031648</v>
      </c>
      <c r="D6">
        <v>0.31232430623612023</v>
      </c>
      <c r="E6">
        <v>5.0178246033176004</v>
      </c>
      <c r="F6">
        <v>0.65912627441870875</v>
      </c>
      <c r="G6">
        <v>-0.22815739409119293</v>
      </c>
      <c r="H6">
        <v>2.0350960870510924</v>
      </c>
      <c r="I6">
        <v>1.8818326840162491</v>
      </c>
      <c r="J6">
        <v>0.56952900420643038</v>
      </c>
      <c r="K6">
        <v>4.327124843497983</v>
      </c>
      <c r="L6">
        <v>1.4156395841982583</v>
      </c>
      <c r="M6">
        <v>0.41952259954927795</v>
      </c>
      <c r="N6">
        <v>3.2171523776334086</v>
      </c>
    </row>
    <row r="7" spans="1:14" x14ac:dyDescent="0.2">
      <c r="A7">
        <v>2016</v>
      </c>
      <c r="B7">
        <v>8</v>
      </c>
      <c r="C7">
        <v>2.0304420160721648</v>
      </c>
      <c r="D7">
        <v>0.32222293876835495</v>
      </c>
      <c r="E7">
        <v>5.5932549406783343</v>
      </c>
      <c r="F7">
        <v>0.79823022955074485</v>
      </c>
      <c r="G7">
        <v>-0.22910298390182779</v>
      </c>
      <c r="H7">
        <v>2.3182372210323914</v>
      </c>
      <c r="I7">
        <v>2.1657996706517579</v>
      </c>
      <c r="J7">
        <v>0.64049361295478668</v>
      </c>
      <c r="K7">
        <v>4.8976077688468598</v>
      </c>
      <c r="L7">
        <v>1.7709363412796719</v>
      </c>
      <c r="M7">
        <v>0.59724610441686199</v>
      </c>
      <c r="N7">
        <v>3.8673223945127964</v>
      </c>
    </row>
    <row r="8" spans="1:14" x14ac:dyDescent="0.2">
      <c r="B8">
        <v>9</v>
      </c>
      <c r="C8">
        <v>2.1615517616126567</v>
      </c>
      <c r="D8">
        <v>0.35699332281352136</v>
      </c>
      <c r="E8">
        <v>5.9776766048502816</v>
      </c>
      <c r="F8">
        <v>0.87502813687012626</v>
      </c>
      <c r="G8">
        <v>-0.20034616290892426</v>
      </c>
      <c r="H8">
        <v>2.6264054824780207</v>
      </c>
      <c r="I8">
        <v>2.3140694324596645</v>
      </c>
      <c r="J8">
        <v>0.6630958525784878</v>
      </c>
      <c r="K8">
        <v>5.5983359116361928</v>
      </c>
      <c r="L8">
        <v>2.1172765546401351</v>
      </c>
      <c r="M8">
        <v>0.80708222680586861</v>
      </c>
      <c r="N8">
        <v>4.4487429392765421</v>
      </c>
    </row>
    <row r="9" spans="1:14" x14ac:dyDescent="0.2">
      <c r="B9">
        <v>10</v>
      </c>
      <c r="C9">
        <v>2.3174840686286391</v>
      </c>
      <c r="D9">
        <v>0.30429752120826326</v>
      </c>
      <c r="E9">
        <v>6.5935154545299497</v>
      </c>
      <c r="F9">
        <v>0.90225571548927519</v>
      </c>
      <c r="G9">
        <v>-0.16079491854197325</v>
      </c>
      <c r="H9">
        <v>2.6988212206889939</v>
      </c>
      <c r="I9">
        <v>2.4607015647092556</v>
      </c>
      <c r="J9">
        <v>0.64645636929853145</v>
      </c>
      <c r="K9">
        <v>5.9117210360325991</v>
      </c>
      <c r="L9">
        <v>2.4597550955710368</v>
      </c>
      <c r="M9">
        <v>0.96156016841327574</v>
      </c>
      <c r="N9">
        <v>5.1511987489682758</v>
      </c>
    </row>
    <row r="10" spans="1:14" x14ac:dyDescent="0.2">
      <c r="B10">
        <v>11</v>
      </c>
      <c r="C10">
        <v>2.3959195208132389</v>
      </c>
      <c r="D10">
        <v>0.17061350977825679</v>
      </c>
      <c r="E10">
        <v>6.8545145315094977</v>
      </c>
      <c r="F10">
        <v>0.94837991844598513</v>
      </c>
      <c r="G10">
        <v>-0.14632407296286901</v>
      </c>
      <c r="H10">
        <v>2.9545918827407527</v>
      </c>
      <c r="I10">
        <v>2.5781594594369128</v>
      </c>
      <c r="J10">
        <v>0.60187737684624487</v>
      </c>
      <c r="K10">
        <v>6.2722531820504912</v>
      </c>
      <c r="L10">
        <v>2.6993749281384538</v>
      </c>
      <c r="M10">
        <v>0.99166903610591783</v>
      </c>
      <c r="N10">
        <v>6.1476390812001833</v>
      </c>
    </row>
    <row r="11" spans="1:14" x14ac:dyDescent="0.2">
      <c r="A11">
        <v>2017</v>
      </c>
      <c r="B11">
        <v>12</v>
      </c>
      <c r="C11">
        <v>2.5240923690575734</v>
      </c>
      <c r="D11">
        <v>5.550955800465579E-2</v>
      </c>
      <c r="E11">
        <v>7.4243107583282191</v>
      </c>
      <c r="F11">
        <v>1.0453720096504249</v>
      </c>
      <c r="G11">
        <v>-0.27815014906444674</v>
      </c>
      <c r="H11">
        <v>3.3123126529622375</v>
      </c>
      <c r="I11">
        <v>2.6660437171220241</v>
      </c>
      <c r="J11">
        <v>0.51074762595768597</v>
      </c>
      <c r="K11">
        <v>6.6183874811789609</v>
      </c>
      <c r="L11">
        <v>2.9149371569858751</v>
      </c>
      <c r="M11">
        <v>0.95879317541262432</v>
      </c>
      <c r="N11">
        <v>6.5132277859856345</v>
      </c>
    </row>
    <row r="12" spans="1:14" x14ac:dyDescent="0.2">
      <c r="B12">
        <v>13</v>
      </c>
      <c r="C12">
        <v>2.5613047956870805</v>
      </c>
      <c r="D12">
        <v>-6.18437095611203E-2</v>
      </c>
      <c r="E12">
        <v>7.9229233066347593</v>
      </c>
      <c r="F12">
        <v>1.1120025281203372</v>
      </c>
      <c r="G12">
        <v>-0.37146789599852514</v>
      </c>
      <c r="H12">
        <v>3.6581114008989348</v>
      </c>
      <c r="I12">
        <v>2.6539576060813808</v>
      </c>
      <c r="J12">
        <v>0.39666056104371122</v>
      </c>
      <c r="K12">
        <v>7.3488370382153629</v>
      </c>
      <c r="L12">
        <v>3.0601678144946298</v>
      </c>
      <c r="M12">
        <v>0.97431141893305151</v>
      </c>
      <c r="N12">
        <v>7.1585020844374929</v>
      </c>
    </row>
    <row r="13" spans="1:14" x14ac:dyDescent="0.2">
      <c r="B13">
        <v>14</v>
      </c>
      <c r="C13">
        <v>2.5627010526243943</v>
      </c>
      <c r="D13">
        <v>-0.14984884259883879</v>
      </c>
      <c r="E13">
        <v>8.5500627324576453</v>
      </c>
      <c r="F13">
        <v>1.082443509387998</v>
      </c>
      <c r="G13">
        <v>-0.53484369008944177</v>
      </c>
      <c r="H13">
        <v>3.9565258616240211</v>
      </c>
      <c r="I13">
        <v>2.6999216337930232</v>
      </c>
      <c r="J13">
        <v>0.3000262615020643</v>
      </c>
      <c r="K13">
        <v>7.8104998782353645</v>
      </c>
      <c r="L13">
        <v>3.1685629318153108</v>
      </c>
      <c r="M13">
        <v>0.80423363219903166</v>
      </c>
      <c r="N13">
        <v>7.7491587564636211</v>
      </c>
    </row>
    <row r="14" spans="1:14" x14ac:dyDescent="0.2">
      <c r="B14">
        <v>15</v>
      </c>
      <c r="C14">
        <v>2.5137541580919631</v>
      </c>
      <c r="D14">
        <v>-0.50803225034722799</v>
      </c>
      <c r="E14">
        <v>9.2632548370316119</v>
      </c>
      <c r="F14">
        <v>1.0817354394380807</v>
      </c>
      <c r="G14">
        <v>-0.66290924300688425</v>
      </c>
      <c r="H14">
        <v>4.3282082749924449</v>
      </c>
      <c r="I14">
        <v>2.6391768529503867</v>
      </c>
      <c r="J14">
        <v>0.17584490915293094</v>
      </c>
      <c r="K14">
        <v>8.2331675645659708</v>
      </c>
      <c r="L14">
        <v>3.2371335152309832</v>
      </c>
      <c r="M14">
        <v>0.60315210203107239</v>
      </c>
      <c r="N14">
        <v>8.4585627994013368</v>
      </c>
    </row>
    <row r="15" spans="1:14" x14ac:dyDescent="0.2">
      <c r="A15">
        <v>2018</v>
      </c>
      <c r="B15">
        <v>16</v>
      </c>
      <c r="C15">
        <v>2.509405325019598</v>
      </c>
      <c r="D15">
        <v>-0.85327760704653655</v>
      </c>
      <c r="E15">
        <v>9.6275548709844401</v>
      </c>
      <c r="F15">
        <v>1.068181651394573</v>
      </c>
      <c r="G15">
        <v>-0.90031127732705751</v>
      </c>
      <c r="H15">
        <v>4.7856862858269249</v>
      </c>
      <c r="I15">
        <v>2.5880190145988635</v>
      </c>
      <c r="J15">
        <v>-0.21024598353329713</v>
      </c>
      <c r="K15">
        <v>8.7984927264744393</v>
      </c>
      <c r="L15">
        <v>3.1923406393442377</v>
      </c>
      <c r="M15">
        <v>0.33150016427376361</v>
      </c>
      <c r="N15">
        <v>8.5591626678736219</v>
      </c>
    </row>
    <row r="18" spans="2:66" x14ac:dyDescent="0.2">
      <c r="B18" s="5" t="s">
        <v>17</v>
      </c>
      <c r="AV18" t="s">
        <v>7</v>
      </c>
      <c r="BN18" t="s">
        <v>8</v>
      </c>
    </row>
    <row r="20" spans="2:66" x14ac:dyDescent="0.2">
      <c r="B20" s="4"/>
      <c r="C20" s="4"/>
      <c r="D20" s="4" t="s">
        <v>9</v>
      </c>
      <c r="E20" s="4"/>
      <c r="F20" s="4"/>
      <c r="J20" t="s">
        <v>9</v>
      </c>
    </row>
    <row r="21" spans="2:66" x14ac:dyDescent="0.2">
      <c r="B21" s="4"/>
      <c r="C21" s="4"/>
      <c r="D21" s="4" t="s">
        <v>10</v>
      </c>
      <c r="E21" s="4" t="s">
        <v>2</v>
      </c>
      <c r="F21" s="4" t="s">
        <v>3</v>
      </c>
      <c r="J21" t="s">
        <v>12</v>
      </c>
      <c r="K21" t="s">
        <v>11</v>
      </c>
      <c r="L21" t="s">
        <v>3</v>
      </c>
      <c r="M21" t="s">
        <v>1</v>
      </c>
    </row>
    <row r="22" spans="2:66" x14ac:dyDescent="0.2">
      <c r="B22" s="4" t="s">
        <v>13</v>
      </c>
      <c r="C22" s="4">
        <v>2015</v>
      </c>
      <c r="D22" s="4">
        <f>C3</f>
        <v>0.86909148877309939</v>
      </c>
      <c r="E22" s="4">
        <f>D3</f>
        <v>0.1450769033038512</v>
      </c>
      <c r="F22" s="4">
        <f>E3</f>
        <v>2.6333103130654165</v>
      </c>
      <c r="H22" t="s">
        <v>13</v>
      </c>
      <c r="I22">
        <v>2015</v>
      </c>
      <c r="J22">
        <f>IF(E22&lt;0,0,E22)</f>
        <v>0.1450769033038512</v>
      </c>
      <c r="K22">
        <f>E22-J22</f>
        <v>0</v>
      </c>
      <c r="L22">
        <f t="shared" ref="L22:L33" si="0">F22</f>
        <v>2.6333103130654165</v>
      </c>
      <c r="M22">
        <f>D22</f>
        <v>0.86909148877309939</v>
      </c>
    </row>
    <row r="23" spans="2:66" x14ac:dyDescent="0.2">
      <c r="B23" s="4"/>
      <c r="C23" s="4">
        <v>2016</v>
      </c>
      <c r="D23" s="4">
        <f>C7</f>
        <v>2.0304420160721648</v>
      </c>
      <c r="E23" s="4">
        <f>D7</f>
        <v>0.32222293876835495</v>
      </c>
      <c r="F23" s="4">
        <f>E7</f>
        <v>5.5932549406783343</v>
      </c>
      <c r="I23">
        <v>2016</v>
      </c>
      <c r="J23">
        <f t="shared" ref="J23:J37" si="1">IF(E23&lt;0,0,E23)</f>
        <v>0.32222293876835495</v>
      </c>
      <c r="K23">
        <f t="shared" ref="K23:K37" si="2">E23-J23</f>
        <v>0</v>
      </c>
      <c r="L23">
        <f t="shared" si="0"/>
        <v>5.5932549406783343</v>
      </c>
      <c r="M23">
        <f t="shared" ref="M23:M37" si="3">D23</f>
        <v>2.0304420160721648</v>
      </c>
    </row>
    <row r="24" spans="2:66" x14ac:dyDescent="0.2">
      <c r="B24" s="4"/>
      <c r="C24" s="4">
        <v>2017</v>
      </c>
      <c r="D24" s="4">
        <f>C11</f>
        <v>2.5240923690575734</v>
      </c>
      <c r="E24" s="4">
        <f>D11</f>
        <v>5.550955800465579E-2</v>
      </c>
      <c r="F24" s="4">
        <f>E11</f>
        <v>7.4243107583282191</v>
      </c>
      <c r="I24">
        <v>2017</v>
      </c>
      <c r="J24">
        <f t="shared" si="1"/>
        <v>5.550955800465579E-2</v>
      </c>
      <c r="K24">
        <f t="shared" si="2"/>
        <v>0</v>
      </c>
      <c r="L24">
        <f t="shared" si="0"/>
        <v>7.4243107583282191</v>
      </c>
      <c r="M24">
        <f t="shared" si="3"/>
        <v>2.5240923690575734</v>
      </c>
    </row>
    <row r="25" spans="2:66" x14ac:dyDescent="0.2">
      <c r="B25" s="4"/>
      <c r="C25" s="4">
        <v>2018</v>
      </c>
      <c r="D25" s="4">
        <f>C15</f>
        <v>2.509405325019598</v>
      </c>
      <c r="E25" s="4">
        <f>D15</f>
        <v>-0.85327760704653655</v>
      </c>
      <c r="F25" s="4">
        <f>E15</f>
        <v>9.6275548709844401</v>
      </c>
      <c r="I25">
        <v>2018</v>
      </c>
      <c r="J25">
        <f t="shared" si="1"/>
        <v>0</v>
      </c>
      <c r="K25">
        <f t="shared" si="2"/>
        <v>-0.85327760704653655</v>
      </c>
      <c r="L25">
        <f t="shared" si="0"/>
        <v>9.6275548709844401</v>
      </c>
      <c r="M25">
        <f t="shared" si="3"/>
        <v>2.509405325019598</v>
      </c>
    </row>
    <row r="26" spans="2:66" x14ac:dyDescent="0.2">
      <c r="B26" s="4" t="s">
        <v>14</v>
      </c>
      <c r="C26" s="4">
        <v>2015</v>
      </c>
      <c r="D26" s="4">
        <f>F3</f>
        <v>0.30401921617446703</v>
      </c>
      <c r="E26" s="4">
        <f>G3</f>
        <v>-0.17532175562625874</v>
      </c>
      <c r="F26" s="4">
        <f>H3</f>
        <v>1.0333155853522216</v>
      </c>
      <c r="H26" t="s">
        <v>14</v>
      </c>
      <c r="I26">
        <v>2015</v>
      </c>
      <c r="J26">
        <f t="shared" si="1"/>
        <v>0</v>
      </c>
      <c r="K26">
        <f t="shared" si="2"/>
        <v>-0.17532175562625874</v>
      </c>
      <c r="L26">
        <f t="shared" si="0"/>
        <v>1.0333155853522216</v>
      </c>
      <c r="M26">
        <f t="shared" si="3"/>
        <v>0.30401921617446703</v>
      </c>
    </row>
    <row r="27" spans="2:66" x14ac:dyDescent="0.2">
      <c r="B27" s="4"/>
      <c r="C27" s="4">
        <v>2016</v>
      </c>
      <c r="D27" s="4">
        <f>F7</f>
        <v>0.79823022955074485</v>
      </c>
      <c r="E27" s="4">
        <f>G7</f>
        <v>-0.22910298390182779</v>
      </c>
      <c r="F27" s="4">
        <f>H7</f>
        <v>2.3182372210323914</v>
      </c>
      <c r="I27">
        <v>2016</v>
      </c>
      <c r="J27">
        <f t="shared" si="1"/>
        <v>0</v>
      </c>
      <c r="K27">
        <f t="shared" si="2"/>
        <v>-0.22910298390182779</v>
      </c>
      <c r="L27">
        <f t="shared" si="0"/>
        <v>2.3182372210323914</v>
      </c>
      <c r="M27">
        <f t="shared" si="3"/>
        <v>0.79823022955074485</v>
      </c>
    </row>
    <row r="28" spans="2:66" x14ac:dyDescent="0.2">
      <c r="B28" s="4"/>
      <c r="C28" s="4">
        <v>2017</v>
      </c>
      <c r="D28" s="4">
        <f>F11</f>
        <v>1.0453720096504249</v>
      </c>
      <c r="E28" s="4">
        <f>G11</f>
        <v>-0.27815014906444674</v>
      </c>
      <c r="F28" s="4">
        <f>H11</f>
        <v>3.3123126529622375</v>
      </c>
      <c r="I28">
        <v>2017</v>
      </c>
      <c r="J28">
        <f t="shared" si="1"/>
        <v>0</v>
      </c>
      <c r="K28">
        <f t="shared" si="2"/>
        <v>-0.27815014906444674</v>
      </c>
      <c r="L28">
        <f t="shared" si="0"/>
        <v>3.3123126529622375</v>
      </c>
      <c r="M28">
        <f t="shared" si="3"/>
        <v>1.0453720096504249</v>
      </c>
    </row>
    <row r="29" spans="2:66" x14ac:dyDescent="0.2">
      <c r="B29" s="4"/>
      <c r="C29" s="4">
        <v>2018</v>
      </c>
      <c r="D29" s="4">
        <f>F15</f>
        <v>1.068181651394573</v>
      </c>
      <c r="E29" s="4">
        <f>G15</f>
        <v>-0.90031127732705751</v>
      </c>
      <c r="F29" s="4">
        <f>H15</f>
        <v>4.7856862858269249</v>
      </c>
      <c r="I29">
        <v>2018</v>
      </c>
      <c r="J29">
        <f t="shared" si="1"/>
        <v>0</v>
      </c>
      <c r="K29">
        <f t="shared" si="2"/>
        <v>-0.90031127732705751</v>
      </c>
      <c r="L29">
        <f t="shared" si="0"/>
        <v>4.7856862858269249</v>
      </c>
      <c r="M29">
        <f t="shared" si="3"/>
        <v>1.068181651394573</v>
      </c>
    </row>
    <row r="30" spans="2:66" x14ac:dyDescent="0.2">
      <c r="B30" s="4" t="s">
        <v>15</v>
      </c>
      <c r="C30" s="4">
        <v>2015</v>
      </c>
      <c r="D30" s="4">
        <f>I3</f>
        <v>0.94746551842201931</v>
      </c>
      <c r="E30" s="4">
        <f>J3</f>
        <v>0.22668868167387002</v>
      </c>
      <c r="F30" s="4">
        <f>K3</f>
        <v>2.3458934352586178</v>
      </c>
      <c r="H30" t="s">
        <v>15</v>
      </c>
      <c r="I30">
        <v>2015</v>
      </c>
      <c r="J30">
        <f t="shared" si="1"/>
        <v>0.22668868167387002</v>
      </c>
      <c r="K30">
        <f t="shared" si="2"/>
        <v>0</v>
      </c>
      <c r="L30">
        <f t="shared" si="0"/>
        <v>2.3458934352586178</v>
      </c>
      <c r="M30">
        <f t="shared" si="3"/>
        <v>0.94746551842201931</v>
      </c>
    </row>
    <row r="31" spans="2:66" x14ac:dyDescent="0.2">
      <c r="B31" s="4"/>
      <c r="C31" s="4">
        <v>2016</v>
      </c>
      <c r="D31" s="4">
        <f>I7</f>
        <v>2.1657996706517579</v>
      </c>
      <c r="E31" s="4">
        <f>J7</f>
        <v>0.64049361295478668</v>
      </c>
      <c r="F31" s="4">
        <f>K7</f>
        <v>4.8976077688468598</v>
      </c>
      <c r="I31">
        <v>2016</v>
      </c>
      <c r="J31">
        <f t="shared" si="1"/>
        <v>0.64049361295478668</v>
      </c>
      <c r="K31">
        <f t="shared" si="2"/>
        <v>0</v>
      </c>
      <c r="L31">
        <f t="shared" si="0"/>
        <v>4.8976077688468598</v>
      </c>
      <c r="M31">
        <f t="shared" si="3"/>
        <v>2.1657996706517579</v>
      </c>
    </row>
    <row r="32" spans="2:66" x14ac:dyDescent="0.2">
      <c r="B32" s="4"/>
      <c r="C32" s="4">
        <v>2017</v>
      </c>
      <c r="D32" s="4">
        <f>I11</f>
        <v>2.6660437171220241</v>
      </c>
      <c r="E32" s="4">
        <f>J11</f>
        <v>0.51074762595768597</v>
      </c>
      <c r="F32" s="4">
        <f>K11</f>
        <v>6.6183874811789609</v>
      </c>
      <c r="I32">
        <v>2017</v>
      </c>
      <c r="J32">
        <f t="shared" si="1"/>
        <v>0.51074762595768597</v>
      </c>
      <c r="K32">
        <f t="shared" si="2"/>
        <v>0</v>
      </c>
      <c r="L32">
        <f t="shared" si="0"/>
        <v>6.6183874811789609</v>
      </c>
      <c r="M32">
        <f t="shared" si="3"/>
        <v>2.6660437171220241</v>
      </c>
    </row>
    <row r="33" spans="2:13" x14ac:dyDescent="0.2">
      <c r="B33" s="4"/>
      <c r="C33" s="4">
        <v>2018</v>
      </c>
      <c r="D33" s="4">
        <f>I15</f>
        <v>2.5880190145988635</v>
      </c>
      <c r="E33" s="4">
        <f>J15</f>
        <v>-0.21024598353329713</v>
      </c>
      <c r="F33" s="4">
        <f>K15</f>
        <v>8.7984927264744393</v>
      </c>
      <c r="I33">
        <v>2018</v>
      </c>
      <c r="J33">
        <f t="shared" si="1"/>
        <v>0</v>
      </c>
      <c r="K33">
        <f t="shared" si="2"/>
        <v>-0.21024598353329713</v>
      </c>
      <c r="L33">
        <f t="shared" si="0"/>
        <v>8.7984927264744393</v>
      </c>
      <c r="M33">
        <f t="shared" si="3"/>
        <v>2.5880190145988635</v>
      </c>
    </row>
    <row r="34" spans="2:13" x14ac:dyDescent="0.2">
      <c r="B34" s="4" t="s">
        <v>16</v>
      </c>
      <c r="C34" s="4">
        <v>2015</v>
      </c>
      <c r="D34" s="4">
        <f>L3</f>
        <v>0.52230778215078821</v>
      </c>
      <c r="E34" s="4">
        <f>M3</f>
        <v>-6.6738886900754593E-2</v>
      </c>
      <c r="F34" s="4">
        <f>N3</f>
        <v>1.4199634745030321</v>
      </c>
      <c r="H34" t="s">
        <v>16</v>
      </c>
      <c r="I34">
        <v>2015</v>
      </c>
      <c r="J34">
        <f t="shared" si="1"/>
        <v>0</v>
      </c>
      <c r="K34">
        <f t="shared" si="2"/>
        <v>-6.6738886900754593E-2</v>
      </c>
      <c r="L34">
        <f>F34</f>
        <v>1.4199634745030321</v>
      </c>
      <c r="M34">
        <f t="shared" si="3"/>
        <v>0.52230778215078821</v>
      </c>
    </row>
    <row r="35" spans="2:13" x14ac:dyDescent="0.2">
      <c r="B35" s="4"/>
      <c r="C35" s="4">
        <v>2016</v>
      </c>
      <c r="D35" s="4">
        <f>L7</f>
        <v>1.7709363412796719</v>
      </c>
      <c r="E35" s="4">
        <f>M7</f>
        <v>0.59724610441686199</v>
      </c>
      <c r="F35" s="4">
        <f>N7</f>
        <v>3.8673223945127964</v>
      </c>
      <c r="I35">
        <v>2016</v>
      </c>
      <c r="J35">
        <f t="shared" si="1"/>
        <v>0.59724610441686199</v>
      </c>
      <c r="K35">
        <f t="shared" si="2"/>
        <v>0</v>
      </c>
      <c r="L35">
        <f>F35</f>
        <v>3.8673223945127964</v>
      </c>
      <c r="M35">
        <f t="shared" si="3"/>
        <v>1.7709363412796719</v>
      </c>
    </row>
    <row r="36" spans="2:13" x14ac:dyDescent="0.2">
      <c r="B36" s="4"/>
      <c r="C36" s="4">
        <v>2017</v>
      </c>
      <c r="D36" s="4">
        <f>L11</f>
        <v>2.9149371569858751</v>
      </c>
      <c r="E36" s="4">
        <f>M11</f>
        <v>0.95879317541262432</v>
      </c>
      <c r="F36" s="4">
        <f>N11</f>
        <v>6.5132277859856345</v>
      </c>
      <c r="I36">
        <v>2017</v>
      </c>
      <c r="J36">
        <f t="shared" si="1"/>
        <v>0.95879317541262432</v>
      </c>
      <c r="K36">
        <f t="shared" si="2"/>
        <v>0</v>
      </c>
      <c r="L36">
        <f>F36</f>
        <v>6.5132277859856345</v>
      </c>
      <c r="M36">
        <f t="shared" si="3"/>
        <v>2.9149371569858751</v>
      </c>
    </row>
    <row r="37" spans="2:13" x14ac:dyDescent="0.2">
      <c r="B37" s="4"/>
      <c r="C37" s="4">
        <v>2018</v>
      </c>
      <c r="D37" s="4">
        <f>L15</f>
        <v>3.1923406393442377</v>
      </c>
      <c r="E37" s="4">
        <f>M15</f>
        <v>0.33150016427376361</v>
      </c>
      <c r="F37" s="4">
        <f>N15</f>
        <v>8.5591626678736219</v>
      </c>
      <c r="I37">
        <v>2018</v>
      </c>
      <c r="J37">
        <f t="shared" si="1"/>
        <v>0.33150016427376361</v>
      </c>
      <c r="K37">
        <f t="shared" si="2"/>
        <v>0</v>
      </c>
      <c r="L37">
        <f>F37</f>
        <v>8.5591626678736219</v>
      </c>
      <c r="M37">
        <f t="shared" si="3"/>
        <v>3.1923406393442377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7"/>
  <sheetViews>
    <sheetView workbookViewId="0">
      <selection sqref="A1:XFD1048576"/>
    </sheetView>
  </sheetViews>
  <sheetFormatPr baseColWidth="10" defaultRowHeight="14.25" x14ac:dyDescent="0.2"/>
  <sheetData>
    <row r="1" spans="1:14" x14ac:dyDescent="0.2">
      <c r="C1" t="s">
        <v>18</v>
      </c>
      <c r="F1" s="1" t="s">
        <v>19</v>
      </c>
      <c r="G1" s="1"/>
      <c r="H1" s="1"/>
      <c r="I1" s="2" t="s">
        <v>20</v>
      </c>
      <c r="J1" s="2"/>
      <c r="K1" s="2"/>
      <c r="L1" s="3" t="s">
        <v>21</v>
      </c>
      <c r="M1" s="3"/>
      <c r="N1" s="3"/>
    </row>
    <row r="2" spans="1:14" x14ac:dyDescent="0.2">
      <c r="C2" t="s">
        <v>1</v>
      </c>
      <c r="D2" t="s">
        <v>2</v>
      </c>
      <c r="E2" t="s">
        <v>3</v>
      </c>
      <c r="F2" s="1" t="s">
        <v>1</v>
      </c>
      <c r="G2" s="1" t="s">
        <v>2</v>
      </c>
      <c r="H2" s="1" t="s">
        <v>3</v>
      </c>
      <c r="I2" s="2" t="s">
        <v>1</v>
      </c>
      <c r="J2" s="2" t="s">
        <v>2</v>
      </c>
      <c r="K2" s="2" t="s">
        <v>3</v>
      </c>
      <c r="L2" s="3" t="s">
        <v>1</v>
      </c>
      <c r="M2" s="3" t="s">
        <v>2</v>
      </c>
      <c r="N2" s="3" t="s">
        <v>3</v>
      </c>
    </row>
    <row r="3" spans="1:14" x14ac:dyDescent="0.2">
      <c r="A3">
        <v>2015</v>
      </c>
      <c r="B3">
        <v>4</v>
      </c>
      <c r="C3">
        <v>0.61790443566172026</v>
      </c>
      <c r="D3">
        <v>-3.7118486075034041E-2</v>
      </c>
      <c r="E3">
        <v>1.7011533312483975</v>
      </c>
      <c r="F3">
        <v>0.44547214564139015</v>
      </c>
      <c r="G3">
        <v>-0.19266014849881885</v>
      </c>
      <c r="H3">
        <v>1.4947325336655406</v>
      </c>
      <c r="I3">
        <v>0.2450318649800165</v>
      </c>
      <c r="J3">
        <v>-0.48220138826216458</v>
      </c>
      <c r="K3">
        <v>1.0743426175976714</v>
      </c>
      <c r="L3">
        <v>1.1417236371910722</v>
      </c>
      <c r="M3">
        <v>4.0758739892946434E-2</v>
      </c>
      <c r="N3">
        <v>3.2486628984152417</v>
      </c>
    </row>
    <row r="4" spans="1:14" x14ac:dyDescent="0.2">
      <c r="B4">
        <v>5</v>
      </c>
      <c r="C4">
        <v>0.69851857752569746</v>
      </c>
      <c r="D4">
        <v>-5.50689108488134E-2</v>
      </c>
      <c r="E4">
        <v>2.0964096869110174</v>
      </c>
      <c r="F4">
        <v>0.4949584265618423</v>
      </c>
      <c r="G4">
        <v>-0.21448288776947155</v>
      </c>
      <c r="H4">
        <v>1.7825131126123692</v>
      </c>
      <c r="I4">
        <v>0.27410711108706298</v>
      </c>
      <c r="J4">
        <v>-0.5881390594809166</v>
      </c>
      <c r="K4">
        <v>1.2295815743874441</v>
      </c>
      <c r="L4">
        <v>1.3432732335735054</v>
      </c>
      <c r="M4">
        <v>2.8009694041571873E-2</v>
      </c>
      <c r="N4">
        <v>3.8613712663435225</v>
      </c>
    </row>
    <row r="5" spans="1:14" x14ac:dyDescent="0.2">
      <c r="B5">
        <v>6</v>
      </c>
      <c r="C5">
        <v>0.7984881872540095</v>
      </c>
      <c r="D5">
        <v>-0.12318732087448384</v>
      </c>
      <c r="E5">
        <v>2.454402075068701</v>
      </c>
      <c r="F5">
        <v>0.60498436592553162</v>
      </c>
      <c r="G5">
        <v>-0.23933634487424252</v>
      </c>
      <c r="H5">
        <v>2.1034235736339872</v>
      </c>
      <c r="I5">
        <v>0.30391969925425144</v>
      </c>
      <c r="J5">
        <v>-0.66596389543927781</v>
      </c>
      <c r="K5">
        <v>1.4933247543809982</v>
      </c>
      <c r="L5">
        <v>1.5055701361744056</v>
      </c>
      <c r="M5">
        <v>3.5693358217752033E-2</v>
      </c>
      <c r="N5">
        <v>4.4030279235458991</v>
      </c>
    </row>
    <row r="6" spans="1:14" x14ac:dyDescent="0.2">
      <c r="B6">
        <v>7</v>
      </c>
      <c r="C6">
        <v>0.90254673412697439</v>
      </c>
      <c r="D6">
        <v>-0.15934733202841445</v>
      </c>
      <c r="E6">
        <v>2.877897788150229</v>
      </c>
      <c r="F6">
        <v>0.68425415059443218</v>
      </c>
      <c r="G6">
        <v>-0.25715345982598736</v>
      </c>
      <c r="H6">
        <v>2.5142375887919934</v>
      </c>
      <c r="I6">
        <v>0.31851792584629557</v>
      </c>
      <c r="J6">
        <v>-0.79543094478333087</v>
      </c>
      <c r="K6">
        <v>1.7528878995002619</v>
      </c>
      <c r="L6">
        <v>1.706092014124394</v>
      </c>
      <c r="M6">
        <v>3.7777351464749434E-2</v>
      </c>
      <c r="N6">
        <v>5.1292039769454822</v>
      </c>
    </row>
    <row r="7" spans="1:14" x14ac:dyDescent="0.2">
      <c r="A7">
        <v>2016</v>
      </c>
      <c r="B7">
        <v>8</v>
      </c>
      <c r="C7">
        <v>0.93993799164491243</v>
      </c>
      <c r="D7">
        <v>-0.18710377309597251</v>
      </c>
      <c r="E7">
        <v>3.1649972995349107</v>
      </c>
      <c r="F7">
        <v>0.71902131357257648</v>
      </c>
      <c r="G7">
        <v>-0.30759194603387063</v>
      </c>
      <c r="H7">
        <v>2.8438122025003199</v>
      </c>
      <c r="I7">
        <v>0.32665905172875043</v>
      </c>
      <c r="J7">
        <v>-0.90789419996559984</v>
      </c>
      <c r="K7">
        <v>1.9883999461724335</v>
      </c>
      <c r="L7">
        <v>1.813432265600734</v>
      </c>
      <c r="M7">
        <v>-3.7542823349756657E-2</v>
      </c>
      <c r="N7">
        <v>5.5936796278024312</v>
      </c>
    </row>
    <row r="8" spans="1:14" x14ac:dyDescent="0.2">
      <c r="B8">
        <v>9</v>
      </c>
      <c r="C8">
        <v>0.92193787636685176</v>
      </c>
      <c r="D8">
        <v>-0.31704482469676831</v>
      </c>
      <c r="E8">
        <v>3.3001902174160644</v>
      </c>
      <c r="F8">
        <v>0.74488035016979648</v>
      </c>
      <c r="G8">
        <v>-0.43451699172095454</v>
      </c>
      <c r="H8">
        <v>2.945483788755431</v>
      </c>
      <c r="I8">
        <v>0.25133966574466537</v>
      </c>
      <c r="J8">
        <v>-1.065922566095906</v>
      </c>
      <c r="K8">
        <v>1.9961514420968822</v>
      </c>
      <c r="L8">
        <v>1.7326670197056027</v>
      </c>
      <c r="M8">
        <v>-9.3854328604672271E-2</v>
      </c>
      <c r="N8">
        <v>5.6537461129516364</v>
      </c>
    </row>
    <row r="9" spans="1:14" x14ac:dyDescent="0.2">
      <c r="B9">
        <v>10</v>
      </c>
      <c r="C9">
        <v>0.90296804289353716</v>
      </c>
      <c r="D9">
        <v>-0.43731056919987243</v>
      </c>
      <c r="E9">
        <v>3.6073598671528782</v>
      </c>
      <c r="F9">
        <v>0.6824841152786254</v>
      </c>
      <c r="G9">
        <v>-0.57251555130498522</v>
      </c>
      <c r="H9">
        <v>3.1271730329262586</v>
      </c>
      <c r="I9">
        <v>0.2432239990230789</v>
      </c>
      <c r="J9">
        <v>-1.2153454296041666</v>
      </c>
      <c r="K9">
        <v>2.1015274403061497</v>
      </c>
      <c r="L9">
        <v>1.7259999721302099</v>
      </c>
      <c r="M9">
        <v>-0.33616859615533079</v>
      </c>
      <c r="N9">
        <v>5.8739234790899193</v>
      </c>
    </row>
    <row r="10" spans="1:14" x14ac:dyDescent="0.2">
      <c r="B10">
        <v>11</v>
      </c>
      <c r="C10">
        <v>0.92572252192437698</v>
      </c>
      <c r="D10">
        <v>-0.57903082548320994</v>
      </c>
      <c r="E10">
        <v>3.7728932257085659</v>
      </c>
      <c r="F10">
        <v>0.77995703866280408</v>
      </c>
      <c r="G10">
        <v>-0.71305634547616514</v>
      </c>
      <c r="H10">
        <v>3.2242624848021673</v>
      </c>
      <c r="I10">
        <v>0.21855302455313641</v>
      </c>
      <c r="J10">
        <v>-1.3574291100629765</v>
      </c>
      <c r="K10">
        <v>2.3283955848509077</v>
      </c>
      <c r="L10">
        <v>1.7089774406717106</v>
      </c>
      <c r="M10">
        <v>-0.51601769310160694</v>
      </c>
      <c r="N10">
        <v>5.9859994080509837</v>
      </c>
    </row>
    <row r="11" spans="1:14" x14ac:dyDescent="0.2">
      <c r="A11">
        <v>2017</v>
      </c>
      <c r="B11">
        <v>12</v>
      </c>
      <c r="C11">
        <v>1.0152199777429427</v>
      </c>
      <c r="D11">
        <v>-0.73328865257496711</v>
      </c>
      <c r="E11">
        <v>4.2349004168329891</v>
      </c>
      <c r="F11">
        <v>0.75256254627356078</v>
      </c>
      <c r="G11">
        <v>-0.816627747982689</v>
      </c>
      <c r="H11">
        <v>3.5199251732653472</v>
      </c>
      <c r="I11">
        <v>0.25773635717998289</v>
      </c>
      <c r="J11">
        <v>-1.5645658103734785</v>
      </c>
      <c r="K11">
        <v>2.5555013720523747</v>
      </c>
      <c r="L11">
        <v>1.783344166880374</v>
      </c>
      <c r="M11">
        <v>-0.76078898748153323</v>
      </c>
      <c r="N11">
        <v>6.2423791936245658</v>
      </c>
    </row>
    <row r="12" spans="1:14" x14ac:dyDescent="0.2">
      <c r="B12">
        <v>13</v>
      </c>
      <c r="C12">
        <v>1.0975936058921443</v>
      </c>
      <c r="D12">
        <v>-0.87138334295756137</v>
      </c>
      <c r="E12">
        <v>4.4600481302810104</v>
      </c>
      <c r="F12">
        <v>0.80095472765622233</v>
      </c>
      <c r="G12">
        <v>-0.93019983574060616</v>
      </c>
      <c r="H12">
        <v>3.842928402473579</v>
      </c>
      <c r="I12">
        <v>0.29247291316190083</v>
      </c>
      <c r="J12">
        <v>-1.6915339443439092</v>
      </c>
      <c r="K12">
        <v>2.7705767907679877</v>
      </c>
      <c r="L12">
        <v>1.9247315023740441</v>
      </c>
      <c r="M12">
        <v>-0.93520197586018594</v>
      </c>
      <c r="N12">
        <v>6.9446173896280108</v>
      </c>
    </row>
    <row r="13" spans="1:14" x14ac:dyDescent="0.2">
      <c r="B13">
        <v>14</v>
      </c>
      <c r="C13">
        <v>1.1499175278558704</v>
      </c>
      <c r="D13">
        <v>-1.039643446636882</v>
      </c>
      <c r="E13">
        <v>4.9200876225158563</v>
      </c>
      <c r="F13">
        <v>0.82879185785225129</v>
      </c>
      <c r="G13">
        <v>-1.0941287331446292</v>
      </c>
      <c r="H13">
        <v>4.2190443460336304</v>
      </c>
      <c r="I13">
        <v>0.31026751063087943</v>
      </c>
      <c r="J13">
        <v>-1.8572358816392365</v>
      </c>
      <c r="K13">
        <v>3.1070866958630483</v>
      </c>
      <c r="L13">
        <v>2.1527302751701116</v>
      </c>
      <c r="M13">
        <v>-1.0269300602635967</v>
      </c>
      <c r="N13">
        <v>7.6743760205551004</v>
      </c>
    </row>
    <row r="14" spans="1:14" x14ac:dyDescent="0.2">
      <c r="B14">
        <v>15</v>
      </c>
      <c r="C14">
        <v>1.193607132058605</v>
      </c>
      <c r="D14">
        <v>-1.1859927165267716</v>
      </c>
      <c r="E14">
        <v>5.4441052088556461</v>
      </c>
      <c r="F14">
        <v>0.87584126329061096</v>
      </c>
      <c r="G14">
        <v>-1.2554574364679705</v>
      </c>
      <c r="H14">
        <v>4.4324746609408274</v>
      </c>
      <c r="I14">
        <v>0.35003981920667115</v>
      </c>
      <c r="J14">
        <v>-1.9686514299877167</v>
      </c>
      <c r="K14">
        <v>3.3231644537214571</v>
      </c>
      <c r="L14">
        <v>2.3096626798851494</v>
      </c>
      <c r="M14">
        <v>-1.3714667610741849</v>
      </c>
      <c r="N14">
        <v>8.1348418884932361</v>
      </c>
    </row>
    <row r="15" spans="1:14" x14ac:dyDescent="0.2">
      <c r="A15">
        <v>2018</v>
      </c>
      <c r="B15">
        <v>16</v>
      </c>
      <c r="C15">
        <v>1.1521155942188832</v>
      </c>
      <c r="D15">
        <v>-1.3672067789708831</v>
      </c>
      <c r="E15">
        <v>5.8544361812667738</v>
      </c>
      <c r="F15">
        <v>0.83517119438549781</v>
      </c>
      <c r="G15">
        <v>-1.4918482574854954</v>
      </c>
      <c r="H15">
        <v>4.7803812619477402</v>
      </c>
      <c r="I15">
        <v>0.44119556164126106</v>
      </c>
      <c r="J15">
        <v>-2.1366851911260554</v>
      </c>
      <c r="K15">
        <v>3.6496709697103711</v>
      </c>
      <c r="L15">
        <v>2.3116105167531931</v>
      </c>
      <c r="M15">
        <v>-1.7285234857620062</v>
      </c>
      <c r="N15">
        <v>8.5735405912438036</v>
      </c>
    </row>
    <row r="18" spans="2:66" x14ac:dyDescent="0.2">
      <c r="B18" s="5" t="s">
        <v>17</v>
      </c>
      <c r="AV18" t="s">
        <v>7</v>
      </c>
      <c r="BN18" t="s">
        <v>8</v>
      </c>
    </row>
    <row r="20" spans="2:66" x14ac:dyDescent="0.2">
      <c r="B20" s="4"/>
      <c r="C20" s="4"/>
      <c r="D20" s="4" t="s">
        <v>22</v>
      </c>
      <c r="E20" s="4"/>
      <c r="F20" s="4"/>
      <c r="J20" t="s">
        <v>22</v>
      </c>
    </row>
    <row r="21" spans="2:66" x14ac:dyDescent="0.2">
      <c r="B21" s="4"/>
      <c r="C21" s="4"/>
      <c r="D21" s="4" t="s">
        <v>10</v>
      </c>
      <c r="E21" s="4" t="s">
        <v>2</v>
      </c>
      <c r="F21" s="4" t="s">
        <v>3</v>
      </c>
      <c r="J21" t="s">
        <v>12</v>
      </c>
      <c r="K21" t="s">
        <v>11</v>
      </c>
      <c r="L21" t="s">
        <v>3</v>
      </c>
      <c r="M21" t="s">
        <v>1</v>
      </c>
    </row>
    <row r="22" spans="2:66" x14ac:dyDescent="0.2">
      <c r="B22" s="4" t="s">
        <v>13</v>
      </c>
      <c r="C22" s="4">
        <v>2015</v>
      </c>
      <c r="D22" s="4">
        <f>C3</f>
        <v>0.61790443566172026</v>
      </c>
      <c r="E22" s="4">
        <f>D3</f>
        <v>-3.7118486075034041E-2</v>
      </c>
      <c r="F22" s="4">
        <f>E3</f>
        <v>1.7011533312483975</v>
      </c>
      <c r="H22" t="s">
        <v>13</v>
      </c>
      <c r="I22">
        <v>2015</v>
      </c>
      <c r="J22">
        <f>IF(E22&lt;0,0,E22)</f>
        <v>0</v>
      </c>
      <c r="K22">
        <f>E22-J22</f>
        <v>-3.7118486075034041E-2</v>
      </c>
      <c r="L22">
        <f t="shared" ref="L22:L33" si="0">F22</f>
        <v>1.7011533312483975</v>
      </c>
      <c r="M22">
        <f>D22</f>
        <v>0.61790443566172026</v>
      </c>
    </row>
    <row r="23" spans="2:66" x14ac:dyDescent="0.2">
      <c r="B23" s="4"/>
      <c r="C23" s="4">
        <v>2016</v>
      </c>
      <c r="D23" s="4">
        <f>C7</f>
        <v>0.93993799164491243</v>
      </c>
      <c r="E23" s="4">
        <f>D7</f>
        <v>-0.18710377309597251</v>
      </c>
      <c r="F23" s="4">
        <f>E7</f>
        <v>3.1649972995349107</v>
      </c>
      <c r="I23">
        <v>2016</v>
      </c>
      <c r="J23">
        <f t="shared" ref="J23:J37" si="1">IF(E23&lt;0,0,E23)</f>
        <v>0</v>
      </c>
      <c r="K23">
        <f t="shared" ref="K23:K37" si="2">E23-J23</f>
        <v>-0.18710377309597251</v>
      </c>
      <c r="L23">
        <f t="shared" si="0"/>
        <v>3.1649972995349107</v>
      </c>
      <c r="M23">
        <f t="shared" ref="M23:M37" si="3">D23</f>
        <v>0.93993799164491243</v>
      </c>
    </row>
    <row r="24" spans="2:66" x14ac:dyDescent="0.2">
      <c r="B24" s="4"/>
      <c r="C24" s="4">
        <v>2017</v>
      </c>
      <c r="D24" s="4">
        <f>C11</f>
        <v>1.0152199777429427</v>
      </c>
      <c r="E24" s="4">
        <f>D11</f>
        <v>-0.73328865257496711</v>
      </c>
      <c r="F24" s="4">
        <f>E11</f>
        <v>4.2349004168329891</v>
      </c>
      <c r="I24">
        <v>2017</v>
      </c>
      <c r="J24">
        <f t="shared" si="1"/>
        <v>0</v>
      </c>
      <c r="K24">
        <f t="shared" si="2"/>
        <v>-0.73328865257496711</v>
      </c>
      <c r="L24">
        <f t="shared" si="0"/>
        <v>4.2349004168329891</v>
      </c>
      <c r="M24">
        <f t="shared" si="3"/>
        <v>1.0152199777429427</v>
      </c>
    </row>
    <row r="25" spans="2:66" x14ac:dyDescent="0.2">
      <c r="B25" s="4"/>
      <c r="C25" s="4">
        <v>2018</v>
      </c>
      <c r="D25" s="4">
        <f>C15</f>
        <v>1.1521155942188832</v>
      </c>
      <c r="E25" s="4">
        <f>D15</f>
        <v>-1.3672067789708831</v>
      </c>
      <c r="F25" s="4">
        <f>E15</f>
        <v>5.8544361812667738</v>
      </c>
      <c r="I25">
        <v>2018</v>
      </c>
      <c r="J25">
        <f t="shared" si="1"/>
        <v>0</v>
      </c>
      <c r="K25">
        <f t="shared" si="2"/>
        <v>-1.3672067789708831</v>
      </c>
      <c r="L25">
        <f t="shared" si="0"/>
        <v>5.8544361812667738</v>
      </c>
      <c r="M25">
        <f t="shared" si="3"/>
        <v>1.1521155942188832</v>
      </c>
    </row>
    <row r="26" spans="2:66" x14ac:dyDescent="0.2">
      <c r="B26" s="4" t="s">
        <v>14</v>
      </c>
      <c r="C26" s="4">
        <v>2015</v>
      </c>
      <c r="D26" s="4">
        <f>F3</f>
        <v>0.44547214564139015</v>
      </c>
      <c r="E26" s="4">
        <f>G3</f>
        <v>-0.19266014849881885</v>
      </c>
      <c r="F26" s="4">
        <f>H3</f>
        <v>1.4947325336655406</v>
      </c>
      <c r="H26" t="s">
        <v>14</v>
      </c>
      <c r="I26">
        <v>2015</v>
      </c>
      <c r="J26">
        <f t="shared" si="1"/>
        <v>0</v>
      </c>
      <c r="K26">
        <f t="shared" si="2"/>
        <v>-0.19266014849881885</v>
      </c>
      <c r="L26">
        <f t="shared" si="0"/>
        <v>1.4947325336655406</v>
      </c>
      <c r="M26">
        <f t="shared" si="3"/>
        <v>0.44547214564139015</v>
      </c>
    </row>
    <row r="27" spans="2:66" x14ac:dyDescent="0.2">
      <c r="B27" s="4"/>
      <c r="C27" s="4">
        <v>2016</v>
      </c>
      <c r="D27" s="4">
        <f>F7</f>
        <v>0.71902131357257648</v>
      </c>
      <c r="E27" s="4">
        <f>G7</f>
        <v>-0.30759194603387063</v>
      </c>
      <c r="F27" s="4">
        <f>H7</f>
        <v>2.8438122025003199</v>
      </c>
      <c r="I27">
        <v>2016</v>
      </c>
      <c r="J27">
        <f t="shared" si="1"/>
        <v>0</v>
      </c>
      <c r="K27">
        <f t="shared" si="2"/>
        <v>-0.30759194603387063</v>
      </c>
      <c r="L27">
        <f t="shared" si="0"/>
        <v>2.8438122025003199</v>
      </c>
      <c r="M27">
        <f t="shared" si="3"/>
        <v>0.71902131357257648</v>
      </c>
    </row>
    <row r="28" spans="2:66" x14ac:dyDescent="0.2">
      <c r="B28" s="4"/>
      <c r="C28" s="4">
        <v>2017</v>
      </c>
      <c r="D28" s="4">
        <f>F11</f>
        <v>0.75256254627356078</v>
      </c>
      <c r="E28" s="4">
        <f>G11</f>
        <v>-0.816627747982689</v>
      </c>
      <c r="F28" s="4">
        <f>H11</f>
        <v>3.5199251732653472</v>
      </c>
      <c r="I28">
        <v>2017</v>
      </c>
      <c r="J28">
        <f t="shared" si="1"/>
        <v>0</v>
      </c>
      <c r="K28">
        <f t="shared" si="2"/>
        <v>-0.816627747982689</v>
      </c>
      <c r="L28">
        <f t="shared" si="0"/>
        <v>3.5199251732653472</v>
      </c>
      <c r="M28">
        <f t="shared" si="3"/>
        <v>0.75256254627356078</v>
      </c>
    </row>
    <row r="29" spans="2:66" x14ac:dyDescent="0.2">
      <c r="B29" s="4"/>
      <c r="C29" s="4">
        <v>2018</v>
      </c>
      <c r="D29" s="4">
        <f>F15</f>
        <v>0.83517119438549781</v>
      </c>
      <c r="E29" s="4">
        <f>G15</f>
        <v>-1.4918482574854954</v>
      </c>
      <c r="F29" s="4">
        <f>H15</f>
        <v>4.7803812619477402</v>
      </c>
      <c r="I29">
        <v>2018</v>
      </c>
      <c r="J29">
        <f t="shared" si="1"/>
        <v>0</v>
      </c>
      <c r="K29">
        <f t="shared" si="2"/>
        <v>-1.4918482574854954</v>
      </c>
      <c r="L29">
        <f t="shared" si="0"/>
        <v>4.7803812619477402</v>
      </c>
      <c r="M29">
        <f t="shared" si="3"/>
        <v>0.83517119438549781</v>
      </c>
    </row>
    <row r="30" spans="2:66" x14ac:dyDescent="0.2">
      <c r="B30" s="4" t="s">
        <v>15</v>
      </c>
      <c r="C30" s="4">
        <v>2015</v>
      </c>
      <c r="D30" s="4">
        <f>I3</f>
        <v>0.2450318649800165</v>
      </c>
      <c r="E30" s="4">
        <f>J3</f>
        <v>-0.48220138826216458</v>
      </c>
      <c r="F30" s="4">
        <f>K3</f>
        <v>1.0743426175976714</v>
      </c>
      <c r="H30" t="s">
        <v>15</v>
      </c>
      <c r="I30">
        <v>2015</v>
      </c>
      <c r="J30">
        <f t="shared" si="1"/>
        <v>0</v>
      </c>
      <c r="K30">
        <f t="shared" si="2"/>
        <v>-0.48220138826216458</v>
      </c>
      <c r="L30">
        <f t="shared" si="0"/>
        <v>1.0743426175976714</v>
      </c>
      <c r="M30">
        <f t="shared" si="3"/>
        <v>0.2450318649800165</v>
      </c>
    </row>
    <row r="31" spans="2:66" x14ac:dyDescent="0.2">
      <c r="B31" s="4"/>
      <c r="C31" s="4">
        <v>2016</v>
      </c>
      <c r="D31" s="4">
        <f>I7</f>
        <v>0.32665905172875043</v>
      </c>
      <c r="E31" s="4">
        <f>J7</f>
        <v>-0.90789419996559984</v>
      </c>
      <c r="F31" s="4">
        <f>K7</f>
        <v>1.9883999461724335</v>
      </c>
      <c r="I31">
        <v>2016</v>
      </c>
      <c r="J31">
        <f t="shared" si="1"/>
        <v>0</v>
      </c>
      <c r="K31">
        <f t="shared" si="2"/>
        <v>-0.90789419996559984</v>
      </c>
      <c r="L31">
        <f t="shared" si="0"/>
        <v>1.9883999461724335</v>
      </c>
      <c r="M31">
        <f t="shared" si="3"/>
        <v>0.32665905172875043</v>
      </c>
    </row>
    <row r="32" spans="2:66" x14ac:dyDescent="0.2">
      <c r="B32" s="4"/>
      <c r="C32" s="4">
        <v>2017</v>
      </c>
      <c r="D32" s="4">
        <f>I11</f>
        <v>0.25773635717998289</v>
      </c>
      <c r="E32" s="4">
        <f>J11</f>
        <v>-1.5645658103734785</v>
      </c>
      <c r="F32" s="4">
        <f>K11</f>
        <v>2.5555013720523747</v>
      </c>
      <c r="I32">
        <v>2017</v>
      </c>
      <c r="J32">
        <f t="shared" si="1"/>
        <v>0</v>
      </c>
      <c r="K32">
        <f t="shared" si="2"/>
        <v>-1.5645658103734785</v>
      </c>
      <c r="L32">
        <f t="shared" si="0"/>
        <v>2.5555013720523747</v>
      </c>
      <c r="M32">
        <f t="shared" si="3"/>
        <v>0.25773635717998289</v>
      </c>
    </row>
    <row r="33" spans="2:13" x14ac:dyDescent="0.2">
      <c r="B33" s="4"/>
      <c r="C33" s="4">
        <v>2018</v>
      </c>
      <c r="D33" s="4">
        <f>I15</f>
        <v>0.44119556164126106</v>
      </c>
      <c r="E33" s="4">
        <f>J15</f>
        <v>-2.1366851911260554</v>
      </c>
      <c r="F33" s="4">
        <f>K15</f>
        <v>3.6496709697103711</v>
      </c>
      <c r="I33">
        <v>2018</v>
      </c>
      <c r="J33">
        <f t="shared" si="1"/>
        <v>0</v>
      </c>
      <c r="K33">
        <f t="shared" si="2"/>
        <v>-2.1366851911260554</v>
      </c>
      <c r="L33">
        <f t="shared" si="0"/>
        <v>3.6496709697103711</v>
      </c>
      <c r="M33">
        <f t="shared" si="3"/>
        <v>0.44119556164126106</v>
      </c>
    </row>
    <row r="34" spans="2:13" x14ac:dyDescent="0.2">
      <c r="B34" s="4" t="s">
        <v>16</v>
      </c>
      <c r="C34" s="4">
        <v>2015</v>
      </c>
      <c r="D34" s="4">
        <f>L3</f>
        <v>1.1417236371910722</v>
      </c>
      <c r="E34" s="4">
        <f>M3</f>
        <v>4.0758739892946434E-2</v>
      </c>
      <c r="F34" s="4">
        <f>N3</f>
        <v>3.2486628984152417</v>
      </c>
      <c r="H34" t="s">
        <v>16</v>
      </c>
      <c r="I34">
        <v>2015</v>
      </c>
      <c r="J34">
        <f t="shared" si="1"/>
        <v>4.0758739892946434E-2</v>
      </c>
      <c r="K34">
        <f t="shared" si="2"/>
        <v>0</v>
      </c>
      <c r="L34">
        <f>F34</f>
        <v>3.2486628984152417</v>
      </c>
      <c r="M34">
        <f t="shared" si="3"/>
        <v>1.1417236371910722</v>
      </c>
    </row>
    <row r="35" spans="2:13" x14ac:dyDescent="0.2">
      <c r="B35" s="4"/>
      <c r="C35" s="4">
        <v>2016</v>
      </c>
      <c r="D35" s="4">
        <f>L7</f>
        <v>1.813432265600734</v>
      </c>
      <c r="E35" s="4">
        <f>M7</f>
        <v>-3.7542823349756657E-2</v>
      </c>
      <c r="F35" s="4">
        <f>N7</f>
        <v>5.5936796278024312</v>
      </c>
      <c r="I35">
        <v>2016</v>
      </c>
      <c r="J35">
        <f t="shared" si="1"/>
        <v>0</v>
      </c>
      <c r="K35">
        <f t="shared" si="2"/>
        <v>-3.7542823349756657E-2</v>
      </c>
      <c r="L35">
        <f>F35</f>
        <v>5.5936796278024312</v>
      </c>
      <c r="M35">
        <f t="shared" si="3"/>
        <v>1.813432265600734</v>
      </c>
    </row>
    <row r="36" spans="2:13" x14ac:dyDescent="0.2">
      <c r="B36" s="4"/>
      <c r="C36" s="4">
        <v>2017</v>
      </c>
      <c r="D36" s="4">
        <f>L11</f>
        <v>1.783344166880374</v>
      </c>
      <c r="E36" s="4">
        <f>M11</f>
        <v>-0.76078898748153323</v>
      </c>
      <c r="F36" s="4">
        <f>N11</f>
        <v>6.2423791936245658</v>
      </c>
      <c r="I36">
        <v>2017</v>
      </c>
      <c r="J36">
        <f t="shared" si="1"/>
        <v>0</v>
      </c>
      <c r="K36">
        <f t="shared" si="2"/>
        <v>-0.76078898748153323</v>
      </c>
      <c r="L36">
        <f>F36</f>
        <v>6.2423791936245658</v>
      </c>
      <c r="M36">
        <f t="shared" si="3"/>
        <v>1.783344166880374</v>
      </c>
    </row>
    <row r="37" spans="2:13" x14ac:dyDescent="0.2">
      <c r="B37" s="4"/>
      <c r="C37" s="4">
        <v>2018</v>
      </c>
      <c r="D37" s="4">
        <f>L15</f>
        <v>2.3116105167531931</v>
      </c>
      <c r="E37" s="4">
        <f>M15</f>
        <v>-1.7285234857620062</v>
      </c>
      <c r="F37" s="4">
        <f>N15</f>
        <v>8.5735405912438036</v>
      </c>
      <c r="I37">
        <v>2018</v>
      </c>
      <c r="J37">
        <f t="shared" si="1"/>
        <v>0</v>
      </c>
      <c r="K37">
        <f t="shared" si="2"/>
        <v>-1.7285234857620062</v>
      </c>
      <c r="L37">
        <f>F37</f>
        <v>8.5735405912438036</v>
      </c>
      <c r="M37">
        <f t="shared" si="3"/>
        <v>2.3116105167531931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workbookViewId="0">
      <selection sqref="A1:XFD1048576"/>
    </sheetView>
  </sheetViews>
  <sheetFormatPr baseColWidth="10" defaultRowHeight="14.25" x14ac:dyDescent="0.2"/>
  <sheetData>
    <row r="1" spans="1:31" x14ac:dyDescent="0.2">
      <c r="B1" t="s">
        <v>23</v>
      </c>
    </row>
    <row r="2" spans="1:31" x14ac:dyDescent="0.2">
      <c r="B2" t="s">
        <v>24</v>
      </c>
      <c r="G2" t="s">
        <v>25</v>
      </c>
      <c r="L2" t="s">
        <v>26</v>
      </c>
      <c r="Q2" t="s">
        <v>27</v>
      </c>
      <c r="V2" t="s">
        <v>28</v>
      </c>
      <c r="AA2" t="s">
        <v>29</v>
      </c>
    </row>
    <row r="3" spans="1:31" x14ac:dyDescent="0.2">
      <c r="B3" t="s">
        <v>30</v>
      </c>
      <c r="C3" t="s">
        <v>31</v>
      </c>
      <c r="D3" t="s">
        <v>1</v>
      </c>
      <c r="E3" t="s">
        <v>32</v>
      </c>
      <c r="F3" t="s">
        <v>33</v>
      </c>
      <c r="G3" t="s">
        <v>30</v>
      </c>
      <c r="H3" t="s">
        <v>31</v>
      </c>
      <c r="I3" t="s">
        <v>1</v>
      </c>
      <c r="J3" t="s">
        <v>32</v>
      </c>
      <c r="K3" t="s">
        <v>33</v>
      </c>
      <c r="L3" t="s">
        <v>30</v>
      </c>
      <c r="M3" t="s">
        <v>31</v>
      </c>
      <c r="N3" t="s">
        <v>1</v>
      </c>
      <c r="O3" t="s">
        <v>32</v>
      </c>
      <c r="P3" t="s">
        <v>33</v>
      </c>
      <c r="Q3" t="s">
        <v>30</v>
      </c>
      <c r="R3" t="s">
        <v>31</v>
      </c>
      <c r="S3" t="s">
        <v>1</v>
      </c>
      <c r="T3" t="s">
        <v>32</v>
      </c>
      <c r="U3" t="s">
        <v>33</v>
      </c>
      <c r="V3" t="s">
        <v>30</v>
      </c>
      <c r="W3" t="s">
        <v>31</v>
      </c>
      <c r="X3" t="s">
        <v>1</v>
      </c>
      <c r="Y3" t="s">
        <v>32</v>
      </c>
      <c r="Z3" t="s">
        <v>33</v>
      </c>
      <c r="AA3" t="s">
        <v>30</v>
      </c>
      <c r="AB3" t="s">
        <v>31</v>
      </c>
      <c r="AC3" t="s">
        <v>1</v>
      </c>
      <c r="AD3" t="s">
        <v>32</v>
      </c>
      <c r="AE3" t="s">
        <v>33</v>
      </c>
    </row>
    <row r="4" spans="1:31" x14ac:dyDescent="0.2">
      <c r="A4" s="6">
        <v>42094</v>
      </c>
      <c r="B4">
        <v>-9.615856369560305E-2</v>
      </c>
      <c r="C4">
        <v>8.376073050602173E-2</v>
      </c>
      <c r="D4">
        <v>0.47394621365075551</v>
      </c>
      <c r="E4">
        <v>0.91721572004956897</v>
      </c>
      <c r="F4">
        <v>1.2137663731916604</v>
      </c>
      <c r="G4">
        <v>-0.60581103025008076</v>
      </c>
      <c r="H4">
        <v>-0.38161091820523296</v>
      </c>
      <c r="I4">
        <v>-1.7308202509447312E-2</v>
      </c>
      <c r="J4">
        <v>0.40142033001391297</v>
      </c>
      <c r="K4">
        <v>0.72625925498517319</v>
      </c>
      <c r="L4">
        <v>-0.192173601731227</v>
      </c>
      <c r="M4">
        <v>5.4657349928000087E-2</v>
      </c>
      <c r="N4">
        <v>0.5023404169914869</v>
      </c>
      <c r="O4">
        <v>0.99439153188924934</v>
      </c>
      <c r="P4">
        <v>1.3881322095411264</v>
      </c>
      <c r="Q4">
        <v>-1.0378677213271459</v>
      </c>
      <c r="R4">
        <v>-0.79523364161779853</v>
      </c>
      <c r="S4">
        <v>-0.46922049937023758</v>
      </c>
      <c r="T4">
        <v>-0.15845864614831839</v>
      </c>
      <c r="U4">
        <v>2.9884778631483755E-2</v>
      </c>
      <c r="V4">
        <v>-0.48133795715479266</v>
      </c>
      <c r="W4">
        <v>-0.29801739139561079</v>
      </c>
      <c r="X4">
        <v>4.9739825289485395E-2</v>
      </c>
      <c r="Y4">
        <v>0.28688102028073814</v>
      </c>
      <c r="Z4">
        <v>0.56189330463780607</v>
      </c>
      <c r="AA4">
        <v>-3.2420563311319484E-3</v>
      </c>
      <c r="AB4">
        <v>0.17971194336183771</v>
      </c>
      <c r="AC4">
        <v>0.48249807546696388</v>
      </c>
      <c r="AD4">
        <v>0.8410843737765461</v>
      </c>
      <c r="AE4">
        <v>1.1301649401703528</v>
      </c>
    </row>
    <row r="5" spans="1:31" x14ac:dyDescent="0.2">
      <c r="A5" s="6">
        <v>42185</v>
      </c>
      <c r="B5">
        <v>-7.9017809107639891E-2</v>
      </c>
      <c r="C5">
        <v>0.10471666322100504</v>
      </c>
      <c r="D5">
        <v>0.51133290967904088</v>
      </c>
      <c r="E5">
        <v>0.98551646575355534</v>
      </c>
      <c r="F5">
        <v>1.344130870396576</v>
      </c>
      <c r="G5">
        <v>-0.63287469643071859</v>
      </c>
      <c r="H5">
        <v>-0.42653348481049846</v>
      </c>
      <c r="I5">
        <v>-5.9912464586986403E-2</v>
      </c>
      <c r="J5">
        <v>0.39993214907418917</v>
      </c>
      <c r="K5">
        <v>0.72635073748035239</v>
      </c>
      <c r="L5">
        <v>-0.22105922174553427</v>
      </c>
      <c r="M5">
        <v>-5.5269420415626769E-2</v>
      </c>
      <c r="N5">
        <v>0.41320954917054564</v>
      </c>
      <c r="O5">
        <v>0.84891532513040602</v>
      </c>
      <c r="P5">
        <v>1.2610463887476442</v>
      </c>
      <c r="Q5">
        <v>-1.1170100180619258</v>
      </c>
      <c r="R5">
        <v>-0.87157269686048977</v>
      </c>
      <c r="S5">
        <v>-0.53331266849632186</v>
      </c>
      <c r="T5">
        <v>-0.26159688376683476</v>
      </c>
      <c r="U5">
        <v>-2.8311899755095737E-2</v>
      </c>
      <c r="V5">
        <v>-0.63966392548380213</v>
      </c>
      <c r="W5">
        <v>-0.39878907878048153</v>
      </c>
      <c r="X5">
        <v>-8.9652799944950345E-2</v>
      </c>
      <c r="Y5">
        <v>0.17286754792564807</v>
      </c>
      <c r="Z5">
        <v>0.39137074001143191</v>
      </c>
      <c r="AA5">
        <v>-6.0105940032961769E-2</v>
      </c>
      <c r="AB5">
        <v>0.11820795151873398</v>
      </c>
      <c r="AC5">
        <v>0.43984944059296538</v>
      </c>
      <c r="AD5">
        <v>0.79486195644911106</v>
      </c>
      <c r="AE5">
        <v>1.1230158761719622</v>
      </c>
    </row>
    <row r="6" spans="1:31" x14ac:dyDescent="0.2">
      <c r="A6" s="6">
        <v>42277</v>
      </c>
      <c r="B6">
        <v>-2.8367958717012698E-2</v>
      </c>
      <c r="C6">
        <v>0.15139252321123564</v>
      </c>
      <c r="D6">
        <v>0.55191562298517738</v>
      </c>
      <c r="E6">
        <v>1.0567237005641772</v>
      </c>
      <c r="F6">
        <v>1.4514506369149416</v>
      </c>
      <c r="G6">
        <v>-0.70114886235863594</v>
      </c>
      <c r="H6">
        <v>-0.47151559357523354</v>
      </c>
      <c r="I6">
        <v>-8.0857926880639752E-2</v>
      </c>
      <c r="J6">
        <v>0.35174608772230442</v>
      </c>
      <c r="K6">
        <v>0.65968617517366823</v>
      </c>
      <c r="L6">
        <v>-0.37887715231175179</v>
      </c>
      <c r="M6">
        <v>-0.13892713493621756</v>
      </c>
      <c r="N6">
        <v>0.33127307980738152</v>
      </c>
      <c r="O6">
        <v>0.79699830582047326</v>
      </c>
      <c r="P6">
        <v>1.1448135105897705</v>
      </c>
      <c r="Q6">
        <v>-1.2781360804938302</v>
      </c>
      <c r="R6">
        <v>-0.96573384062619283</v>
      </c>
      <c r="S6">
        <v>-0.62159336611955496</v>
      </c>
      <c r="T6">
        <v>-0.31504188879019068</v>
      </c>
      <c r="U6">
        <v>-9.474922035046518E-2</v>
      </c>
      <c r="V6">
        <v>-0.83402600875679411</v>
      </c>
      <c r="W6">
        <v>-0.5704797118909255</v>
      </c>
      <c r="X6">
        <v>-0.21755757014521038</v>
      </c>
      <c r="Y6">
        <v>4.8287900380827864E-2</v>
      </c>
      <c r="Z6">
        <v>0.22860193647442628</v>
      </c>
      <c r="AA6">
        <v>-0.15424983174927576</v>
      </c>
      <c r="AB6">
        <v>2.7663674206657163E-2</v>
      </c>
      <c r="AC6">
        <v>0.34769070205236119</v>
      </c>
      <c r="AD6">
        <v>0.69728439779854767</v>
      </c>
      <c r="AE6">
        <v>1.0989448498225585</v>
      </c>
    </row>
    <row r="7" spans="1:31" x14ac:dyDescent="0.2">
      <c r="A7" s="7">
        <v>42369</v>
      </c>
      <c r="B7">
        <v>-1.2491483418308746E-2</v>
      </c>
      <c r="C7">
        <v>0.22643601103311539</v>
      </c>
      <c r="D7">
        <v>0.78603452228200865</v>
      </c>
      <c r="E7">
        <v>1.4441138048574942</v>
      </c>
      <c r="F7">
        <v>2.0856671976071439</v>
      </c>
      <c r="G7">
        <v>-0.93602991343093578</v>
      </c>
      <c r="H7">
        <v>-0.65293120737432986</v>
      </c>
      <c r="I7">
        <v>-8.8340269044628883E-2</v>
      </c>
      <c r="J7">
        <v>0.52423347837518008</v>
      </c>
      <c r="K7">
        <v>0.88519317677384635</v>
      </c>
      <c r="L7">
        <v>-0.52694821681473769</v>
      </c>
      <c r="M7">
        <v>-0.24608207260410353</v>
      </c>
      <c r="N7">
        <v>0.38207505804539466</v>
      </c>
      <c r="O7">
        <v>1.0108411609019541</v>
      </c>
      <c r="P7">
        <v>1.5360956288407834</v>
      </c>
      <c r="Q7">
        <v>-1.7629870222055644</v>
      </c>
      <c r="R7">
        <v>-1.3286277836032312</v>
      </c>
      <c r="S7">
        <v>-0.87726272533235061</v>
      </c>
      <c r="T7">
        <v>-0.46119066877139403</v>
      </c>
      <c r="U7">
        <v>-0.18192363022730973</v>
      </c>
      <c r="V7">
        <v>-1.1743949667691211</v>
      </c>
      <c r="W7">
        <v>-0.82662223339156071</v>
      </c>
      <c r="X7">
        <v>-0.39020316764961649</v>
      </c>
      <c r="Y7">
        <v>1.7778933112566619E-2</v>
      </c>
      <c r="Z7">
        <v>0.27880365456613987</v>
      </c>
      <c r="AA7">
        <v>-0.28258153423337262</v>
      </c>
      <c r="AB7">
        <v>-1.4689106890486414E-2</v>
      </c>
      <c r="AC7">
        <v>0.44321339957829053</v>
      </c>
      <c r="AD7">
        <v>0.89797979455124022</v>
      </c>
      <c r="AE7">
        <v>1.4020020234502439</v>
      </c>
    </row>
    <row r="8" spans="1:31" x14ac:dyDescent="0.2">
      <c r="A8" s="8">
        <v>42460</v>
      </c>
      <c r="B8">
        <v>-3.2483101035118978E-2</v>
      </c>
      <c r="C8">
        <v>0.29823595809954639</v>
      </c>
      <c r="D8">
        <v>1.0305893507654318</v>
      </c>
      <c r="E8">
        <v>1.8845855777126275</v>
      </c>
      <c r="F8">
        <v>2.6252842486501393</v>
      </c>
      <c r="G8">
        <v>-1.2132312470351181</v>
      </c>
      <c r="H8">
        <v>-0.85584585823941239</v>
      </c>
      <c r="I8">
        <v>-0.12725432507973977</v>
      </c>
      <c r="J8">
        <v>0.64853172696253125</v>
      </c>
      <c r="K8">
        <v>1.159814613490795</v>
      </c>
      <c r="L8">
        <v>-0.72621558321070978</v>
      </c>
      <c r="M8">
        <v>-0.34806387953505435</v>
      </c>
      <c r="N8">
        <v>0.42903877516398126</v>
      </c>
      <c r="O8">
        <v>1.3028105657406641</v>
      </c>
      <c r="P8">
        <v>1.9225156257425269</v>
      </c>
      <c r="Q8">
        <v>-2.2443261098748835</v>
      </c>
      <c r="R8">
        <v>-1.7359823708453348</v>
      </c>
      <c r="S8">
        <v>-1.1628974849914542</v>
      </c>
      <c r="T8">
        <v>-0.65175126504151137</v>
      </c>
      <c r="U8">
        <v>-0.24274461230948674</v>
      </c>
      <c r="V8">
        <v>-1.5764570159385372</v>
      </c>
      <c r="W8">
        <v>-1.1589427541032649</v>
      </c>
      <c r="X8">
        <v>-0.57899829998344643</v>
      </c>
      <c r="Y8">
        <v>-6.2669169094675681E-2</v>
      </c>
      <c r="Z8">
        <v>0.27142659566017358</v>
      </c>
      <c r="AA8">
        <v>-0.39862270423505208</v>
      </c>
      <c r="AB8">
        <v>-6.040770673081397E-2</v>
      </c>
      <c r="AC8">
        <v>0.50972987733199915</v>
      </c>
      <c r="AD8">
        <v>1.0918784200306675</v>
      </c>
      <c r="AE8">
        <v>1.7379139754346795</v>
      </c>
    </row>
    <row r="9" spans="1:31" x14ac:dyDescent="0.2">
      <c r="A9" s="6">
        <v>42551</v>
      </c>
      <c r="B9">
        <v>-1.9808591093273265E-2</v>
      </c>
      <c r="C9">
        <v>0.33602267287058396</v>
      </c>
      <c r="D9">
        <v>1.0881550995009093</v>
      </c>
      <c r="E9">
        <v>2.0109831640411358</v>
      </c>
      <c r="F9">
        <v>2.8525983133297572</v>
      </c>
      <c r="G9">
        <v>-1.3399011027551921</v>
      </c>
      <c r="H9">
        <v>-0.95265168736613504</v>
      </c>
      <c r="I9">
        <v>-0.15179817426584918</v>
      </c>
      <c r="J9">
        <v>0.66664521027934853</v>
      </c>
      <c r="K9">
        <v>1.1429170234903197</v>
      </c>
      <c r="L9">
        <v>-1.0040047197513502</v>
      </c>
      <c r="M9">
        <v>-0.54109632793508666</v>
      </c>
      <c r="N9">
        <v>0.37517421700208331</v>
      </c>
      <c r="O9">
        <v>1.2346099598870452</v>
      </c>
      <c r="P9">
        <v>1.9283657820638567</v>
      </c>
      <c r="Q9">
        <v>-2.5023843695036518</v>
      </c>
      <c r="R9">
        <v>-1.927650900494271</v>
      </c>
      <c r="S9">
        <v>-1.2652733080955159</v>
      </c>
      <c r="T9">
        <v>-0.71048316341055795</v>
      </c>
      <c r="U9">
        <v>-0.3368381225756778</v>
      </c>
      <c r="V9">
        <v>-1.8823547869113</v>
      </c>
      <c r="W9">
        <v>-1.4325812082498501</v>
      </c>
      <c r="X9">
        <v>-0.83405525393160929</v>
      </c>
      <c r="Y9">
        <v>-0.22850616479193064</v>
      </c>
      <c r="Z9">
        <v>4.7698436913456987E-2</v>
      </c>
      <c r="AA9">
        <v>-0.58877834840309617</v>
      </c>
      <c r="AB9">
        <v>-0.24439882676414726</v>
      </c>
      <c r="AC9">
        <v>0.37622268384627233</v>
      </c>
      <c r="AD9">
        <v>1.0825810602126396</v>
      </c>
      <c r="AE9">
        <v>1.6291869060085062</v>
      </c>
    </row>
    <row r="10" spans="1:31" x14ac:dyDescent="0.2">
      <c r="A10" s="6">
        <v>42643</v>
      </c>
      <c r="B10">
        <v>3.8378937539107483E-4</v>
      </c>
      <c r="C10">
        <v>0.38429520316629606</v>
      </c>
      <c r="D10">
        <v>1.1940270109311868</v>
      </c>
      <c r="E10">
        <v>2.2601364343039165</v>
      </c>
      <c r="F10">
        <v>3.0386387275870064</v>
      </c>
      <c r="G10">
        <v>-1.4571024658135201</v>
      </c>
      <c r="H10">
        <v>-0.96990746013201345</v>
      </c>
      <c r="I10">
        <v>-0.17428128977794444</v>
      </c>
      <c r="J10">
        <v>0.73922472732803612</v>
      </c>
      <c r="K10">
        <v>1.3034746499887007</v>
      </c>
      <c r="L10">
        <v>-1.2735054570274684</v>
      </c>
      <c r="M10">
        <v>-0.79364676940247847</v>
      </c>
      <c r="N10">
        <v>0.1266941685432954</v>
      </c>
      <c r="O10">
        <v>1.1375963718281312</v>
      </c>
      <c r="P10">
        <v>1.8292865178258566</v>
      </c>
      <c r="Q10">
        <v>-2.8082157818149156</v>
      </c>
      <c r="R10">
        <v>-2.0064097485809285</v>
      </c>
      <c r="S10">
        <v>-1.3656299077251077</v>
      </c>
      <c r="T10">
        <v>-0.73896002328979193</v>
      </c>
      <c r="U10">
        <v>-0.35743108096557563</v>
      </c>
      <c r="V10">
        <v>-2.2469271267084423</v>
      </c>
      <c r="W10">
        <v>-1.7419792850351001</v>
      </c>
      <c r="X10">
        <v>-1.0853119487139296</v>
      </c>
      <c r="Y10">
        <v>-0.53030300498200234</v>
      </c>
      <c r="Z10">
        <v>-9.8493112154152129E-2</v>
      </c>
      <c r="AA10">
        <v>-0.77158896534434973</v>
      </c>
      <c r="AB10">
        <v>-0.4238044185044032</v>
      </c>
      <c r="AC10">
        <v>0.27983417914398956</v>
      </c>
      <c r="AD10">
        <v>0.95208385697400644</v>
      </c>
      <c r="AE10">
        <v>1.5712370017647359</v>
      </c>
    </row>
    <row r="11" spans="1:31" x14ac:dyDescent="0.2">
      <c r="A11" s="7">
        <v>42735</v>
      </c>
      <c r="B11">
        <v>-4.5094390564237585E-2</v>
      </c>
      <c r="C11">
        <v>0.39875208043795851</v>
      </c>
      <c r="D11">
        <v>1.3522682358201976</v>
      </c>
      <c r="E11">
        <v>2.4351197270192415</v>
      </c>
      <c r="F11">
        <v>3.2486349312845775</v>
      </c>
      <c r="G11">
        <v>-1.5122086814976399</v>
      </c>
      <c r="H11">
        <v>-1.0497960537618312</v>
      </c>
      <c r="I11">
        <v>-0.16591471927309698</v>
      </c>
      <c r="J11">
        <v>0.79109019620222654</v>
      </c>
      <c r="K11">
        <v>1.3560826146088445</v>
      </c>
      <c r="L11">
        <v>-1.5735252240403952</v>
      </c>
      <c r="M11">
        <v>-0.99058539399088374</v>
      </c>
      <c r="N11">
        <v>-1.0724406718054524E-2</v>
      </c>
      <c r="O11">
        <v>1.0686364063660747</v>
      </c>
      <c r="P11">
        <v>1.829169497508687</v>
      </c>
      <c r="Q11">
        <v>-2.955911328445282</v>
      </c>
      <c r="R11">
        <v>-2.200779005207032</v>
      </c>
      <c r="S11">
        <v>-1.4285290239635984</v>
      </c>
      <c r="T11">
        <v>-0.83163109323560747</v>
      </c>
      <c r="U11">
        <v>-0.29233459250459504</v>
      </c>
      <c r="V11">
        <v>-2.5533064201489708</v>
      </c>
      <c r="W11">
        <v>-2.0590353006802786</v>
      </c>
      <c r="X11">
        <v>-1.3476323651268274</v>
      </c>
      <c r="Y11">
        <v>-0.69927735303050298</v>
      </c>
      <c r="Z11">
        <v>-0.26168032943143515</v>
      </c>
      <c r="AA11">
        <v>-0.98649183536991814</v>
      </c>
      <c r="AB11">
        <v>-0.60986829910874008</v>
      </c>
      <c r="AC11">
        <v>0.18532347177515618</v>
      </c>
      <c r="AD11">
        <v>0.90192740178540731</v>
      </c>
      <c r="AE11">
        <v>1.4474998619894208</v>
      </c>
    </row>
    <row r="12" spans="1:31" x14ac:dyDescent="0.2">
      <c r="A12" s="8">
        <v>42825</v>
      </c>
      <c r="B12">
        <v>-4.5973062399440323E-2</v>
      </c>
      <c r="C12">
        <v>0.41097605345470356</v>
      </c>
      <c r="D12">
        <v>1.2881211531318826</v>
      </c>
      <c r="E12">
        <v>2.4268192694377078</v>
      </c>
      <c r="F12">
        <v>3.2259350291747424</v>
      </c>
      <c r="G12">
        <v>-1.5172238107679092</v>
      </c>
      <c r="H12">
        <v>-1.0641767078569231</v>
      </c>
      <c r="I12">
        <v>-0.10806241992575849</v>
      </c>
      <c r="J12">
        <v>0.82961567786696833</v>
      </c>
      <c r="K12">
        <v>1.3564402220712424</v>
      </c>
      <c r="L12">
        <v>-1.7739061835531089</v>
      </c>
      <c r="M12">
        <v>-1.2304377091394869</v>
      </c>
      <c r="N12">
        <v>-0.14867017089450485</v>
      </c>
      <c r="O12">
        <v>0.86736301426970641</v>
      </c>
      <c r="P12">
        <v>1.5426830603095354</v>
      </c>
      <c r="Q12">
        <v>-3.0993078661920137</v>
      </c>
      <c r="R12">
        <v>-2.3134649198572887</v>
      </c>
      <c r="S12">
        <v>-1.3448372218045179</v>
      </c>
      <c r="T12">
        <v>-0.77556326148364718</v>
      </c>
      <c r="U12">
        <v>-0.27098427990122076</v>
      </c>
      <c r="V12">
        <v>-2.8707050448533167</v>
      </c>
      <c r="W12">
        <v>-2.3302417626579697</v>
      </c>
      <c r="X12">
        <v>-1.577449385366414</v>
      </c>
      <c r="Y12">
        <v>-0.9085101384259886</v>
      </c>
      <c r="Z12">
        <v>-0.42518964578466267</v>
      </c>
      <c r="AA12">
        <v>-1.2715336544616207</v>
      </c>
      <c r="AB12">
        <v>-0.8479512660629851</v>
      </c>
      <c r="AC12">
        <v>-6.2717787058552688E-2</v>
      </c>
      <c r="AD12">
        <v>0.62575631783499119</v>
      </c>
      <c r="AE12">
        <v>1.2948109428217336</v>
      </c>
    </row>
    <row r="13" spans="1:31" x14ac:dyDescent="0.2">
      <c r="A13" s="6">
        <v>42916</v>
      </c>
      <c r="B13">
        <v>-7.8839754637272108E-2</v>
      </c>
      <c r="C13">
        <v>0.41824533608547654</v>
      </c>
      <c r="D13">
        <v>1.3965258699053962</v>
      </c>
      <c r="E13">
        <v>2.5850285135371465</v>
      </c>
      <c r="F13">
        <v>3.4421250958683203</v>
      </c>
      <c r="G13">
        <v>-1.6608971059858035</v>
      </c>
      <c r="H13">
        <v>-1.0616439121886145</v>
      </c>
      <c r="I13">
        <v>-0.13981326718184306</v>
      </c>
      <c r="J13">
        <v>0.87217350080486256</v>
      </c>
      <c r="K13">
        <v>1.5708355193437384</v>
      </c>
      <c r="L13">
        <v>-1.9891284209942128</v>
      </c>
      <c r="M13">
        <v>-1.4259133703925286</v>
      </c>
      <c r="N13">
        <v>-0.30232914375449838</v>
      </c>
      <c r="O13">
        <v>0.73232512829690677</v>
      </c>
      <c r="P13">
        <v>1.5221785275024047</v>
      </c>
      <c r="Q13">
        <v>-3.4189529052072842</v>
      </c>
      <c r="R13">
        <v>-2.4643224192661961</v>
      </c>
      <c r="S13">
        <v>-1.4511765044968428</v>
      </c>
      <c r="T13">
        <v>-0.76881650662503631</v>
      </c>
      <c r="U13">
        <v>-0.23445236234405087</v>
      </c>
      <c r="V13">
        <v>-3.1820133246453608</v>
      </c>
      <c r="W13">
        <v>-2.5567753869026433</v>
      </c>
      <c r="X13">
        <v>-1.7129161215564181</v>
      </c>
      <c r="Y13">
        <v>-0.99038003531681795</v>
      </c>
      <c r="Z13">
        <v>-0.51334199153298954</v>
      </c>
      <c r="AA13">
        <v>-1.5059332576310425</v>
      </c>
      <c r="AB13">
        <v>-1.0364226638898799</v>
      </c>
      <c r="AC13">
        <v>-0.18154036985418287</v>
      </c>
      <c r="AD13">
        <v>0.59526084350860486</v>
      </c>
      <c r="AE13">
        <v>1.2871331587248847</v>
      </c>
    </row>
    <row r="14" spans="1:31" x14ac:dyDescent="0.2">
      <c r="A14" s="6">
        <v>43008</v>
      </c>
      <c r="B14">
        <v>-0.26004358951574602</v>
      </c>
      <c r="C14">
        <v>0.37260339515086116</v>
      </c>
      <c r="D14">
        <v>1.4266651793118257</v>
      </c>
      <c r="E14">
        <v>2.6417382845687953</v>
      </c>
      <c r="F14">
        <v>3.6529113778835054</v>
      </c>
      <c r="G14">
        <v>-1.8587439115821169</v>
      </c>
      <c r="H14">
        <v>-1.1444312115830968</v>
      </c>
      <c r="I14">
        <v>-9.8600818975924653E-2</v>
      </c>
      <c r="J14">
        <v>0.89977081970626926</v>
      </c>
      <c r="K14">
        <v>1.6679665171865921</v>
      </c>
      <c r="L14">
        <v>-2.177418283977417</v>
      </c>
      <c r="M14">
        <v>-1.5373832290103806</v>
      </c>
      <c r="N14">
        <v>-0.43909219830080559</v>
      </c>
      <c r="O14">
        <v>0.67031720392058958</v>
      </c>
      <c r="P14">
        <v>1.5949297624050729</v>
      </c>
      <c r="Q14">
        <v>-3.4881808570522921</v>
      </c>
      <c r="R14">
        <v>-2.5457115056481072</v>
      </c>
      <c r="S14">
        <v>-1.5284844122728458</v>
      </c>
      <c r="T14">
        <v>-0.75372250143832531</v>
      </c>
      <c r="U14">
        <v>-0.11201353857401841</v>
      </c>
      <c r="V14">
        <v>-3.6384677824923273</v>
      </c>
      <c r="W14">
        <v>-2.8084383555915693</v>
      </c>
      <c r="X14">
        <v>-1.8289300203106151</v>
      </c>
      <c r="Y14">
        <v>-1.053111721688893</v>
      </c>
      <c r="Z14">
        <v>-0.44245582359749847</v>
      </c>
      <c r="AA14">
        <v>-1.7687238634113811</v>
      </c>
      <c r="AB14">
        <v>-1.2464792792064472</v>
      </c>
      <c r="AC14">
        <v>-0.3178828509046383</v>
      </c>
      <c r="AD14">
        <v>0.53098086066700745</v>
      </c>
      <c r="AE14">
        <v>1.1693998894180879</v>
      </c>
    </row>
    <row r="15" spans="1:31" x14ac:dyDescent="0.2">
      <c r="A15" s="7">
        <v>43100</v>
      </c>
      <c r="B15">
        <v>-0.22231239309196127</v>
      </c>
      <c r="C15">
        <v>0.40759808232380124</v>
      </c>
      <c r="D15">
        <v>1.7147215270210125</v>
      </c>
      <c r="E15">
        <v>2.9278660861994155</v>
      </c>
      <c r="F15">
        <v>4.2252889048068454</v>
      </c>
      <c r="G15">
        <v>-2.0153056271309921</v>
      </c>
      <c r="H15">
        <v>-1.2548828908663268</v>
      </c>
      <c r="I15">
        <v>-8.5367531417723796E-2</v>
      </c>
      <c r="J15">
        <v>1.0699730768388704</v>
      </c>
      <c r="K15">
        <v>2.0803849674337016</v>
      </c>
      <c r="L15">
        <v>-2.2457646050167313</v>
      </c>
      <c r="M15">
        <v>-1.6168396878262214</v>
      </c>
      <c r="N15">
        <v>-0.34897260259629803</v>
      </c>
      <c r="O15">
        <v>0.92380833267835527</v>
      </c>
      <c r="P15">
        <v>2.0697344308652887</v>
      </c>
      <c r="Q15">
        <v>-3.9106891245713982</v>
      </c>
      <c r="R15">
        <v>-2.8838919274670971</v>
      </c>
      <c r="S15">
        <v>-1.6856666512923724</v>
      </c>
      <c r="T15">
        <v>-0.8376820893921888</v>
      </c>
      <c r="U15">
        <v>-6.7106433096952856E-2</v>
      </c>
      <c r="V15">
        <v>-4.0905442511471435</v>
      </c>
      <c r="W15">
        <v>-3.0957109935865645</v>
      </c>
      <c r="X15">
        <v>-1.8746000888370418</v>
      </c>
      <c r="Y15">
        <v>-0.99465760409547244</v>
      </c>
      <c r="Z15">
        <v>-0.37937632544320365</v>
      </c>
      <c r="AA15">
        <v>-1.8272356481746854</v>
      </c>
      <c r="AB15">
        <v>-1.2563100248836889</v>
      </c>
      <c r="AC15">
        <v>-0.16859239972770723</v>
      </c>
      <c r="AD15">
        <v>0.77636266958300837</v>
      </c>
      <c r="AE15">
        <v>1.5675543570477402</v>
      </c>
    </row>
    <row r="16" spans="1:31" x14ac:dyDescent="0.2">
      <c r="A16" s="8">
        <v>43190</v>
      </c>
      <c r="B16">
        <v>-0.43429673177399764</v>
      </c>
      <c r="C16">
        <v>0.3267411097263917</v>
      </c>
      <c r="D16">
        <v>1.6470682799138103</v>
      </c>
      <c r="E16">
        <v>3.0898481266211419</v>
      </c>
      <c r="F16">
        <v>4.4005928028674646</v>
      </c>
      <c r="G16">
        <v>-2.1090377329489485</v>
      </c>
      <c r="H16">
        <v>-1.2992687113507984</v>
      </c>
      <c r="I16">
        <v>-3.6566695351325507E-2</v>
      </c>
      <c r="J16">
        <v>1.1021711847883253</v>
      </c>
      <c r="K16">
        <v>2.2923655189389436</v>
      </c>
      <c r="L16">
        <v>-2.6192102390384164</v>
      </c>
      <c r="M16">
        <v>-1.7917954540427772</v>
      </c>
      <c r="N16">
        <v>-0.42395776518038275</v>
      </c>
      <c r="O16">
        <v>0.9164590305138276</v>
      </c>
      <c r="P16">
        <v>2.134566720042308</v>
      </c>
      <c r="Q16">
        <v>-3.8888541499009222</v>
      </c>
      <c r="R16">
        <v>-2.8850998308287856</v>
      </c>
      <c r="S16">
        <v>-1.6933685457493297</v>
      </c>
      <c r="T16">
        <v>-0.62235425274703715</v>
      </c>
      <c r="U16">
        <v>4.5665659627225352E-2</v>
      </c>
      <c r="V16">
        <v>-4.3346933003700627</v>
      </c>
      <c r="W16">
        <v>-3.3019938524796899</v>
      </c>
      <c r="X16">
        <v>-2.0189892535700693</v>
      </c>
      <c r="Y16">
        <v>-1.0299989650018659</v>
      </c>
      <c r="Z16">
        <v>-0.32324565015642293</v>
      </c>
      <c r="AA16">
        <v>-2.023572535592244</v>
      </c>
      <c r="AB16">
        <v>-1.3798385702429528</v>
      </c>
      <c r="AC16">
        <v>-0.30683629006009738</v>
      </c>
      <c r="AD16">
        <v>0.7672630404320202</v>
      </c>
      <c r="AE16">
        <v>1.4114126787326597</v>
      </c>
    </row>
    <row r="17" spans="1:31" x14ac:dyDescent="0.2">
      <c r="A17" s="8">
        <v>43281</v>
      </c>
      <c r="B17">
        <v>-0.58425260683883096</v>
      </c>
      <c r="C17">
        <v>0.30589223361783269</v>
      </c>
      <c r="D17">
        <v>1.6541266274922251</v>
      </c>
      <c r="E17">
        <v>3.2472163860527203</v>
      </c>
      <c r="F17">
        <v>4.5113692532867233</v>
      </c>
      <c r="G17">
        <v>-2.2800488782230843</v>
      </c>
      <c r="H17">
        <v>-1.4382594136316484</v>
      </c>
      <c r="I17">
        <v>9.7853323453023222E-4</v>
      </c>
      <c r="J17">
        <v>1.1707518557711794</v>
      </c>
      <c r="K17">
        <v>2.4588440474001771</v>
      </c>
      <c r="L17">
        <v>-3.0219201641871862</v>
      </c>
      <c r="M17">
        <v>-2.0115821780779086</v>
      </c>
      <c r="N17">
        <v>-0.53856193633645688</v>
      </c>
      <c r="O17">
        <v>0.8300195580511982</v>
      </c>
      <c r="P17">
        <v>2.4425378479573823</v>
      </c>
      <c r="Q17">
        <v>-4.0002114312356341</v>
      </c>
      <c r="R17">
        <v>-2.9734885583014403</v>
      </c>
      <c r="S17">
        <v>-1.6596149090712942</v>
      </c>
      <c r="T17">
        <v>-0.5044785191138601</v>
      </c>
      <c r="U17">
        <v>0.15633477478296243</v>
      </c>
      <c r="V17">
        <v>-4.5296507378404627</v>
      </c>
      <c r="W17">
        <v>-3.5492214143106438</v>
      </c>
      <c r="X17">
        <v>-2.1484331516758104</v>
      </c>
      <c r="Y17">
        <v>-1.0054407515159625</v>
      </c>
      <c r="Z17">
        <v>-0.2234580057615787</v>
      </c>
      <c r="AA17">
        <v>-2.1754539191581657</v>
      </c>
      <c r="AB17">
        <v>-1.5585601114295855</v>
      </c>
      <c r="AC17">
        <v>-0.41465189463476548</v>
      </c>
      <c r="AD17">
        <v>0.69685304169802009</v>
      </c>
      <c r="AE17">
        <v>1.545063992465856</v>
      </c>
    </row>
    <row r="18" spans="1:31" x14ac:dyDescent="0.2">
      <c r="A18" s="8">
        <v>43373</v>
      </c>
      <c r="B18">
        <v>-0.71559328039363379</v>
      </c>
      <c r="C18">
        <v>0.27508378130836064</v>
      </c>
      <c r="D18">
        <v>1.6533599691136658</v>
      </c>
      <c r="E18">
        <v>3.3609645417024936</v>
      </c>
      <c r="F18">
        <v>4.5434810958134619</v>
      </c>
      <c r="G18">
        <v>-2.5274702045212649</v>
      </c>
      <c r="H18">
        <v>-1.5161555905402579</v>
      </c>
      <c r="I18">
        <v>0.17155029479258843</v>
      </c>
      <c r="J18">
        <v>1.3620177012750645</v>
      </c>
      <c r="K18">
        <v>2.6629512408801403</v>
      </c>
      <c r="L18">
        <v>-3.302710443980672</v>
      </c>
      <c r="M18">
        <v>-2.2829579426332458</v>
      </c>
      <c r="N18">
        <v>-0.54509044915977967</v>
      </c>
      <c r="O18">
        <v>0.8532585620255162</v>
      </c>
      <c r="P18">
        <v>2.3786277327344507</v>
      </c>
      <c r="Q18">
        <v>-4.2250754414750347</v>
      </c>
      <c r="R18">
        <v>-3.1010641517791981</v>
      </c>
      <c r="S18">
        <v>-1.5681279793710701</v>
      </c>
      <c r="T18">
        <v>-0.39439079825367429</v>
      </c>
      <c r="U18">
        <v>0.29909894362276646</v>
      </c>
      <c r="V18">
        <v>-4.8793290901272712</v>
      </c>
      <c r="W18">
        <v>-3.7249292356605679</v>
      </c>
      <c r="X18">
        <v>-2.0844655509932863</v>
      </c>
      <c r="Y18">
        <v>-0.97482276039162485</v>
      </c>
      <c r="Z18">
        <v>-0.14044846517045073</v>
      </c>
      <c r="AA18">
        <v>-2.4004868965604942</v>
      </c>
      <c r="AB18">
        <v>-1.7287571571969806</v>
      </c>
      <c r="AC18">
        <v>-0.55333874020107032</v>
      </c>
      <c r="AD18">
        <v>0.68358331854216914</v>
      </c>
      <c r="AE18">
        <v>1.6626886729678603</v>
      </c>
    </row>
    <row r="19" spans="1:31" x14ac:dyDescent="0.2">
      <c r="A19" s="8">
        <v>43465</v>
      </c>
      <c r="B19">
        <v>-0.91646046833862016</v>
      </c>
      <c r="C19">
        <v>0.16064845791632365</v>
      </c>
      <c r="D19">
        <v>1.7304493500152063</v>
      </c>
      <c r="E19">
        <v>3.4828085430918421</v>
      </c>
      <c r="F19">
        <v>4.889729723431202</v>
      </c>
      <c r="G19">
        <v>-2.6858455220773791</v>
      </c>
      <c r="H19">
        <v>-1.607586684253981</v>
      </c>
      <c r="I19">
        <v>0.23576588058080716</v>
      </c>
      <c r="J19">
        <v>1.511828085377509</v>
      </c>
      <c r="K19">
        <v>3.0378830670384716</v>
      </c>
      <c r="L19">
        <v>-3.8285982658486262</v>
      </c>
      <c r="M19">
        <v>-2.5498266889881549</v>
      </c>
      <c r="N19">
        <v>-0.63937171179624386</v>
      </c>
      <c r="O19">
        <v>0.97943695400211084</v>
      </c>
      <c r="P19">
        <v>2.6133793957011875</v>
      </c>
      <c r="Q19">
        <v>-4.4580409919429798</v>
      </c>
      <c r="R19">
        <v>-3.2528803428025554</v>
      </c>
      <c r="S19">
        <v>-1.4312615249263416</v>
      </c>
      <c r="T19">
        <v>-0.19947819375314424</v>
      </c>
      <c r="U19">
        <v>0.50007047598743526</v>
      </c>
      <c r="V19">
        <v>-5.1451125641850837</v>
      </c>
      <c r="W19">
        <v>-3.7871528228331286</v>
      </c>
      <c r="X19">
        <v>-2.1701625711806116</v>
      </c>
      <c r="Y19">
        <v>-0.8537182370282892</v>
      </c>
      <c r="Z19">
        <v>2.1866698546091357E-3</v>
      </c>
      <c r="AA19">
        <v>-2.6881431541893264</v>
      </c>
      <c r="AB19">
        <v>-1.9700374615442939</v>
      </c>
      <c r="AC19">
        <v>-0.52941142915550188</v>
      </c>
      <c r="AD19">
        <v>0.61284630464797374</v>
      </c>
      <c r="AE19">
        <v>1.6881846184290339</v>
      </c>
    </row>
    <row r="20" spans="1:31" ht="15" x14ac:dyDescent="0.25">
      <c r="D20" s="9" t="s">
        <v>34</v>
      </c>
    </row>
    <row r="21" spans="1:31" x14ac:dyDescent="0.2">
      <c r="B21" t="s">
        <v>35</v>
      </c>
      <c r="C21" t="s">
        <v>36</v>
      </c>
    </row>
    <row r="22" spans="1:31" x14ac:dyDescent="0.2">
      <c r="B22" t="s">
        <v>37</v>
      </c>
      <c r="C22" t="s">
        <v>38</v>
      </c>
    </row>
    <row r="23" spans="1:31" x14ac:dyDescent="0.2">
      <c r="B23" t="s">
        <v>39</v>
      </c>
      <c r="C23" t="s">
        <v>40</v>
      </c>
    </row>
    <row r="24" spans="1:31" x14ac:dyDescent="0.2">
      <c r="B24" t="s">
        <v>41</v>
      </c>
      <c r="C24" t="s">
        <v>42</v>
      </c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4"/>
  <sheetViews>
    <sheetView tabSelected="1" workbookViewId="0">
      <selection sqref="A1:XFD1048576"/>
    </sheetView>
  </sheetViews>
  <sheetFormatPr baseColWidth="10" defaultRowHeight="14.25" x14ac:dyDescent="0.2"/>
  <sheetData>
    <row r="1" spans="1:31" x14ac:dyDescent="0.2">
      <c r="B1" t="s">
        <v>43</v>
      </c>
    </row>
    <row r="2" spans="1:31" x14ac:dyDescent="0.2">
      <c r="B2" t="s">
        <v>24</v>
      </c>
      <c r="G2" t="s">
        <v>25</v>
      </c>
      <c r="L2" t="s">
        <v>26</v>
      </c>
      <c r="Q2" t="s">
        <v>27</v>
      </c>
      <c r="V2" t="s">
        <v>28</v>
      </c>
      <c r="AA2" t="s">
        <v>29</v>
      </c>
    </row>
    <row r="3" spans="1:31" x14ac:dyDescent="0.2">
      <c r="B3" t="s">
        <v>30</v>
      </c>
      <c r="C3" t="s">
        <v>31</v>
      </c>
      <c r="D3" t="s">
        <v>1</v>
      </c>
      <c r="E3" t="s">
        <v>32</v>
      </c>
      <c r="F3" t="s">
        <v>33</v>
      </c>
      <c r="G3" t="s">
        <v>30</v>
      </c>
      <c r="H3" t="s">
        <v>31</v>
      </c>
      <c r="I3" t="s">
        <v>1</v>
      </c>
      <c r="J3" t="s">
        <v>32</v>
      </c>
      <c r="K3" t="s">
        <v>33</v>
      </c>
      <c r="L3" t="s">
        <v>30</v>
      </c>
      <c r="M3" t="s">
        <v>31</v>
      </c>
      <c r="N3" t="s">
        <v>1</v>
      </c>
      <c r="O3" t="s">
        <v>32</v>
      </c>
      <c r="P3" t="s">
        <v>33</v>
      </c>
      <c r="Q3" t="s">
        <v>30</v>
      </c>
      <c r="R3" t="s">
        <v>31</v>
      </c>
      <c r="S3" t="s">
        <v>1</v>
      </c>
      <c r="T3" t="s">
        <v>32</v>
      </c>
      <c r="U3" t="s">
        <v>33</v>
      </c>
      <c r="V3" t="s">
        <v>30</v>
      </c>
      <c r="W3" t="s">
        <v>31</v>
      </c>
      <c r="X3" t="s">
        <v>1</v>
      </c>
      <c r="Y3" t="s">
        <v>32</v>
      </c>
      <c r="Z3" t="s">
        <v>33</v>
      </c>
      <c r="AA3" t="s">
        <v>30</v>
      </c>
      <c r="AB3" t="s">
        <v>31</v>
      </c>
      <c r="AC3" t="s">
        <v>1</v>
      </c>
      <c r="AD3" t="s">
        <v>32</v>
      </c>
      <c r="AE3" t="s">
        <v>33</v>
      </c>
    </row>
    <row r="4" spans="1:31" x14ac:dyDescent="0.2">
      <c r="A4" s="6">
        <v>42094</v>
      </c>
      <c r="B4">
        <v>-0.42960704816685791</v>
      </c>
      <c r="C4">
        <v>-0.25243718902521195</v>
      </c>
      <c r="D4">
        <v>0.11059316641084393</v>
      </c>
      <c r="E4">
        <v>0.47436360325399107</v>
      </c>
      <c r="F4">
        <v>0.7993008615171604</v>
      </c>
      <c r="G4">
        <v>-0.37886213352562592</v>
      </c>
      <c r="H4">
        <v>-0.16455792597334096</v>
      </c>
      <c r="I4">
        <v>0.22029980640407842</v>
      </c>
      <c r="J4">
        <v>0.67344884917277525</v>
      </c>
      <c r="K4">
        <v>0.99489837261428349</v>
      </c>
      <c r="L4">
        <v>-1.4588736435112715</v>
      </c>
      <c r="M4">
        <v>-1.101201250159356</v>
      </c>
      <c r="N4">
        <v>-0.42516332936708423</v>
      </c>
      <c r="O4">
        <v>4.2898743665276129E-2</v>
      </c>
      <c r="P4">
        <v>0.31285704928505353</v>
      </c>
      <c r="Q4">
        <v>-0.45050069188556918</v>
      </c>
      <c r="R4">
        <v>-0.28559052721650602</v>
      </c>
      <c r="S4">
        <v>0.12573381085285718</v>
      </c>
      <c r="T4">
        <v>0.53566316239352929</v>
      </c>
      <c r="U4">
        <v>0.85409948722237061</v>
      </c>
      <c r="V4">
        <v>-1.516548698626341</v>
      </c>
      <c r="W4">
        <v>-1.2129981740509166</v>
      </c>
      <c r="X4">
        <v>-0.59357562985660195</v>
      </c>
      <c r="Y4">
        <v>-5.7792725814831414E-2</v>
      </c>
      <c r="Z4">
        <v>0.24336150376482735</v>
      </c>
      <c r="AA4">
        <v>-1.6262629214632618</v>
      </c>
      <c r="AB4">
        <v>-1.2180088983051007</v>
      </c>
      <c r="AC4">
        <v>-0.72127817328926369</v>
      </c>
      <c r="AD4">
        <v>-0.28976052095357474</v>
      </c>
      <c r="AE4">
        <v>-8.8821311941522652E-2</v>
      </c>
    </row>
    <row r="5" spans="1:31" x14ac:dyDescent="0.2">
      <c r="A5" s="6">
        <v>42185</v>
      </c>
      <c r="B5">
        <v>-0.39760868992946286</v>
      </c>
      <c r="C5">
        <v>-0.22880341942066451</v>
      </c>
      <c r="D5">
        <v>0.1390598071399296</v>
      </c>
      <c r="E5">
        <v>0.52018298297031862</v>
      </c>
      <c r="F5">
        <v>0.74301635677773703</v>
      </c>
      <c r="G5">
        <v>-0.36409477997860762</v>
      </c>
      <c r="H5">
        <v>-9.7932597456917847E-2</v>
      </c>
      <c r="I5">
        <v>0.27268078127589135</v>
      </c>
      <c r="J5">
        <v>0.73265470762411411</v>
      </c>
      <c r="K5">
        <v>1.0016983133920299</v>
      </c>
      <c r="L5">
        <v>-1.4233207798553416</v>
      </c>
      <c r="M5">
        <v>-1.0620963493606972</v>
      </c>
      <c r="N5">
        <v>-0.40544269223481422</v>
      </c>
      <c r="O5">
        <v>6.1207813018171464E-2</v>
      </c>
      <c r="P5">
        <v>0.36216008966816204</v>
      </c>
      <c r="Q5">
        <v>-0.39811319055562677</v>
      </c>
      <c r="R5">
        <v>-0.22486546499767002</v>
      </c>
      <c r="S5">
        <v>0.16854578166496381</v>
      </c>
      <c r="T5">
        <v>0.55122457556908699</v>
      </c>
      <c r="U5">
        <v>0.80395724117146017</v>
      </c>
      <c r="V5">
        <v>-1.5683241140941995</v>
      </c>
      <c r="W5">
        <v>-1.2556634368134922</v>
      </c>
      <c r="X5">
        <v>-0.60703048794907843</v>
      </c>
      <c r="Y5">
        <v>-0.10051793726262304</v>
      </c>
      <c r="Z5">
        <v>0.23199279058392364</v>
      </c>
      <c r="AA5">
        <v>-1.652507936323655</v>
      </c>
      <c r="AB5">
        <v>-1.3105115192344918</v>
      </c>
      <c r="AC5">
        <v>-0.78743934119849257</v>
      </c>
      <c r="AD5">
        <v>-0.32679142412108675</v>
      </c>
      <c r="AE5">
        <v>-0.15500461501476437</v>
      </c>
    </row>
    <row r="6" spans="1:31" x14ac:dyDescent="0.2">
      <c r="A6" s="6">
        <v>42277</v>
      </c>
      <c r="B6">
        <v>-0.41062527148136851</v>
      </c>
      <c r="C6">
        <v>-0.21881132539691706</v>
      </c>
      <c r="D6">
        <v>0.13753705110461922</v>
      </c>
      <c r="E6">
        <v>0.48632980740652698</v>
      </c>
      <c r="F6">
        <v>0.74725396169901259</v>
      </c>
      <c r="G6">
        <v>-0.31807205366929381</v>
      </c>
      <c r="H6">
        <v>-7.8071348965202958E-2</v>
      </c>
      <c r="I6">
        <v>0.2979379827486639</v>
      </c>
      <c r="J6">
        <v>0.74042920149617331</v>
      </c>
      <c r="K6">
        <v>1.1874126387222184</v>
      </c>
      <c r="L6">
        <v>-1.5014574221908106</v>
      </c>
      <c r="M6">
        <v>-1.0847284390945511</v>
      </c>
      <c r="N6">
        <v>-0.47021024551865409</v>
      </c>
      <c r="O6">
        <v>5.7098168379088321E-2</v>
      </c>
      <c r="P6">
        <v>0.31303807821103646</v>
      </c>
      <c r="Q6">
        <v>-0.41433547483018529</v>
      </c>
      <c r="R6">
        <v>-0.22004149205585577</v>
      </c>
      <c r="S6">
        <v>0.20598397934898927</v>
      </c>
      <c r="T6">
        <v>0.55988483233821995</v>
      </c>
      <c r="U6">
        <v>0.84865378144121095</v>
      </c>
      <c r="V6">
        <v>-1.6179191482107669</v>
      </c>
      <c r="W6">
        <v>-1.292850384559241</v>
      </c>
      <c r="X6">
        <v>-0.58249030985750849</v>
      </c>
      <c r="Y6">
        <v>-9.3167117237236141E-2</v>
      </c>
      <c r="Z6">
        <v>0.20537159014937245</v>
      </c>
      <c r="AA6">
        <v>-1.79393787016906</v>
      </c>
      <c r="AB6">
        <v>-1.368447244354698</v>
      </c>
      <c r="AC6">
        <v>-0.87509868853530293</v>
      </c>
      <c r="AD6">
        <v>-0.40459107647565773</v>
      </c>
      <c r="AE6">
        <v>-0.15868158704250845</v>
      </c>
    </row>
    <row r="7" spans="1:31" x14ac:dyDescent="0.2">
      <c r="A7" s="7">
        <v>42369</v>
      </c>
      <c r="B7">
        <v>-0.55154526999752207</v>
      </c>
      <c r="C7">
        <v>-0.30549872341110174</v>
      </c>
      <c r="D7">
        <v>0.1658183918292977</v>
      </c>
      <c r="E7">
        <v>0.69050692943966041</v>
      </c>
      <c r="F7">
        <v>1.0075399602998303</v>
      </c>
      <c r="G7">
        <v>-0.43647466038718719</v>
      </c>
      <c r="H7">
        <v>-0.10982762408433544</v>
      </c>
      <c r="I7">
        <v>0.4118730281465588</v>
      </c>
      <c r="J7">
        <v>1.0237767285526722</v>
      </c>
      <c r="K7">
        <v>1.6145400916220964</v>
      </c>
      <c r="L7">
        <v>-2.0109928111994968</v>
      </c>
      <c r="M7">
        <v>-1.4093992057950366</v>
      </c>
      <c r="N7">
        <v>-0.62466729493921846</v>
      </c>
      <c r="O7">
        <v>6.5548308508045494E-2</v>
      </c>
      <c r="P7">
        <v>0.39494379682061265</v>
      </c>
      <c r="Q7">
        <v>-0.55485956473546594</v>
      </c>
      <c r="R7">
        <v>-0.28829036064266234</v>
      </c>
      <c r="S7">
        <v>0.25851779085295234</v>
      </c>
      <c r="T7">
        <v>0.77674353881977964</v>
      </c>
      <c r="U7">
        <v>1.1924553350768363</v>
      </c>
      <c r="V7">
        <v>-2.1667415808937385</v>
      </c>
      <c r="W7">
        <v>-1.7126529302673887</v>
      </c>
      <c r="X7">
        <v>-0.75968402310424565</v>
      </c>
      <c r="Y7">
        <v>-0.15297678393633163</v>
      </c>
      <c r="Z7">
        <v>0.24555907187568948</v>
      </c>
      <c r="AA7">
        <v>-2.3747716832885679</v>
      </c>
      <c r="AB7">
        <v>-1.8395864710396559</v>
      </c>
      <c r="AC7">
        <v>-1.1816585000132385</v>
      </c>
      <c r="AD7">
        <v>-0.58685709727290813</v>
      </c>
      <c r="AE7">
        <v>-0.23116553449007426</v>
      </c>
    </row>
    <row r="8" spans="1:31" x14ac:dyDescent="0.2">
      <c r="A8" s="8">
        <v>42460</v>
      </c>
      <c r="B8">
        <v>-0.71393311903111822</v>
      </c>
      <c r="C8">
        <v>-0.42066974688523828</v>
      </c>
      <c r="D8">
        <v>0.22532757622588662</v>
      </c>
      <c r="E8">
        <v>0.8251850862625254</v>
      </c>
      <c r="F8">
        <v>1.232367247094146</v>
      </c>
      <c r="G8">
        <v>-0.50639717631089098</v>
      </c>
      <c r="H8">
        <v>-0.15691786343561276</v>
      </c>
      <c r="I8">
        <v>0.51352608948720402</v>
      </c>
      <c r="J8">
        <v>1.2574179527693019</v>
      </c>
      <c r="K8">
        <v>2.011924032729695</v>
      </c>
      <c r="L8">
        <v>-2.548367971552068</v>
      </c>
      <c r="M8">
        <v>-1.7856324076779728</v>
      </c>
      <c r="N8">
        <v>-0.71487932328420101</v>
      </c>
      <c r="O8">
        <v>5.0173015829457768E-2</v>
      </c>
      <c r="P8">
        <v>0.47697844415166557</v>
      </c>
      <c r="Q8">
        <v>-0.66179912423596221</v>
      </c>
      <c r="R8">
        <v>-0.37295561938268662</v>
      </c>
      <c r="S8">
        <v>0.32978955976545876</v>
      </c>
      <c r="T8">
        <v>0.98880003529471239</v>
      </c>
      <c r="U8">
        <v>1.490013953090763</v>
      </c>
      <c r="V8">
        <v>-2.6371744758391991</v>
      </c>
      <c r="W8">
        <v>-2.1096086722885765</v>
      </c>
      <c r="X8">
        <v>-0.93906776235277434</v>
      </c>
      <c r="Y8">
        <v>-0.2096002903287264</v>
      </c>
      <c r="Z8">
        <v>0.35351912610304126</v>
      </c>
      <c r="AA8">
        <v>-3.0114750531674339</v>
      </c>
      <c r="AB8">
        <v>-2.3855146673389171</v>
      </c>
      <c r="AC8">
        <v>-1.4893654612281537</v>
      </c>
      <c r="AD8">
        <v>-0.74703089781555931</v>
      </c>
      <c r="AE8">
        <v>-0.27537501025474143</v>
      </c>
    </row>
    <row r="9" spans="1:31" x14ac:dyDescent="0.2">
      <c r="A9" s="6">
        <v>42551</v>
      </c>
      <c r="B9">
        <v>-0.77537915470298202</v>
      </c>
      <c r="C9">
        <v>-0.48782046982713823</v>
      </c>
      <c r="D9">
        <v>0.21265616327568182</v>
      </c>
      <c r="E9">
        <v>0.87107897467380013</v>
      </c>
      <c r="F9">
        <v>1.3938750285853452</v>
      </c>
      <c r="G9">
        <v>-0.52420625304154811</v>
      </c>
      <c r="H9">
        <v>-0.14191552093949511</v>
      </c>
      <c r="I9">
        <v>0.56197086136409169</v>
      </c>
      <c r="J9">
        <v>1.3955969357191123</v>
      </c>
      <c r="K9">
        <v>2.0686786917595512</v>
      </c>
      <c r="L9">
        <v>-2.6298769381980946</v>
      </c>
      <c r="M9">
        <v>-1.9172750291469143</v>
      </c>
      <c r="N9">
        <v>-0.83775682535396356</v>
      </c>
      <c r="O9">
        <v>2.9245021472057431E-3</v>
      </c>
      <c r="P9">
        <v>0.54674768529636708</v>
      </c>
      <c r="Q9">
        <v>-0.6719363033774961</v>
      </c>
      <c r="R9">
        <v>-0.33285786779595483</v>
      </c>
      <c r="S9">
        <v>0.34736226254894476</v>
      </c>
      <c r="T9">
        <v>1.069163680624019</v>
      </c>
      <c r="U9">
        <v>1.6311894664543303</v>
      </c>
      <c r="V9">
        <v>-2.8224932546443426</v>
      </c>
      <c r="W9">
        <v>-2.1437298694166884</v>
      </c>
      <c r="X9">
        <v>-1.0196142182462786</v>
      </c>
      <c r="Y9">
        <v>-0.13677188767848847</v>
      </c>
      <c r="Z9">
        <v>0.48771344791482818</v>
      </c>
      <c r="AA9">
        <v>-3.24806192819036</v>
      </c>
      <c r="AB9">
        <v>-2.4935059195502873</v>
      </c>
      <c r="AC9">
        <v>-1.5527722151441381</v>
      </c>
      <c r="AD9">
        <v>-0.7143698662249065</v>
      </c>
      <c r="AE9">
        <v>-0.32418375281633161</v>
      </c>
    </row>
    <row r="10" spans="1:31" x14ac:dyDescent="0.2">
      <c r="A10" s="6">
        <v>42643</v>
      </c>
      <c r="B10">
        <v>-0.86768061961963738</v>
      </c>
      <c r="C10">
        <v>-0.49729446769219976</v>
      </c>
      <c r="D10">
        <v>0.20496221271111281</v>
      </c>
      <c r="E10">
        <v>0.90844456001635265</v>
      </c>
      <c r="F10">
        <v>1.5402243823861461</v>
      </c>
      <c r="G10">
        <v>-0.50392162661969664</v>
      </c>
      <c r="H10">
        <v>-0.12797200583927193</v>
      </c>
      <c r="I10">
        <v>0.53623133058762207</v>
      </c>
      <c r="J10">
        <v>1.4604446918788483</v>
      </c>
      <c r="K10">
        <v>2.2443650777708157</v>
      </c>
      <c r="L10">
        <v>-2.7642535925503253</v>
      </c>
      <c r="M10">
        <v>-2.0105446673778893</v>
      </c>
      <c r="N10">
        <v>-0.84810482621247019</v>
      </c>
      <c r="O10">
        <v>5.9471423940493651E-2</v>
      </c>
      <c r="P10">
        <v>0.6507903419164407</v>
      </c>
      <c r="Q10">
        <v>-0.70907623114413454</v>
      </c>
      <c r="R10">
        <v>-0.31463645517622041</v>
      </c>
      <c r="S10">
        <v>0.37824734016220773</v>
      </c>
      <c r="T10">
        <v>1.1471947368937307</v>
      </c>
      <c r="U10">
        <v>1.7492942427343117</v>
      </c>
      <c r="V10">
        <v>-3.085142904419147</v>
      </c>
      <c r="W10">
        <v>-2.2082465945277185</v>
      </c>
      <c r="X10">
        <v>-1.0439371851994395</v>
      </c>
      <c r="Y10">
        <v>-0.10536969943704122</v>
      </c>
      <c r="Z10">
        <v>0.41651148244365999</v>
      </c>
      <c r="AA10">
        <v>-3.3615561613444811</v>
      </c>
      <c r="AB10">
        <v>-2.7587713875389497</v>
      </c>
      <c r="AC10">
        <v>-1.5802240844775994</v>
      </c>
      <c r="AD10">
        <v>-0.6784715509860817</v>
      </c>
      <c r="AE10">
        <v>-0.2877078875954453</v>
      </c>
    </row>
    <row r="11" spans="1:31" x14ac:dyDescent="0.2">
      <c r="A11" s="7">
        <v>42735</v>
      </c>
      <c r="B11">
        <v>-0.99620410827458983</v>
      </c>
      <c r="C11">
        <v>-0.57927516587099603</v>
      </c>
      <c r="D11">
        <v>0.15930770245518033</v>
      </c>
      <c r="E11">
        <v>0.97217895051757708</v>
      </c>
      <c r="F11">
        <v>1.653461140557777</v>
      </c>
      <c r="G11">
        <v>-0.59099825070783041</v>
      </c>
      <c r="H11">
        <v>-0.11566245031850997</v>
      </c>
      <c r="I11">
        <v>0.56421930043768498</v>
      </c>
      <c r="J11">
        <v>1.5090065535926733</v>
      </c>
      <c r="K11">
        <v>2.3965151881058411</v>
      </c>
      <c r="L11">
        <v>-2.9151869378405415</v>
      </c>
      <c r="M11">
        <v>-2.2208248032420386</v>
      </c>
      <c r="N11">
        <v>-0.85357533847663092</v>
      </c>
      <c r="O11">
        <v>9.1219945956488857E-2</v>
      </c>
      <c r="P11">
        <v>0.76663708589794766</v>
      </c>
      <c r="Q11">
        <v>-0.73169772673793432</v>
      </c>
      <c r="R11">
        <v>-0.371788971049547</v>
      </c>
      <c r="S11">
        <v>0.40500503925624542</v>
      </c>
      <c r="T11">
        <v>1.1686210870646363</v>
      </c>
      <c r="U11">
        <v>1.7867771898932183</v>
      </c>
      <c r="V11">
        <v>-3.162436643301092</v>
      </c>
      <c r="W11">
        <v>-2.2174164007539687</v>
      </c>
      <c r="X11">
        <v>-1.0181420095396909</v>
      </c>
      <c r="Y11">
        <v>-3.0048646608271667E-2</v>
      </c>
      <c r="Z11">
        <v>0.46754441189067464</v>
      </c>
      <c r="AA11">
        <v>-3.5840779553569568</v>
      </c>
      <c r="AB11">
        <v>-2.9980080902584305</v>
      </c>
      <c r="AC11">
        <v>-1.6481244855827804</v>
      </c>
      <c r="AD11">
        <v>-0.71268686624659239</v>
      </c>
      <c r="AE11">
        <v>-0.24804826075719433</v>
      </c>
    </row>
    <row r="12" spans="1:31" x14ac:dyDescent="0.2">
      <c r="A12" s="8">
        <v>42825</v>
      </c>
      <c r="B12">
        <v>-1.1775183902798858</v>
      </c>
      <c r="C12">
        <v>-0.57517880636845931</v>
      </c>
      <c r="D12">
        <v>9.3132137360729672E-2</v>
      </c>
      <c r="E12">
        <v>1.0637543846443442</v>
      </c>
      <c r="F12">
        <v>1.6572976997458966</v>
      </c>
      <c r="G12">
        <v>-0.66068816715807444</v>
      </c>
      <c r="H12">
        <v>-0.16110118308318988</v>
      </c>
      <c r="I12">
        <v>0.59119697813256877</v>
      </c>
      <c r="J12">
        <v>1.5301538677293891</v>
      </c>
      <c r="K12">
        <v>2.3463151175327823</v>
      </c>
      <c r="L12">
        <v>-2.9169048065599057</v>
      </c>
      <c r="M12">
        <v>-2.1799188750037501</v>
      </c>
      <c r="N12">
        <v>-0.80204030890875799</v>
      </c>
      <c r="O12">
        <v>0.20026998923725614</v>
      </c>
      <c r="P12">
        <v>0.80614447375317866</v>
      </c>
      <c r="Q12">
        <v>-0.76258734546046369</v>
      </c>
      <c r="R12">
        <v>-0.40977386833596086</v>
      </c>
      <c r="S12">
        <v>0.44944585037907103</v>
      </c>
      <c r="T12">
        <v>1.2166600058522548</v>
      </c>
      <c r="U12">
        <v>1.8462860914880252</v>
      </c>
      <c r="V12">
        <v>-3.1254891324973499</v>
      </c>
      <c r="W12">
        <v>-2.2230707462894905</v>
      </c>
      <c r="X12">
        <v>-0.94719583023987752</v>
      </c>
      <c r="Y12">
        <v>7.7498018328103768E-2</v>
      </c>
      <c r="Z12">
        <v>0.65713916680287809</v>
      </c>
      <c r="AA12">
        <v>-3.6978387485318898</v>
      </c>
      <c r="AB12">
        <v>-2.8993232952601034</v>
      </c>
      <c r="AC12">
        <v>-1.5293663307118344</v>
      </c>
      <c r="AD12">
        <v>-0.58393071723736867</v>
      </c>
      <c r="AE12">
        <v>-0.1411331184721476</v>
      </c>
    </row>
    <row r="13" spans="1:31" x14ac:dyDescent="0.2">
      <c r="A13" s="6">
        <v>42916</v>
      </c>
      <c r="B13">
        <v>-1.2440453115475592</v>
      </c>
      <c r="C13">
        <v>-0.63972144439228273</v>
      </c>
      <c r="D13">
        <v>0.14635188612333039</v>
      </c>
      <c r="E13">
        <v>1.2085604122725968</v>
      </c>
      <c r="F13">
        <v>1.766911866087284</v>
      </c>
      <c r="G13">
        <v>-0.7178024752324319</v>
      </c>
      <c r="H13">
        <v>-0.25426043073313309</v>
      </c>
      <c r="I13">
        <v>0.58864891519512241</v>
      </c>
      <c r="J13">
        <v>1.6309638555407346</v>
      </c>
      <c r="K13">
        <v>2.4810531218953713</v>
      </c>
      <c r="L13">
        <v>-3.1625948517207902</v>
      </c>
      <c r="M13">
        <v>-2.2845992785884839</v>
      </c>
      <c r="N13">
        <v>-0.8576061916762967</v>
      </c>
      <c r="O13">
        <v>0.28609374817634148</v>
      </c>
      <c r="P13">
        <v>0.85428459850112048</v>
      </c>
      <c r="Q13">
        <v>-0.80942120017164498</v>
      </c>
      <c r="R13">
        <v>-0.37237534244267678</v>
      </c>
      <c r="S13">
        <v>0.44755787353363274</v>
      </c>
      <c r="T13">
        <v>1.2751297789193039</v>
      </c>
      <c r="U13">
        <v>1.9989559454214323</v>
      </c>
      <c r="V13">
        <v>-3.1639199336401802</v>
      </c>
      <c r="W13">
        <v>-2.3618484445475652</v>
      </c>
      <c r="X13">
        <v>-0.94323865652663486</v>
      </c>
      <c r="Y13">
        <v>0.12081003406292368</v>
      </c>
      <c r="Z13">
        <v>0.76972237823849099</v>
      </c>
      <c r="AA13">
        <v>-3.8964337353907474</v>
      </c>
      <c r="AB13">
        <v>-2.9276627416154</v>
      </c>
      <c r="AC13">
        <v>-1.4954725897467824</v>
      </c>
      <c r="AD13">
        <v>-0.4885353552030125</v>
      </c>
      <c r="AE13">
        <v>-6.2085649874266124E-2</v>
      </c>
    </row>
    <row r="14" spans="1:31" x14ac:dyDescent="0.2">
      <c r="A14" s="6">
        <v>43008</v>
      </c>
      <c r="B14">
        <v>-1.2921142906876959</v>
      </c>
      <c r="C14">
        <v>-0.72799749273437797</v>
      </c>
      <c r="D14">
        <v>0.22258781467803246</v>
      </c>
      <c r="E14">
        <v>1.1639705274733458</v>
      </c>
      <c r="F14">
        <v>1.8997112144556461</v>
      </c>
      <c r="G14">
        <v>-0.83847104359797697</v>
      </c>
      <c r="H14">
        <v>-0.3930611442869214</v>
      </c>
      <c r="I14">
        <v>0.58907173377642508</v>
      </c>
      <c r="J14">
        <v>1.7079631822896957</v>
      </c>
      <c r="K14">
        <v>2.5447611997247321</v>
      </c>
      <c r="L14">
        <v>-3.3263682440611397</v>
      </c>
      <c r="M14">
        <v>-2.4251310967446038</v>
      </c>
      <c r="N14">
        <v>-0.88562123522057945</v>
      </c>
      <c r="O14">
        <v>0.37424202124434203</v>
      </c>
      <c r="P14">
        <v>0.95730902524362449</v>
      </c>
      <c r="Q14">
        <v>-1.0270023388561533</v>
      </c>
      <c r="R14">
        <v>-0.50140321866036786</v>
      </c>
      <c r="S14">
        <v>0.46042017470657726</v>
      </c>
      <c r="T14">
        <v>1.3428110922485637</v>
      </c>
      <c r="U14">
        <v>2.1904985804624744</v>
      </c>
      <c r="V14">
        <v>-3.360446766240166</v>
      </c>
      <c r="W14">
        <v>-2.4152734016145594</v>
      </c>
      <c r="X14">
        <v>-0.9825130944213889</v>
      </c>
      <c r="Y14">
        <v>0.20652262328066939</v>
      </c>
      <c r="Z14">
        <v>0.81544848866688113</v>
      </c>
      <c r="AA14">
        <v>-3.887920805221956</v>
      </c>
      <c r="AB14">
        <v>-3.0890571701394975</v>
      </c>
      <c r="AC14">
        <v>-1.5141513882160673</v>
      </c>
      <c r="AD14">
        <v>-0.41510623225260446</v>
      </c>
      <c r="AE14">
        <v>6.7733596428620757E-2</v>
      </c>
    </row>
    <row r="15" spans="1:31" x14ac:dyDescent="0.2">
      <c r="A15" s="7">
        <v>43100</v>
      </c>
      <c r="B15">
        <v>-1.4700793853124949</v>
      </c>
      <c r="C15">
        <v>-0.77334753600544204</v>
      </c>
      <c r="D15">
        <v>0.28190060827828489</v>
      </c>
      <c r="E15">
        <v>1.3500814152582308</v>
      </c>
      <c r="F15">
        <v>2.2704467058228595</v>
      </c>
      <c r="G15">
        <v>-0.95421552913679264</v>
      </c>
      <c r="H15">
        <v>-0.40921593206011408</v>
      </c>
      <c r="I15">
        <v>0.67580003069949157</v>
      </c>
      <c r="J15">
        <v>1.9993275387338194</v>
      </c>
      <c r="K15">
        <v>2.991228566721027</v>
      </c>
      <c r="L15">
        <v>-3.9159269292452947</v>
      </c>
      <c r="M15">
        <v>-2.8636195666894793</v>
      </c>
      <c r="N15">
        <v>-1.0760680653527643</v>
      </c>
      <c r="O15">
        <v>0.28248626919253894</v>
      </c>
      <c r="P15">
        <v>1.0757693697883042</v>
      </c>
      <c r="Q15">
        <v>-1.3080242896437611</v>
      </c>
      <c r="R15">
        <v>-0.62310114853358911</v>
      </c>
      <c r="S15">
        <v>0.50320266332049002</v>
      </c>
      <c r="T15">
        <v>1.5954127288376085</v>
      </c>
      <c r="U15">
        <v>2.4469975709028979</v>
      </c>
      <c r="V15">
        <v>-3.9017871318575814</v>
      </c>
      <c r="W15">
        <v>-2.7514299154610455</v>
      </c>
      <c r="X15">
        <v>-1.1816000339351262</v>
      </c>
      <c r="Y15">
        <v>0.2213327922094166</v>
      </c>
      <c r="Z15">
        <v>0.84780767584380357</v>
      </c>
      <c r="AA15">
        <v>-4.5529053656642837</v>
      </c>
      <c r="AB15">
        <v>-3.5602680181171742</v>
      </c>
      <c r="AC15">
        <v>-1.7484291911301852</v>
      </c>
      <c r="AD15">
        <v>-0.40770634222662139</v>
      </c>
      <c r="AE15">
        <v>0.10105429583990855</v>
      </c>
    </row>
    <row r="16" spans="1:31" x14ac:dyDescent="0.2">
      <c r="A16" s="8">
        <v>43190</v>
      </c>
      <c r="B16">
        <v>-1.6253237981664448</v>
      </c>
      <c r="C16">
        <v>-0.79493019435199486</v>
      </c>
      <c r="D16">
        <v>0.30317637180496959</v>
      </c>
      <c r="E16">
        <v>1.5166259253880376</v>
      </c>
      <c r="F16">
        <v>2.4891255042480687</v>
      </c>
      <c r="G16">
        <v>-1.1348254786507361</v>
      </c>
      <c r="H16">
        <v>-0.52522813800672807</v>
      </c>
      <c r="I16">
        <v>0.66723054497872525</v>
      </c>
      <c r="J16">
        <v>1.9987087218761523</v>
      </c>
      <c r="K16">
        <v>3.0883381114752417</v>
      </c>
      <c r="L16">
        <v>-4.1652228204234198</v>
      </c>
      <c r="M16">
        <v>-3.032901840679525</v>
      </c>
      <c r="N16">
        <v>-1.0569232275644325</v>
      </c>
      <c r="O16">
        <v>0.39269268464385831</v>
      </c>
      <c r="P16">
        <v>1.2171281543691848</v>
      </c>
      <c r="Q16">
        <v>-1.4484482958681433</v>
      </c>
      <c r="R16">
        <v>-0.65104748398630008</v>
      </c>
      <c r="S16">
        <v>0.46294004045490666</v>
      </c>
      <c r="T16">
        <v>1.7520710897712455</v>
      </c>
      <c r="U16">
        <v>2.6316559204095036</v>
      </c>
      <c r="V16">
        <v>-4.0660305910470207</v>
      </c>
      <c r="W16">
        <v>-2.9380182212938699</v>
      </c>
      <c r="X16">
        <v>-1.2545107279484213</v>
      </c>
      <c r="Y16">
        <v>0.22386819498612098</v>
      </c>
      <c r="Z16">
        <v>1.1262432277929335</v>
      </c>
      <c r="AA16">
        <v>-4.780969499481813</v>
      </c>
      <c r="AB16">
        <v>-3.6331957596935638</v>
      </c>
      <c r="AC16">
        <v>-1.8272167385524618</v>
      </c>
      <c r="AD16">
        <v>-0.43778730516503828</v>
      </c>
      <c r="AE16">
        <v>0.35299763920040306</v>
      </c>
    </row>
    <row r="17" spans="1:31" x14ac:dyDescent="0.2">
      <c r="A17" s="8">
        <v>43281</v>
      </c>
      <c r="B17">
        <v>-1.6157656886603533</v>
      </c>
      <c r="C17">
        <v>-0.82927167702848692</v>
      </c>
      <c r="D17">
        <v>0.3228605326984102</v>
      </c>
      <c r="E17">
        <v>1.6063850258973389</v>
      </c>
      <c r="F17">
        <v>2.6533354789896713</v>
      </c>
      <c r="G17">
        <v>-1.2894918933444188</v>
      </c>
      <c r="H17">
        <v>-0.67430966651738089</v>
      </c>
      <c r="I17">
        <v>0.52518671516939008</v>
      </c>
      <c r="J17">
        <v>2.0165808629847071</v>
      </c>
      <c r="K17">
        <v>3.4457368882939932</v>
      </c>
      <c r="L17">
        <v>-4.3022383225929772</v>
      </c>
      <c r="M17">
        <v>-3.0209446093270031</v>
      </c>
      <c r="N17">
        <v>-1.1366841054281984</v>
      </c>
      <c r="O17">
        <v>0.51838741668834842</v>
      </c>
      <c r="P17">
        <v>1.4718451358329609</v>
      </c>
      <c r="Q17">
        <v>-1.6713554169991873</v>
      </c>
      <c r="R17">
        <v>-0.76090053023971649</v>
      </c>
      <c r="S17">
        <v>0.45990183324073897</v>
      </c>
      <c r="T17">
        <v>1.81474154864949</v>
      </c>
      <c r="U17">
        <v>2.8443081740181064</v>
      </c>
      <c r="V17">
        <v>-4.5495637957314372</v>
      </c>
      <c r="W17">
        <v>-3.1157342383181685</v>
      </c>
      <c r="X17">
        <v>-1.3697535673776073</v>
      </c>
      <c r="Y17">
        <v>0.20940856550710762</v>
      </c>
      <c r="Z17">
        <v>1.3109147503825191</v>
      </c>
      <c r="AA17">
        <v>-5.0312354241683899</v>
      </c>
      <c r="AB17">
        <v>-3.7215871672071188</v>
      </c>
      <c r="AC17">
        <v>-1.7579368875155765</v>
      </c>
      <c r="AD17">
        <v>-0.31091518996788636</v>
      </c>
      <c r="AE17">
        <v>0.47396795855165763</v>
      </c>
    </row>
    <row r="18" spans="1:31" x14ac:dyDescent="0.2">
      <c r="A18" s="8">
        <v>43373</v>
      </c>
      <c r="B18">
        <v>-1.8391609114980945</v>
      </c>
      <c r="C18">
        <v>-0.89326909582672087</v>
      </c>
      <c r="D18">
        <v>0.40141425323492186</v>
      </c>
      <c r="E18">
        <v>1.6758513550505505</v>
      </c>
      <c r="F18">
        <v>2.7511656404697327</v>
      </c>
      <c r="G18">
        <v>-1.5041018252813565</v>
      </c>
      <c r="H18">
        <v>-0.77879707389900688</v>
      </c>
      <c r="I18">
        <v>0.55200739807093058</v>
      </c>
      <c r="J18">
        <v>2.0423379317739965</v>
      </c>
      <c r="K18">
        <v>3.8651024291873171</v>
      </c>
      <c r="L18">
        <v>-4.3593619820716967</v>
      </c>
      <c r="M18">
        <v>-3.0818814110943116</v>
      </c>
      <c r="N18">
        <v>-1.0238546335756382</v>
      </c>
      <c r="O18">
        <v>0.51767786738130539</v>
      </c>
      <c r="P18">
        <v>1.8004082737116178</v>
      </c>
      <c r="Q18">
        <v>-1.7324352657417386</v>
      </c>
      <c r="R18">
        <v>-0.8305393407997741</v>
      </c>
      <c r="S18">
        <v>0.49835516369389765</v>
      </c>
      <c r="T18">
        <v>1.8611369965642055</v>
      </c>
      <c r="U18">
        <v>3.0473827892588901</v>
      </c>
      <c r="V18">
        <v>-4.8101186761010162</v>
      </c>
      <c r="W18">
        <v>-3.3207516286133831</v>
      </c>
      <c r="X18">
        <v>-1.3828704603572106</v>
      </c>
      <c r="Y18">
        <v>0.24795428160446775</v>
      </c>
      <c r="Z18">
        <v>1.3988090207920578</v>
      </c>
      <c r="AA18">
        <v>-5.2697745974469079</v>
      </c>
      <c r="AB18">
        <v>-3.7708326833116423</v>
      </c>
      <c r="AC18">
        <v>-1.6911730361877986</v>
      </c>
      <c r="AD18">
        <v>-0.16768278298311401</v>
      </c>
      <c r="AE18">
        <v>0.73966164877203866</v>
      </c>
    </row>
    <row r="19" spans="1:31" x14ac:dyDescent="0.2">
      <c r="A19" s="8">
        <v>43465</v>
      </c>
      <c r="B19">
        <v>-2.1870449389163937</v>
      </c>
      <c r="C19">
        <v>-1.1012805186775942</v>
      </c>
      <c r="D19">
        <v>0.45570536851213816</v>
      </c>
      <c r="E19">
        <v>1.8205846113313662</v>
      </c>
      <c r="F19">
        <v>2.8955037027856179</v>
      </c>
      <c r="G19">
        <v>-1.7849602106113416</v>
      </c>
      <c r="H19">
        <v>-0.92558894419800808</v>
      </c>
      <c r="I19">
        <v>0.47962661994560563</v>
      </c>
      <c r="J19">
        <v>2.1229542922984734</v>
      </c>
      <c r="K19">
        <v>4.0504618285368998</v>
      </c>
      <c r="L19">
        <v>-4.5188142642133222</v>
      </c>
      <c r="M19">
        <v>-3.2006551996755839</v>
      </c>
      <c r="N19">
        <v>-0.99625854429605809</v>
      </c>
      <c r="O19">
        <v>0.61655227466772544</v>
      </c>
      <c r="P19">
        <v>2.1537169886247653</v>
      </c>
      <c r="Q19">
        <v>-1.8896791390897505</v>
      </c>
      <c r="R19">
        <v>-0.94820733900942145</v>
      </c>
      <c r="S19">
        <v>0.49190697788610294</v>
      </c>
      <c r="T19">
        <v>1.9947517415019433</v>
      </c>
      <c r="U19">
        <v>3.2841585356938374</v>
      </c>
      <c r="V19">
        <v>-5.0154450651749727</v>
      </c>
      <c r="W19">
        <v>-3.5229178293941565</v>
      </c>
      <c r="X19">
        <v>-1.3969797608747392</v>
      </c>
      <c r="Y19">
        <v>0.29864545829694222</v>
      </c>
      <c r="Z19">
        <v>1.7167425652939272</v>
      </c>
      <c r="AA19">
        <v>-5.4328131985367456</v>
      </c>
      <c r="AB19">
        <v>-3.8567000328038503</v>
      </c>
      <c r="AC19">
        <v>-1.7409777610538413</v>
      </c>
      <c r="AD19">
        <v>-1.9224450587707054E-2</v>
      </c>
      <c r="AE19">
        <v>0.99085367637261612</v>
      </c>
    </row>
    <row r="20" spans="1:31" ht="15" x14ac:dyDescent="0.25">
      <c r="D20" s="9" t="s">
        <v>34</v>
      </c>
    </row>
    <row r="21" spans="1:31" x14ac:dyDescent="0.2">
      <c r="B21" t="s">
        <v>35</v>
      </c>
      <c r="C21" t="s">
        <v>36</v>
      </c>
    </row>
    <row r="22" spans="1:31" x14ac:dyDescent="0.2">
      <c r="B22" t="s">
        <v>37</v>
      </c>
      <c r="C22" t="s">
        <v>38</v>
      </c>
    </row>
    <row r="23" spans="1:31" x14ac:dyDescent="0.2">
      <c r="B23" t="s">
        <v>39</v>
      </c>
      <c r="C23" t="s">
        <v>40</v>
      </c>
    </row>
    <row r="24" spans="1:31" x14ac:dyDescent="0.2">
      <c r="B24" t="s">
        <v>41</v>
      </c>
      <c r="C24" t="s">
        <v>42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Fig1a</vt:lpstr>
      <vt:lpstr>Fig1b</vt:lpstr>
      <vt:lpstr>Fig2</vt:lpstr>
      <vt:lpstr>Tabelle4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Mandler</dc:creator>
  <cp:lastModifiedBy>Jochen Mankart</cp:lastModifiedBy>
  <dcterms:created xsi:type="dcterms:W3CDTF">2017-06-01T09:42:12Z</dcterms:created>
  <dcterms:modified xsi:type="dcterms:W3CDTF">2020-12-10T17:04:09Z</dcterms:modified>
</cp:coreProperties>
</file>