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R:\Zentrale\ZB-S\Daten_DSZ\DS64\DS64-2\Internet\Indikatorensystem\Aktualisierung Mai 2026\Enddaten\"/>
    </mc:Choice>
  </mc:AlternateContent>
  <xr:revisionPtr revIDLastSave="0" documentId="13_ncr:1_{5FF2BDE9-D3F3-497D-9EF5-975E5ABA00D9}" xr6:coauthVersionLast="47" xr6:coauthVersionMax="47" xr10:uidLastSave="{00000000-0000-0000-0000-000000000000}"/>
  <bookViews>
    <workbookView xWindow="-12" yWindow="-12" windowWidth="11520" windowHeight="13704" firstSheet="17" activeTab="20" xr2:uid="{00000000-000D-0000-FFFF-FFFF00000000}"/>
  </bookViews>
  <sheets>
    <sheet name="Dashboard" sheetId="1" r:id="rId1"/>
    <sheet name="F0110" sheetId="22" r:id="rId2"/>
    <sheet name="F0120" sheetId="23" r:id="rId3"/>
    <sheet name="F0510" sheetId="4" r:id="rId4"/>
    <sheet name="F0520" sheetId="5" r:id="rId5"/>
    <sheet name="F0530" sheetId="6" r:id="rId6"/>
    <sheet name="F0540" sheetId="7" r:id="rId7"/>
    <sheet name="R0110" sheetId="8" r:id="rId8"/>
    <sheet name="R0120" sheetId="9" r:id="rId9"/>
    <sheet name="R0310" sheetId="10" r:id="rId10"/>
    <sheet name="R0320" sheetId="11" r:id="rId11"/>
    <sheet name="R0510" sheetId="12" r:id="rId12"/>
    <sheet name="R0520" sheetId="13" r:id="rId13"/>
    <sheet name="R0530" sheetId="14" r:id="rId14"/>
    <sheet name="R0540" sheetId="15" r:id="rId15"/>
    <sheet name="R0710" sheetId="16" r:id="rId16"/>
    <sheet name="R0720" sheetId="17" r:id="rId17"/>
    <sheet name="C0110" sheetId="18" r:id="rId18"/>
    <sheet name="C0120" sheetId="19" r:id="rId19"/>
    <sheet name="C0310" sheetId="20" r:id="rId20"/>
    <sheet name="C0320" sheetId="21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1" l="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7" i="21"/>
  <c r="E6" i="21"/>
  <c r="E5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7" i="21"/>
  <c r="B6" i="21"/>
  <c r="B5" i="21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63" i="20"/>
  <c r="E64" i="20"/>
  <c r="E65" i="20"/>
  <c r="E66" i="20"/>
  <c r="E67" i="20"/>
  <c r="E68" i="20"/>
  <c r="E69" i="20"/>
  <c r="E70" i="20"/>
  <c r="E71" i="20"/>
  <c r="E72" i="20"/>
  <c r="E73" i="20"/>
  <c r="E74" i="20"/>
  <c r="E75" i="20"/>
  <c r="E76" i="20"/>
  <c r="E77" i="20"/>
  <c r="E78" i="20"/>
  <c r="E79" i="20"/>
  <c r="E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5" i="20"/>
  <c r="B6" i="19" l="1"/>
  <c r="C6" i="19"/>
  <c r="B7" i="19"/>
  <c r="C7" i="19"/>
  <c r="B8" i="19"/>
  <c r="C8" i="19"/>
  <c r="B9" i="19"/>
  <c r="C9" i="19"/>
  <c r="B10" i="19"/>
  <c r="C10" i="19"/>
  <c r="B11" i="19"/>
  <c r="C11" i="19"/>
  <c r="B12" i="19"/>
  <c r="C12" i="19"/>
  <c r="B13" i="19"/>
  <c r="C13" i="19"/>
  <c r="B14" i="19"/>
  <c r="C14" i="19"/>
  <c r="B15" i="19"/>
  <c r="C15" i="19"/>
  <c r="B16" i="19"/>
  <c r="C16" i="19"/>
  <c r="B17" i="19"/>
  <c r="C17" i="19"/>
  <c r="B18" i="19"/>
  <c r="C18" i="19"/>
  <c r="B19" i="19"/>
  <c r="C19" i="19"/>
  <c r="B20" i="19"/>
  <c r="C20" i="19"/>
  <c r="B21" i="19"/>
  <c r="C21" i="19"/>
  <c r="B22" i="19"/>
  <c r="C22" i="19"/>
  <c r="B23" i="19"/>
  <c r="C23" i="19"/>
  <c r="B24" i="19"/>
  <c r="C24" i="19"/>
  <c r="B25" i="19"/>
  <c r="C25" i="19"/>
  <c r="B26" i="19"/>
  <c r="C26" i="19"/>
  <c r="B27" i="19"/>
  <c r="C27" i="19"/>
  <c r="B28" i="19"/>
  <c r="C28" i="19"/>
  <c r="B29" i="19"/>
  <c r="C29" i="19"/>
  <c r="B30" i="19"/>
  <c r="C30" i="19"/>
  <c r="B31" i="19"/>
  <c r="C31" i="19"/>
  <c r="B32" i="19"/>
  <c r="C32" i="19"/>
  <c r="B33" i="19"/>
  <c r="C33" i="19"/>
  <c r="B34" i="19"/>
  <c r="C34" i="19"/>
  <c r="B35" i="19"/>
  <c r="C35" i="19"/>
  <c r="B36" i="19"/>
  <c r="C36" i="19"/>
  <c r="B37" i="19"/>
  <c r="C37" i="19"/>
  <c r="B38" i="19"/>
  <c r="C38" i="19"/>
  <c r="B39" i="19"/>
  <c r="C39" i="19"/>
  <c r="B40" i="19"/>
  <c r="C40" i="19"/>
  <c r="B41" i="19"/>
  <c r="C41" i="19"/>
  <c r="B42" i="19"/>
  <c r="C42" i="19"/>
  <c r="B43" i="19"/>
  <c r="C43" i="19"/>
  <c r="B44" i="19"/>
  <c r="C44" i="19"/>
  <c r="B45" i="19"/>
  <c r="C45" i="19"/>
  <c r="B46" i="19"/>
  <c r="C46" i="19"/>
  <c r="B47" i="19"/>
  <c r="C47" i="19"/>
  <c r="B48" i="19"/>
  <c r="C48" i="19"/>
  <c r="B49" i="19"/>
  <c r="C49" i="19"/>
  <c r="B50" i="19"/>
  <c r="C50" i="19"/>
  <c r="B51" i="19"/>
  <c r="C51" i="19"/>
  <c r="B52" i="19"/>
  <c r="C52" i="19"/>
  <c r="B53" i="19"/>
  <c r="C53" i="19"/>
  <c r="B54" i="19"/>
  <c r="C54" i="19"/>
  <c r="B55" i="19"/>
  <c r="C55" i="19"/>
  <c r="B56" i="19"/>
  <c r="C56" i="19"/>
  <c r="B57" i="19"/>
  <c r="C57" i="19"/>
  <c r="B58" i="19"/>
  <c r="C58" i="19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B66" i="19"/>
  <c r="C66" i="19"/>
  <c r="B67" i="19"/>
  <c r="C67" i="19"/>
  <c r="B68" i="19"/>
  <c r="C68" i="19"/>
  <c r="B69" i="19"/>
  <c r="C69" i="19"/>
  <c r="B70" i="19"/>
  <c r="C70" i="19"/>
  <c r="B71" i="19"/>
  <c r="C71" i="19"/>
  <c r="B72" i="19"/>
  <c r="C72" i="19"/>
  <c r="B73" i="19"/>
  <c r="C73" i="19"/>
  <c r="B74" i="19"/>
  <c r="C74" i="19"/>
  <c r="B75" i="19"/>
  <c r="C75" i="19"/>
  <c r="B76" i="19"/>
  <c r="C76" i="19"/>
  <c r="B77" i="19"/>
  <c r="C77" i="19"/>
  <c r="B78" i="19"/>
  <c r="C78" i="19"/>
  <c r="B79" i="19"/>
  <c r="C79" i="19"/>
  <c r="B80" i="19"/>
  <c r="C80" i="19"/>
  <c r="B81" i="19"/>
  <c r="C81" i="19"/>
  <c r="B82" i="19"/>
  <c r="C82" i="19"/>
  <c r="B83" i="19"/>
  <c r="C83" i="19"/>
  <c r="B84" i="19"/>
  <c r="C84" i="19"/>
  <c r="B85" i="19"/>
  <c r="C85" i="19"/>
  <c r="B86" i="19"/>
  <c r="C86" i="19"/>
  <c r="B87" i="19"/>
  <c r="C87" i="19"/>
  <c r="B88" i="19"/>
  <c r="C88" i="19"/>
  <c r="B89" i="19"/>
  <c r="C89" i="19"/>
  <c r="B90" i="19"/>
  <c r="C90" i="19"/>
  <c r="B91" i="19"/>
  <c r="C91" i="19"/>
  <c r="B92" i="19"/>
  <c r="C92" i="19"/>
  <c r="B93" i="19"/>
  <c r="C93" i="19"/>
  <c r="B94" i="19"/>
  <c r="C94" i="19"/>
  <c r="B95" i="19"/>
  <c r="C95" i="19"/>
  <c r="B96" i="19"/>
  <c r="C96" i="19"/>
  <c r="B97" i="19"/>
  <c r="C97" i="19"/>
  <c r="B98" i="19"/>
  <c r="C98" i="19"/>
  <c r="B99" i="19"/>
  <c r="C99" i="19"/>
  <c r="B100" i="19"/>
  <c r="C100" i="19"/>
  <c r="B101" i="19"/>
  <c r="C101" i="19"/>
  <c r="B102" i="19"/>
  <c r="C102" i="19"/>
  <c r="B103" i="19"/>
  <c r="C103" i="19"/>
  <c r="B104" i="19"/>
  <c r="C104" i="19"/>
  <c r="B105" i="19"/>
  <c r="C105" i="19"/>
  <c r="B106" i="19"/>
  <c r="C106" i="19"/>
  <c r="B107" i="19"/>
  <c r="C107" i="19"/>
  <c r="B108" i="19"/>
  <c r="C108" i="19"/>
  <c r="B109" i="19"/>
  <c r="C109" i="19"/>
  <c r="B110" i="19"/>
  <c r="C110" i="19"/>
  <c r="B111" i="19"/>
  <c r="C111" i="19"/>
  <c r="B112" i="19"/>
  <c r="C112" i="19"/>
  <c r="B113" i="19"/>
  <c r="C113" i="19"/>
  <c r="B114" i="19"/>
  <c r="C114" i="19"/>
  <c r="B115" i="19"/>
  <c r="C115" i="19"/>
  <c r="B116" i="19"/>
  <c r="C116" i="19"/>
  <c r="B117" i="19"/>
  <c r="C117" i="19"/>
  <c r="B118" i="19"/>
  <c r="C118" i="19"/>
  <c r="B119" i="19"/>
  <c r="C119" i="19"/>
  <c r="B120" i="19"/>
  <c r="C120" i="19"/>
  <c r="B121" i="19"/>
  <c r="C121" i="19"/>
  <c r="B122" i="19"/>
  <c r="C122" i="19"/>
  <c r="B123" i="19"/>
  <c r="C123" i="19"/>
  <c r="B124" i="19"/>
  <c r="C124" i="19"/>
  <c r="B125" i="19"/>
  <c r="C125" i="19"/>
  <c r="B126" i="19"/>
  <c r="C126" i="19"/>
  <c r="B127" i="19"/>
  <c r="C127" i="19"/>
  <c r="B128" i="19"/>
  <c r="C128" i="19"/>
  <c r="B129" i="19"/>
  <c r="C129" i="19"/>
  <c r="B130" i="19"/>
  <c r="C130" i="19"/>
  <c r="B131" i="19"/>
  <c r="C131" i="19"/>
  <c r="B132" i="19"/>
  <c r="C132" i="19"/>
  <c r="B133" i="19"/>
  <c r="C133" i="19"/>
  <c r="B134" i="19"/>
  <c r="C134" i="19"/>
  <c r="B135" i="19"/>
  <c r="C135" i="19"/>
  <c r="B136" i="19"/>
  <c r="C136" i="19"/>
  <c r="B137" i="19"/>
  <c r="C137" i="19"/>
  <c r="B138" i="19"/>
  <c r="C138" i="19"/>
  <c r="B139" i="19"/>
  <c r="C139" i="19"/>
  <c r="B140" i="19"/>
  <c r="C140" i="19"/>
  <c r="B141" i="19"/>
  <c r="C141" i="19"/>
  <c r="B142" i="19"/>
  <c r="C142" i="19"/>
  <c r="B143" i="19"/>
  <c r="C143" i="19"/>
  <c r="B144" i="19"/>
  <c r="C144" i="19"/>
  <c r="B145" i="19"/>
  <c r="C145" i="19"/>
  <c r="B146" i="19"/>
  <c r="C146" i="19"/>
  <c r="B147" i="19"/>
  <c r="C147" i="19"/>
  <c r="B148" i="19"/>
  <c r="C148" i="19"/>
  <c r="B149" i="19"/>
  <c r="C149" i="19"/>
  <c r="B150" i="19"/>
  <c r="C150" i="19"/>
  <c r="B151" i="19"/>
  <c r="C151" i="19"/>
  <c r="B152" i="19"/>
  <c r="C152" i="19"/>
  <c r="B153" i="19"/>
  <c r="C153" i="19"/>
  <c r="B154" i="19"/>
  <c r="C154" i="19"/>
  <c r="B155" i="19"/>
  <c r="C155" i="19"/>
  <c r="B156" i="19"/>
  <c r="C156" i="19"/>
  <c r="B157" i="19"/>
  <c r="C157" i="19"/>
  <c r="B158" i="19"/>
  <c r="C158" i="19"/>
  <c r="B159" i="19"/>
  <c r="C159" i="19"/>
  <c r="B160" i="19"/>
  <c r="C160" i="19"/>
  <c r="B161" i="19"/>
  <c r="C161" i="19"/>
  <c r="B162" i="19"/>
  <c r="C162" i="19"/>
  <c r="B163" i="19"/>
  <c r="C163" i="19"/>
  <c r="B164" i="19"/>
  <c r="C164" i="19"/>
  <c r="B165" i="19"/>
  <c r="C165" i="19"/>
  <c r="B166" i="19"/>
  <c r="C166" i="19"/>
  <c r="B167" i="19"/>
  <c r="C167" i="19"/>
  <c r="B168" i="19"/>
  <c r="C168" i="19"/>
  <c r="B169" i="19"/>
  <c r="C169" i="19"/>
  <c r="B170" i="19"/>
  <c r="C170" i="19"/>
  <c r="B171" i="19"/>
  <c r="C171" i="19"/>
  <c r="B172" i="19"/>
  <c r="C172" i="19"/>
  <c r="B173" i="19"/>
  <c r="C173" i="19"/>
  <c r="B174" i="19"/>
  <c r="C174" i="19"/>
  <c r="B175" i="19"/>
  <c r="C175" i="19"/>
  <c r="B176" i="19"/>
  <c r="C176" i="19"/>
  <c r="B177" i="19"/>
  <c r="C177" i="19"/>
  <c r="B178" i="19"/>
  <c r="C178" i="19"/>
  <c r="B179" i="19"/>
  <c r="C179" i="19"/>
  <c r="C5" i="19"/>
  <c r="B5" i="19"/>
  <c r="B6" i="18"/>
  <c r="C6" i="18"/>
  <c r="D6" i="18"/>
  <c r="B7" i="18"/>
  <c r="C7" i="18"/>
  <c r="D7" i="18"/>
  <c r="B8" i="18"/>
  <c r="C8" i="18"/>
  <c r="D8" i="18"/>
  <c r="B9" i="18"/>
  <c r="C9" i="18"/>
  <c r="D9" i="18"/>
  <c r="B10" i="18"/>
  <c r="C10" i="18"/>
  <c r="D10" i="18"/>
  <c r="B11" i="18"/>
  <c r="C11" i="18"/>
  <c r="D11" i="18"/>
  <c r="B12" i="18"/>
  <c r="C12" i="18"/>
  <c r="D12" i="18"/>
  <c r="B13" i="18"/>
  <c r="C13" i="18"/>
  <c r="D13" i="18"/>
  <c r="B14" i="18"/>
  <c r="C14" i="18"/>
  <c r="D14" i="18"/>
  <c r="B15" i="18"/>
  <c r="C15" i="18"/>
  <c r="D15" i="18"/>
  <c r="B16" i="18"/>
  <c r="C16" i="18"/>
  <c r="D16" i="18"/>
  <c r="B17" i="18"/>
  <c r="C17" i="18"/>
  <c r="D17" i="18"/>
  <c r="B18" i="18"/>
  <c r="C18" i="18"/>
  <c r="D18" i="18"/>
  <c r="B19" i="18"/>
  <c r="C19" i="18"/>
  <c r="D19" i="18"/>
  <c r="B20" i="18"/>
  <c r="C20" i="18"/>
  <c r="D20" i="18"/>
  <c r="B21" i="18"/>
  <c r="C21" i="18"/>
  <c r="D21" i="18"/>
  <c r="B22" i="18"/>
  <c r="C22" i="18"/>
  <c r="D22" i="18"/>
  <c r="B23" i="18"/>
  <c r="C23" i="18"/>
  <c r="D23" i="18"/>
  <c r="B24" i="18"/>
  <c r="C24" i="18"/>
  <c r="D24" i="18"/>
  <c r="B25" i="18"/>
  <c r="C25" i="18"/>
  <c r="D25" i="18"/>
  <c r="B26" i="18"/>
  <c r="C26" i="18"/>
  <c r="D26" i="18"/>
  <c r="B27" i="18"/>
  <c r="C27" i="18"/>
  <c r="D27" i="18"/>
  <c r="B28" i="18"/>
  <c r="C28" i="18"/>
  <c r="D28" i="18"/>
  <c r="B29" i="18"/>
  <c r="C29" i="18"/>
  <c r="D29" i="18"/>
  <c r="B30" i="18"/>
  <c r="C30" i="18"/>
  <c r="D30" i="18"/>
  <c r="B31" i="18"/>
  <c r="C31" i="18"/>
  <c r="D31" i="18"/>
  <c r="B32" i="18"/>
  <c r="C32" i="18"/>
  <c r="D32" i="18"/>
  <c r="B33" i="18"/>
  <c r="C33" i="18"/>
  <c r="D33" i="18"/>
  <c r="B34" i="18"/>
  <c r="C34" i="18"/>
  <c r="D34" i="18"/>
  <c r="B35" i="18"/>
  <c r="C35" i="18"/>
  <c r="D35" i="18"/>
  <c r="B36" i="18"/>
  <c r="C36" i="18"/>
  <c r="D36" i="18"/>
  <c r="B37" i="18"/>
  <c r="C37" i="18"/>
  <c r="D37" i="18"/>
  <c r="B38" i="18"/>
  <c r="C38" i="18"/>
  <c r="D38" i="18"/>
  <c r="B39" i="18"/>
  <c r="C39" i="18"/>
  <c r="D39" i="18"/>
  <c r="B40" i="18"/>
  <c r="C40" i="18"/>
  <c r="D40" i="18"/>
  <c r="B41" i="18"/>
  <c r="C41" i="18"/>
  <c r="D41" i="18"/>
  <c r="B42" i="18"/>
  <c r="C42" i="18"/>
  <c r="D42" i="18"/>
  <c r="B43" i="18"/>
  <c r="C43" i="18"/>
  <c r="D43" i="18"/>
  <c r="B44" i="18"/>
  <c r="C44" i="18"/>
  <c r="D44" i="18"/>
  <c r="B45" i="18"/>
  <c r="C45" i="18"/>
  <c r="D45" i="18"/>
  <c r="B46" i="18"/>
  <c r="C46" i="18"/>
  <c r="D46" i="18"/>
  <c r="B47" i="18"/>
  <c r="C47" i="18"/>
  <c r="D47" i="18"/>
  <c r="B48" i="18"/>
  <c r="C48" i="18"/>
  <c r="D48" i="18"/>
  <c r="B49" i="18"/>
  <c r="C49" i="18"/>
  <c r="D49" i="18"/>
  <c r="B50" i="18"/>
  <c r="C50" i="18"/>
  <c r="D50" i="18"/>
  <c r="B51" i="18"/>
  <c r="C51" i="18"/>
  <c r="D51" i="18"/>
  <c r="B52" i="18"/>
  <c r="C52" i="18"/>
  <c r="D52" i="18"/>
  <c r="B53" i="18"/>
  <c r="C53" i="18"/>
  <c r="D53" i="18"/>
  <c r="B54" i="18"/>
  <c r="C54" i="18"/>
  <c r="D54" i="18"/>
  <c r="B55" i="18"/>
  <c r="C55" i="18"/>
  <c r="D55" i="18"/>
  <c r="B56" i="18"/>
  <c r="C56" i="18"/>
  <c r="D56" i="18"/>
  <c r="B57" i="18"/>
  <c r="C57" i="18"/>
  <c r="D57" i="18"/>
  <c r="B58" i="18"/>
  <c r="C58" i="18"/>
  <c r="D58" i="18"/>
  <c r="B59" i="18"/>
  <c r="C59" i="18"/>
  <c r="D59" i="18"/>
  <c r="B60" i="18"/>
  <c r="C60" i="18"/>
  <c r="D60" i="18"/>
  <c r="B61" i="18"/>
  <c r="C61" i="18"/>
  <c r="D61" i="18"/>
  <c r="B62" i="18"/>
  <c r="C62" i="18"/>
  <c r="D62" i="18"/>
  <c r="B63" i="18"/>
  <c r="C63" i="18"/>
  <c r="D63" i="18"/>
  <c r="B64" i="18"/>
  <c r="C64" i="18"/>
  <c r="D64" i="18"/>
  <c r="B65" i="18"/>
  <c r="C65" i="18"/>
  <c r="D65" i="18"/>
  <c r="B66" i="18"/>
  <c r="C66" i="18"/>
  <c r="D66" i="18"/>
  <c r="B67" i="18"/>
  <c r="C67" i="18"/>
  <c r="D67" i="18"/>
  <c r="B68" i="18"/>
  <c r="C68" i="18"/>
  <c r="D68" i="18"/>
  <c r="B69" i="18"/>
  <c r="C69" i="18"/>
  <c r="D69" i="18"/>
  <c r="B70" i="18"/>
  <c r="C70" i="18"/>
  <c r="D70" i="18"/>
  <c r="B71" i="18"/>
  <c r="C71" i="18"/>
  <c r="D71" i="18"/>
  <c r="B72" i="18"/>
  <c r="C72" i="18"/>
  <c r="D72" i="18"/>
  <c r="B73" i="18"/>
  <c r="C73" i="18"/>
  <c r="D73" i="18"/>
  <c r="B74" i="18"/>
  <c r="C74" i="18"/>
  <c r="D74" i="18"/>
  <c r="C5" i="18"/>
  <c r="D5" i="18"/>
  <c r="B5" i="18"/>
</calcChain>
</file>

<file path=xl/sharedStrings.xml><?xml version="1.0" encoding="utf-8"?>
<sst xmlns="http://schemas.openxmlformats.org/spreadsheetml/2006/main" count="1170" uniqueCount="496">
  <si>
    <t>Perspective</t>
  </si>
  <si>
    <t>Indicator</t>
  </si>
  <si>
    <t>Title</t>
  </si>
  <si>
    <t>Financial indicators</t>
  </si>
  <si>
    <t>F0110</t>
  </si>
  <si>
    <t>F0120</t>
  </si>
  <si>
    <t>F0510</t>
  </si>
  <si>
    <t>National expenditure on environmental protection in Germany and the EU-27</t>
  </si>
  <si>
    <t>F0520</t>
  </si>
  <si>
    <t>F0530</t>
  </si>
  <si>
    <t>F0540</t>
  </si>
  <si>
    <t>Fossil fuel support in Germany and the EU-27</t>
  </si>
  <si>
    <t>Real economic indicators</t>
  </si>
  <si>
    <t>R0110</t>
  </si>
  <si>
    <t>Greenhouse gas emissions in Germany and the EU-27</t>
  </si>
  <si>
    <t>R0120</t>
  </si>
  <si>
    <t>Greenhouse gas emissions by economic activity in Germany</t>
  </si>
  <si>
    <t>R0310</t>
  </si>
  <si>
    <t>Greenhouse gas intensity in Germany and the EU-27</t>
  </si>
  <si>
    <t>R0320</t>
  </si>
  <si>
    <t>Greenhouse gas intensity by economic activity in Germany</t>
  </si>
  <si>
    <t>R0510</t>
  </si>
  <si>
    <t>Greenhouse gas intensity of energy consumption in Germany and the EU-27</t>
  </si>
  <si>
    <t>R0520</t>
  </si>
  <si>
    <t>Gross inland energy consumption by fuel in Germany</t>
  </si>
  <si>
    <t>R0530</t>
  </si>
  <si>
    <t>Final energy consumption in households in Germany and the EU-27</t>
  </si>
  <si>
    <t>R0540</t>
  </si>
  <si>
    <t>Electricity prices for household and non-household consumers in Germany and the EU-27</t>
  </si>
  <si>
    <t>R0710</t>
  </si>
  <si>
    <t>R0720</t>
  </si>
  <si>
    <t>Primary market auction prices for European Emission Allowances</t>
  </si>
  <si>
    <t>Climate-related indicators</t>
  </si>
  <si>
    <t>C0110</t>
  </si>
  <si>
    <t>C0120</t>
  </si>
  <si>
    <t>C0310</t>
  </si>
  <si>
    <t>C0320</t>
  </si>
  <si>
    <t>Total precipitation and heavy rain days in Germany</t>
  </si>
  <si>
    <t>€ billion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</si>
  <si>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</si>
  <si>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</si>
  <si>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</si>
  <si>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</si>
  <si>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</si>
  <si>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</si>
  <si>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</si>
  <si>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</si>
  <si>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</si>
  <si>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</si>
  <si>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Atmospheric greenhouse gas concentration</t>
  </si>
  <si>
    <t>Source: European Environment Agency (EEA)</t>
  </si>
  <si>
    <t>1860</t>
  </si>
  <si>
    <t>1865</t>
  </si>
  <si>
    <t>1870</t>
  </si>
  <si>
    <t>1875</t>
  </si>
  <si>
    <t>1880</t>
  </si>
  <si>
    <t>1885</t>
  </si>
  <si>
    <t>1890</t>
  </si>
  <si>
    <t>1895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</si>
  <si>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</si>
  <si>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</si>
  <si>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</si>
  <si>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</si>
  <si>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</si>
  <si>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</si>
  <si>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</si>
  <si>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</si>
  <si>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</si>
  <si>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</si>
  <si>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</si>
  <si>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</si>
  <si>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</si>
  <si>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</si>
  <si>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</si>
  <si>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</si>
  <si>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</si>
  <si>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</si>
  <si>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</si>
  <si>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</si>
  <si>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</si>
  <si>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</si>
  <si>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</si>
  <si>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</si>
  <si>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</si>
  <si>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</si>
  <si>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</si>
  <si>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</si>
  <si>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</si>
  <si>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</si>
  <si>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</si>
  <si>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</si>
  <si>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</si>
  <si>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</si>
  <si>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</si>
  <si>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</si>
  <si>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</si>
  <si>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</si>
  <si>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</si>
  <si>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</si>
  <si>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</si>
  <si>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</si>
  <si>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</si>
  <si>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</si>
  <si>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</si>
  <si>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</si>
  <si>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</si>
  <si>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</si>
  <si>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</si>
  <si>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</si>
  <si>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</si>
  <si>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Greenhouse gas concentration</t>
  </si>
  <si>
    <r>
      <t>Parts per million in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equivalents</t>
    </r>
  </si>
  <si>
    <t>67% probability of limiting the increase in temperature to 1.5°C</t>
  </si>
  <si>
    <t>67% probability of limiting the increase in temperature to 2.0°C</t>
  </si>
  <si>
    <t>°C</t>
  </si>
  <si>
    <t>Minimum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</si>
  <si>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</si>
  <si>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</si>
  <si>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</si>
  <si>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</si>
  <si>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</si>
  <si>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</si>
  <si>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</si>
  <si>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</si>
  <si>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</si>
  <si>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</si>
  <si>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1861</t>
  </si>
  <si>
    <t>1862</t>
  </si>
  <si>
    <t>1863</t>
  </si>
  <si>
    <t>1864</t>
  </si>
  <si>
    <t>1866</t>
  </si>
  <si>
    <t>1867</t>
  </si>
  <si>
    <t>1868</t>
  </si>
  <si>
    <t>1869</t>
  </si>
  <si>
    <t>1871</t>
  </si>
  <si>
    <t>1872</t>
  </si>
  <si>
    <t>1873</t>
  </si>
  <si>
    <t>1874</t>
  </si>
  <si>
    <t>1876</t>
  </si>
  <si>
    <t>1877</t>
  </si>
  <si>
    <t>1878</t>
  </si>
  <si>
    <t>1879</t>
  </si>
  <si>
    <t>1881</t>
  </si>
  <si>
    <t>1882</t>
  </si>
  <si>
    <t>1883</t>
  </si>
  <si>
    <t>1884</t>
  </si>
  <si>
    <t>1886</t>
  </si>
  <si>
    <t>1887</t>
  </si>
  <si>
    <t>1888</t>
  </si>
  <si>
    <t>1889</t>
  </si>
  <si>
    <t>1891</t>
  </si>
  <si>
    <t>1892</t>
  </si>
  <si>
    <t>1893</t>
  </si>
  <si>
    <t>1894</t>
  </si>
  <si>
    <t>1896</t>
  </si>
  <si>
    <t>1897</t>
  </si>
  <si>
    <t>1898</t>
  </si>
  <si>
    <t>1899</t>
  </si>
  <si>
    <t>1901</t>
  </si>
  <si>
    <t>1902</t>
  </si>
  <si>
    <t>1903</t>
  </si>
  <si>
    <t>1904</t>
  </si>
  <si>
    <t>1906</t>
  </si>
  <si>
    <t>1907</t>
  </si>
  <si>
    <t>1908</t>
  </si>
  <si>
    <t>1909</t>
  </si>
  <si>
    <t>1911</t>
  </si>
  <si>
    <t>1912</t>
  </si>
  <si>
    <t>1913</t>
  </si>
  <si>
    <t>1914</t>
  </si>
  <si>
    <t>1916</t>
  </si>
  <si>
    <t>1917</t>
  </si>
  <si>
    <t>1918</t>
  </si>
  <si>
    <t>1919</t>
  </si>
  <si>
    <t>1921</t>
  </si>
  <si>
    <t>1922</t>
  </si>
  <si>
    <t>1923</t>
  </si>
  <si>
    <t>1924</t>
  </si>
  <si>
    <t>1926</t>
  </si>
  <si>
    <t>1927</t>
  </si>
  <si>
    <t>1928</t>
  </si>
  <si>
    <t>1929</t>
  </si>
  <si>
    <t>1931</t>
  </si>
  <si>
    <t>1932</t>
  </si>
  <si>
    <t>1933</t>
  </si>
  <si>
    <t>1934</t>
  </si>
  <si>
    <t>1936</t>
  </si>
  <si>
    <t>1937</t>
  </si>
  <si>
    <t>1938</t>
  </si>
  <si>
    <t>1939</t>
  </si>
  <si>
    <t>1941</t>
  </si>
  <si>
    <t>1942</t>
  </si>
  <si>
    <t>1943</t>
  </si>
  <si>
    <t>1944</t>
  </si>
  <si>
    <t>1946</t>
  </si>
  <si>
    <t>1947</t>
  </si>
  <si>
    <t>1948</t>
  </si>
  <si>
    <t>1949</t>
  </si>
  <si>
    <t>1951</t>
  </si>
  <si>
    <t>1952</t>
  </si>
  <si>
    <t>1953</t>
  </si>
  <si>
    <t>1954</t>
  </si>
  <si>
    <t>1956</t>
  </si>
  <si>
    <t>1957</t>
  </si>
  <si>
    <t>1958</t>
  </si>
  <si>
    <t>1959</t>
  </si>
  <si>
    <t>1961</t>
  </si>
  <si>
    <t>1962</t>
  </si>
  <si>
    <t>1963</t>
  </si>
  <si>
    <t>1964</t>
  </si>
  <si>
    <t>1966</t>
  </si>
  <si>
    <t>1967</t>
  </si>
  <si>
    <t>1968</t>
  </si>
  <si>
    <t>1969</t>
  </si>
  <si>
    <t>1971</t>
  </si>
  <si>
    <t>1972</t>
  </si>
  <si>
    <t>1973</t>
  </si>
  <si>
    <t>1974</t>
  </si>
  <si>
    <t>1976</t>
  </si>
  <si>
    <t>1977</t>
  </si>
  <si>
    <t>Source: Deutscher Wetterdienst (DWD)</t>
  </si>
  <si>
    <t>Air temperature</t>
  </si>
  <si>
    <t>Mean air temperature in Germany</t>
  </si>
  <si>
    <t>Hot days</t>
  </si>
  <si>
    <t>Total precipitation in Germany</t>
  </si>
  <si>
    <t>Number</t>
  </si>
  <si>
    <t>Hot days in Germany</t>
  </si>
  <si>
    <t>Mean air temperature and hot days in Germany</t>
  </si>
  <si>
    <t>Heavy rain days in Germany</t>
  </si>
  <si>
    <t>mm</t>
  </si>
  <si>
    <t>Precipitation</t>
  </si>
  <si>
    <t>Heavy rain days</t>
  </si>
  <si>
    <t>Germany</t>
  </si>
  <si>
    <t>Rest of the EU-27</t>
  </si>
  <si>
    <r>
      <t>Million tonnes of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equivalents</t>
    </r>
  </si>
  <si>
    <t>Source: Eurostat</t>
  </si>
  <si>
    <t>Electricity, gas, steam and air conditioning supply</t>
  </si>
  <si>
    <t>Manufacturing</t>
  </si>
  <si>
    <t>Transportation and storage</t>
  </si>
  <si>
    <t>Agriculture, forestry and fishing</t>
  </si>
  <si>
    <t>Mining and quarrying</t>
  </si>
  <si>
    <r>
      <t>% of total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equivalents</t>
    </r>
  </si>
  <si>
    <t>Water supply</t>
  </si>
  <si>
    <t>EU-27</t>
  </si>
  <si>
    <t>Lower quartile</t>
  </si>
  <si>
    <t>Upper quartile</t>
  </si>
  <si>
    <t>Maximum</t>
  </si>
  <si>
    <r>
      <t>Grams of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equivalents per euro</t>
    </r>
  </si>
  <si>
    <t>Total - all NACE activities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</si>
  <si>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equivalents per oil equivalent</t>
    </r>
  </si>
  <si>
    <t>Sources: European Environment Agency (EEA) and Eurostat</t>
  </si>
  <si>
    <t>Million tonnes of oil equivalents</t>
  </si>
  <si>
    <t>Solid fossil fuels</t>
  </si>
  <si>
    <t>Natural gas</t>
  </si>
  <si>
    <t>Oil and petroleum products (excluding biofuel portion)</t>
  </si>
  <si>
    <t>Renewables and biofuels</t>
  </si>
  <si>
    <t>Nuclear heat</t>
  </si>
  <si>
    <t>Other fuels</t>
  </si>
  <si>
    <t>Memo item: Share of renewables in Germany (%)</t>
  </si>
  <si>
    <t>Memo item: Share of renewables in the EU-27 (%)</t>
  </si>
  <si>
    <t>Cent per kilowatt-hour</t>
  </si>
  <si>
    <t>2008 H1</t>
  </si>
  <si>
    <t>2008 H2</t>
  </si>
  <si>
    <t>2009 H1</t>
  </si>
  <si>
    <t>2009 H2</t>
  </si>
  <si>
    <t>2010 H1</t>
  </si>
  <si>
    <t>2010 H2</t>
  </si>
  <si>
    <t>2011 H1</t>
  </si>
  <si>
    <t>2011 H2</t>
  </si>
  <si>
    <t>2012 H1</t>
  </si>
  <si>
    <t>2012 H2</t>
  </si>
  <si>
    <t>2013 H1</t>
  </si>
  <si>
    <t>2013 H2</t>
  </si>
  <si>
    <t>2014 H1</t>
  </si>
  <si>
    <t>2014 H2</t>
  </si>
  <si>
    <t>2015 H1</t>
  </si>
  <si>
    <t>2015 H2</t>
  </si>
  <si>
    <t>2016 H1</t>
  </si>
  <si>
    <t>2016 H2</t>
  </si>
  <si>
    <t>2017 H1</t>
  </si>
  <si>
    <t>2017 H2</t>
  </si>
  <si>
    <t>2018 H1</t>
  </si>
  <si>
    <t>2018 H2</t>
  </si>
  <si>
    <t>2019 H1</t>
  </si>
  <si>
    <t>2019 H2</t>
  </si>
  <si>
    <t>Household consumers in Germany</t>
  </si>
  <si>
    <t>2020 H1</t>
  </si>
  <si>
    <t>Non-household consumers in Germany</t>
  </si>
  <si>
    <t>Non-household consumers in the EU-27</t>
  </si>
  <si>
    <t>Household consumers in the EU-27</t>
  </si>
  <si>
    <t>Freely allocated allowances</t>
  </si>
  <si>
    <t>Allowances auctioned or sold</t>
  </si>
  <si>
    <t>Verified emissions</t>
  </si>
  <si>
    <t>Source: European Energy Exchange (EEX)</t>
  </si>
  <si>
    <t>Auction price</t>
  </si>
  <si>
    <t>2013 Jan</t>
  </si>
  <si>
    <t>2013 Feb</t>
  </si>
  <si>
    <t>2014 Jan</t>
  </si>
  <si>
    <t>2013 Mar</t>
  </si>
  <si>
    <t>2013 Apr</t>
  </si>
  <si>
    <t>2013 May</t>
  </si>
  <si>
    <t>2013 June</t>
  </si>
  <si>
    <t>2013 July</t>
  </si>
  <si>
    <t>2013 Aug</t>
  </si>
  <si>
    <t>2013 Sep</t>
  </si>
  <si>
    <t>2013 Oct</t>
  </si>
  <si>
    <t>2013 Nov</t>
  </si>
  <si>
    <t>2013 Dec</t>
  </si>
  <si>
    <t>2014 Feb</t>
  </si>
  <si>
    <t>2014 Mar</t>
  </si>
  <si>
    <t>2014 Apr</t>
  </si>
  <si>
    <t>2014 May</t>
  </si>
  <si>
    <t>2014 June</t>
  </si>
  <si>
    <t>2014 July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</si>
  <si>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</si>
  <si>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</si>
  <si>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</si>
  <si>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</si>
  <si>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</si>
  <si>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</si>
  <si>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</si>
  <si>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</si>
  <si>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</si>
  <si>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</si>
  <si>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June</t>
  </si>
  <si>
    <t>2015 July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</si>
  <si>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</si>
  <si>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</si>
  <si>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</si>
  <si>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</si>
  <si>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</si>
  <si>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</si>
  <si>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</si>
  <si>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</si>
  <si>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</si>
  <si>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</si>
  <si>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June</t>
  </si>
  <si>
    <t>2016 July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</si>
  <si>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</si>
  <si>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</si>
  <si>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</si>
  <si>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</si>
  <si>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</si>
  <si>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</si>
  <si>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</si>
  <si>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</si>
  <si>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</si>
  <si>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</si>
  <si>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June</t>
  </si>
  <si>
    <t>2017 July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</si>
  <si>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</si>
  <si>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</si>
  <si>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</si>
  <si>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</si>
  <si>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</si>
  <si>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</si>
  <si>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</si>
  <si>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</si>
  <si>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</si>
  <si>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</si>
  <si>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June</t>
  </si>
  <si>
    <t>2018 July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</si>
  <si>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</si>
  <si>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</si>
  <si>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</si>
  <si>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</si>
  <si>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</si>
  <si>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</si>
  <si>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</si>
  <si>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</si>
  <si>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</si>
  <si>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</si>
  <si>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June</t>
  </si>
  <si>
    <t>2019 July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</si>
  <si>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</si>
  <si>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</si>
  <si>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</si>
  <si>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</si>
  <si>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</si>
  <si>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</si>
  <si>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</si>
  <si>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</si>
  <si>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</si>
  <si>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</si>
  <si>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June</t>
  </si>
  <si>
    <t>2020 July</t>
  </si>
  <si>
    <t>2020 Aug</t>
  </si>
  <si>
    <t>2020 Sep</t>
  </si>
  <si>
    <t>2020 Oct</t>
  </si>
  <si>
    <t>2020 Nov</t>
  </si>
  <si>
    <t>2020 Dec</t>
  </si>
  <si>
    <r>
      <t>Euro per tonne of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equivalent</t>
    </r>
  </si>
  <si>
    <t>Environmental tax revenues in Germany and the EU-27</t>
  </si>
  <si>
    <t>Other NACE activities</t>
  </si>
  <si>
    <t>Kilograms of oil equivalents per capita</t>
  </si>
  <si>
    <t>% of GDP</t>
  </si>
  <si>
    <t>Sources: Eionet and DG CLIMA</t>
  </si>
  <si>
    <t>European Commission</t>
  </si>
  <si>
    <t>European Investment Bank</t>
  </si>
  <si>
    <t>Source: OECD</t>
  </si>
  <si>
    <t>European contribution to the international US$100 billion commitment on climate related expending</t>
  </si>
  <si>
    <t>Allowances and emissions covered by the EU Emissions Trading System</t>
  </si>
  <si>
    <t>2021 H1</t>
  </si>
  <si>
    <t>2020 H2</t>
  </si>
  <si>
    <t>2021 Jan</t>
  </si>
  <si>
    <t>2021 Feb</t>
  </si>
  <si>
    <t>2021 Mar</t>
  </si>
  <si>
    <t>2021 Apr</t>
  </si>
  <si>
    <t>2021 May</t>
  </si>
  <si>
    <t>2021 June</t>
  </si>
  <si>
    <t>2021 July</t>
  </si>
  <si>
    <t>2021 Aug</t>
  </si>
  <si>
    <t>2021 Sep</t>
  </si>
  <si>
    <t>2021 Oct</t>
  </si>
  <si>
    <t>2021 Nov</t>
  </si>
  <si>
    <t>2021 Dec</t>
  </si>
  <si>
    <t>2022 Jan</t>
  </si>
  <si>
    <t>2021 H2</t>
  </si>
  <si>
    <t>2022 H1</t>
  </si>
  <si>
    <t>2022 Feb</t>
  </si>
  <si>
    <t>2022 Mar</t>
  </si>
  <si>
    <t>2022 Apr</t>
  </si>
  <si>
    <t>2022 May</t>
  </si>
  <si>
    <t>2022 June</t>
  </si>
  <si>
    <t>2022 July</t>
  </si>
  <si>
    <t>2022 Aug</t>
  </si>
  <si>
    <t>2022 Sep</t>
  </si>
  <si>
    <t>2022 Oct</t>
  </si>
  <si>
    <t>2022 Nov</t>
  </si>
  <si>
    <t>2022 Dec</t>
  </si>
  <si>
    <t>2023 Jan</t>
  </si>
  <si>
    <t>2023 Feb</t>
  </si>
  <si>
    <t>Volume of green bonds issued in Germany and the EU-27</t>
  </si>
  <si>
    <t>Volume of green bonds maturing in Germany and the EU-27</t>
  </si>
  <si>
    <t>Volume of green bonds issued in Germany</t>
  </si>
  <si>
    <t>Volume of green bonds issued in the EU-27</t>
  </si>
  <si>
    <t>Bn. €</t>
  </si>
  <si>
    <t>Source: CSDB</t>
  </si>
  <si>
    <t>Financial corporations</t>
  </si>
  <si>
    <t>Public Financial Corporations</t>
  </si>
  <si>
    <t>Non-financial corporations</t>
  </si>
  <si>
    <t>Government</t>
  </si>
  <si>
    <t>2023</t>
  </si>
  <si>
    <t>Volume of green bonds maturing in Germany</t>
  </si>
  <si>
    <t>Volume of green bonds maturing in the EU-27</t>
  </si>
  <si>
    <t>2022 H2</t>
  </si>
  <si>
    <t>2023 H1</t>
  </si>
  <si>
    <t>2023 Mar</t>
  </si>
  <si>
    <t>2023 Apr</t>
  </si>
  <si>
    <t>2023 May</t>
  </si>
  <si>
    <t>2023 June</t>
  </si>
  <si>
    <t>2023 July</t>
  </si>
  <si>
    <t>2023 Aug</t>
  </si>
  <si>
    <t>2023 Sep</t>
  </si>
  <si>
    <t>2023 Oct</t>
  </si>
  <si>
    <t>2023 Nov</t>
  </si>
  <si>
    <t>2023 Dec</t>
  </si>
  <si>
    <t>2024</t>
  </si>
  <si>
    <t>2023 H2</t>
  </si>
  <si>
    <t>2024 H1</t>
  </si>
  <si>
    <t>2024 H2</t>
  </si>
  <si>
    <t>2024 Jan</t>
  </si>
  <si>
    <t>2024 Feb</t>
  </si>
  <si>
    <t>2024 Mar</t>
  </si>
  <si>
    <t>2024 Apr</t>
  </si>
  <si>
    <t>2024 May</t>
  </si>
  <si>
    <t>2024 June</t>
  </si>
  <si>
    <t>2024 July</t>
  </si>
  <si>
    <t>2024 Aug</t>
  </si>
  <si>
    <t>2024 Sep</t>
  </si>
  <si>
    <t>2024 Oct</t>
  </si>
  <si>
    <t>2024 Nov</t>
  </si>
  <si>
    <t>2024 Dec</t>
  </si>
  <si>
    <t>2025*</t>
  </si>
  <si>
    <t>Source: CSDB, *as of May 2025</t>
  </si>
  <si>
    <t>&gt;2035</t>
  </si>
  <si>
    <t>European mean near surface temperature anomaly</t>
  </si>
  <si>
    <t>2025</t>
  </si>
  <si>
    <t>2025 H1</t>
  </si>
  <si>
    <t>2025 H2</t>
  </si>
  <si>
    <t>2025 Jan</t>
  </si>
  <si>
    <t>2025 Feb</t>
  </si>
  <si>
    <t>2025 Mar</t>
  </si>
  <si>
    <t>2025 Apr</t>
  </si>
  <si>
    <t>2025 May</t>
  </si>
  <si>
    <t>2025 June</t>
  </si>
  <si>
    <t>2025 July</t>
  </si>
  <si>
    <t>2025 Aug</t>
  </si>
  <si>
    <t>2025 Sep</t>
  </si>
  <si>
    <t>2025 Oct</t>
  </si>
  <si>
    <t>2025 Nov</t>
  </si>
  <si>
    <t>2025 Dec</t>
  </si>
  <si>
    <t>2026 Jan</t>
  </si>
  <si>
    <t>2026 Feb</t>
  </si>
  <si>
    <t>2026 Mar</t>
  </si>
  <si>
    <t>2026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</si>
</sst>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"/>
    <numFmt numFmtId="166" formatCode="0.000"/>
    <numFmt numFmtId="167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5AA05"/>
        <bgColor indexed="64"/>
      </patternFill>
    </fill>
    <fill>
      <patternFill patternType="solid">
        <fgColor rgb="FFFECD71"/>
        <bgColor indexed="64"/>
      </patternFill>
    </fill>
    <fill>
      <patternFill patternType="solid">
        <fgColor rgb="FF0098A6"/>
        <bgColor indexed="64"/>
      </patternFill>
    </fill>
    <fill>
      <patternFill patternType="solid">
        <fgColor rgb="FF99D5DB"/>
        <bgColor indexed="64"/>
      </patternFill>
    </fill>
    <fill>
      <patternFill patternType="solid">
        <fgColor rgb="FF00A136"/>
        <bgColor indexed="64"/>
      </patternFill>
    </fill>
    <fill>
      <patternFill patternType="solid">
        <fgColor rgb="FFA4E69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6" fillId="4" borderId="6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5" fillId="4" borderId="8" xfId="1" applyFont="1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0" fontId="5" fillId="4" borderId="11" xfId="1" applyFont="1" applyFill="1" applyBorder="1" applyAlignment="1">
      <alignment vertical="top"/>
    </xf>
    <xf numFmtId="0" fontId="6" fillId="4" borderId="12" xfId="0" applyFont="1" applyFill="1" applyBorder="1" applyAlignment="1">
      <alignment vertical="top"/>
    </xf>
    <xf numFmtId="0" fontId="5" fillId="6" borderId="5" xfId="1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5" fillId="6" borderId="8" xfId="1" applyFont="1" applyFill="1" applyBorder="1" applyAlignment="1">
      <alignment vertical="top"/>
    </xf>
    <xf numFmtId="0" fontId="6" fillId="6" borderId="9" xfId="0" applyFont="1" applyFill="1" applyBorder="1" applyAlignment="1">
      <alignment vertical="top"/>
    </xf>
    <xf numFmtId="0" fontId="5" fillId="6" borderId="11" xfId="1" applyFont="1" applyFill="1" applyBorder="1" applyAlignment="1">
      <alignment vertical="top"/>
    </xf>
    <xf numFmtId="0" fontId="6" fillId="6" borderId="12" xfId="0" applyFont="1" applyFill="1" applyBorder="1" applyAlignment="1">
      <alignment vertical="top"/>
    </xf>
    <xf numFmtId="0" fontId="5" fillId="8" borderId="5" xfId="1" applyFont="1" applyFill="1" applyBorder="1" applyAlignment="1">
      <alignment vertical="top"/>
    </xf>
    <xf numFmtId="0" fontId="6" fillId="8" borderId="6" xfId="0" applyFont="1" applyFill="1" applyBorder="1" applyAlignment="1">
      <alignment vertical="top"/>
    </xf>
    <xf numFmtId="0" fontId="5" fillId="8" borderId="8" xfId="1" applyFont="1" applyFill="1" applyBorder="1" applyAlignment="1">
      <alignment vertical="top"/>
    </xf>
    <xf numFmtId="0" fontId="6" fillId="8" borderId="9" xfId="0" applyFont="1" applyFill="1" applyBorder="1" applyAlignment="1">
      <alignment vertical="top"/>
    </xf>
    <xf numFmtId="0" fontId="5" fillId="8" borderId="11" xfId="1" applyFont="1" applyFill="1" applyBorder="1" applyAlignment="1">
      <alignment vertical="top"/>
    </xf>
    <xf numFmtId="0" fontId="6" fillId="8" borderId="12" xfId="0" applyFont="1" applyFill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/>
    <xf numFmtId="0" fontId="0" fillId="0" borderId="0" xfId="0" applyAlignment="1">
      <alignment wrapText="1"/>
    </xf>
    <xf numFmtId="166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" fillId="0" borderId="13" xfId="0" applyFont="1" applyBorder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10" fillId="0" borderId="0" xfId="0" applyNumberFormat="1" applyFont="1"/>
    <xf numFmtId="167" fontId="0" fillId="0" borderId="0" xfId="0" applyNumberFormat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horizontal="left" indent="5"/>
    </xf>
    <xf numFmtId="14" fontId="0" fillId="0" borderId="0" xfId="0" applyNumberFormat="1"/>
    <xf numFmtId="0" fontId="3" fillId="3" borderId="4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5" borderId="4" xfId="0" applyFont="1" applyFill="1" applyBorder="1" applyAlignment="1">
      <alignment vertical="top"/>
    </xf>
    <xf numFmtId="0" fontId="3" fillId="5" borderId="7" xfId="0" applyFont="1" applyFill="1" applyBorder="1" applyAlignment="1">
      <alignment vertical="top"/>
    </xf>
    <xf numFmtId="0" fontId="3" fillId="5" borderId="10" xfId="0" applyFont="1" applyFill="1" applyBorder="1" applyAlignment="1">
      <alignment vertical="top"/>
    </xf>
    <xf numFmtId="0" fontId="3" fillId="7" borderId="4" xfId="0" applyFont="1" applyFill="1" applyBorder="1" applyAlignment="1">
      <alignment vertical="top"/>
    </xf>
    <xf numFmtId="0" fontId="3" fillId="7" borderId="7" xfId="0" applyFont="1" applyFill="1" applyBorder="1" applyAlignment="1">
      <alignment vertical="top"/>
    </xf>
    <xf numFmtId="0" fontId="3" fillId="7" borderId="10" xfId="0" applyFont="1" applyFill="1" applyBorder="1" applyAlignment="1">
      <alignment vertical="top"/>
    </xf>
    <xf numFmtId="0" fontId="1" fillId="0" borderId="0" xfId="0" applyFont="1" applyFill="1"/>
    <xf numFmtId="0" fontId="12" fillId="0" borderId="0" xfId="0" applyFont="1" applyFill="1"/>
  </cellXfs>
  <cellStyles count="5">
    <cellStyle name="Link" xfId="1" builtinId="8"/>
    <cellStyle name="Normal 2" xfId="2" xr:uid="{00000000-0005-0000-0000-000001000000}"/>
    <cellStyle name="Standard" xfId="0" builtinId="0"/>
    <cellStyle name="Standard 2" xfId="4" xr:uid="{00000000-0005-0000-0000-000003000000}"/>
    <cellStyle name="Standard 5" xfId="3" xr:uid="{00000000-0005-0000-0000-000004000000}"/>
  </cellStyles>
  <dxfs count="0"/>
  <tableStyles count="0" defaultTableStyle="TableStyleMedium2" defaultPivotStyle="PivotStyleLight16"/>
  <colors>
    <mruColors>
      <color rgb="FFF5AA05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ohdaten/2026_Daten%20Indikatorensystem%20Green%20Finance.xlsx" TargetMode="External"/><Relationship Id="rId2" Type="http://schemas.openxmlformats.org/officeDocument/2006/relationships/externalLinkPath" Target="file:///R:\Zentrale\ZB-S\Daten_DSZ\DS64\DS64-2\Internet\Indikatorensystem\Aktualisierung%20Mai%202026\Rohdaten\2026_Daten%20Indikatorensystem%20Green%20Finance.xlsx" TargetMode="External"/><Relationship Id="rId1" Type="http://schemas.openxmlformats.org/officeDocument/2006/relationships/externalLinkPath" Target="/Zentrale/ZB-S/Daten_DSZ/DS64/DS64-2/Internet/Indikatorensystem/Aktualisierung%20Mai%202026/Rohdaten/2026_Daten%20Indikatorensystem%20Green%20Fin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katorenverzeichnis"/>
      <sheetName val="F0110"/>
      <sheetName val="F0120"/>
      <sheetName val="F0510"/>
      <sheetName val="F0520"/>
      <sheetName val="F0530"/>
      <sheetName val="F0540"/>
      <sheetName val="R0110"/>
      <sheetName val="R0120"/>
      <sheetName val="R0310"/>
      <sheetName val="R0320"/>
      <sheetName val="R0330"/>
      <sheetName val="R0330a"/>
      <sheetName val="R0330b"/>
      <sheetName val="R0510"/>
      <sheetName val="R0520"/>
      <sheetName val="R0530"/>
      <sheetName val="R0540"/>
      <sheetName val="R0710"/>
      <sheetName val="R0720"/>
      <sheetName val="C0110"/>
      <sheetName val="C0120"/>
      <sheetName val="C0310"/>
      <sheetName val="C03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3">
          <cell r="B13">
            <v>286</v>
          </cell>
          <cell r="C13">
            <v>465</v>
          </cell>
          <cell r="D13">
            <v>505</v>
          </cell>
        </row>
        <row r="14">
          <cell r="B14">
            <v>285</v>
          </cell>
          <cell r="C14">
            <v>465</v>
          </cell>
          <cell r="D14">
            <v>505</v>
          </cell>
        </row>
        <row r="15">
          <cell r="B15">
            <v>285</v>
          </cell>
          <cell r="C15">
            <v>465</v>
          </cell>
          <cell r="D15">
            <v>505</v>
          </cell>
        </row>
        <row r="16">
          <cell r="B16">
            <v>286</v>
          </cell>
          <cell r="C16">
            <v>465</v>
          </cell>
          <cell r="D16">
            <v>505</v>
          </cell>
        </row>
        <row r="17">
          <cell r="B17">
            <v>286</v>
          </cell>
          <cell r="C17">
            <v>465</v>
          </cell>
          <cell r="D17">
            <v>505</v>
          </cell>
        </row>
        <row r="18">
          <cell r="B18">
            <v>287</v>
          </cell>
          <cell r="C18">
            <v>465</v>
          </cell>
          <cell r="D18">
            <v>505</v>
          </cell>
        </row>
        <row r="19">
          <cell r="B19">
            <v>288</v>
          </cell>
          <cell r="C19">
            <v>465</v>
          </cell>
          <cell r="D19">
            <v>505</v>
          </cell>
        </row>
        <row r="20">
          <cell r="B20">
            <v>288</v>
          </cell>
          <cell r="C20">
            <v>465</v>
          </cell>
          <cell r="D20">
            <v>505</v>
          </cell>
        </row>
        <row r="21">
          <cell r="B21">
            <v>288</v>
          </cell>
          <cell r="C21">
            <v>465</v>
          </cell>
          <cell r="D21">
            <v>505</v>
          </cell>
        </row>
        <row r="22">
          <cell r="B22">
            <v>286</v>
          </cell>
          <cell r="C22">
            <v>465</v>
          </cell>
          <cell r="D22">
            <v>505</v>
          </cell>
        </row>
        <row r="23">
          <cell r="B23">
            <v>284</v>
          </cell>
          <cell r="C23">
            <v>465</v>
          </cell>
          <cell r="D23">
            <v>505</v>
          </cell>
        </row>
        <row r="24">
          <cell r="B24">
            <v>287</v>
          </cell>
          <cell r="C24">
            <v>465</v>
          </cell>
          <cell r="D24">
            <v>505</v>
          </cell>
        </row>
        <row r="25">
          <cell r="B25">
            <v>289</v>
          </cell>
          <cell r="C25">
            <v>465</v>
          </cell>
          <cell r="D25">
            <v>505</v>
          </cell>
        </row>
        <row r="26">
          <cell r="B26">
            <v>291</v>
          </cell>
          <cell r="C26">
            <v>465</v>
          </cell>
          <cell r="D26">
            <v>505</v>
          </cell>
        </row>
        <row r="27">
          <cell r="B27">
            <v>294</v>
          </cell>
          <cell r="C27">
            <v>465</v>
          </cell>
          <cell r="D27">
            <v>505</v>
          </cell>
        </row>
        <row r="28">
          <cell r="B28">
            <v>294</v>
          </cell>
          <cell r="C28">
            <v>465</v>
          </cell>
          <cell r="D28">
            <v>505</v>
          </cell>
        </row>
        <row r="29">
          <cell r="B29">
            <v>294</v>
          </cell>
          <cell r="C29">
            <v>465</v>
          </cell>
          <cell r="D29">
            <v>505</v>
          </cell>
        </row>
        <row r="30">
          <cell r="B30">
            <v>295</v>
          </cell>
          <cell r="C30">
            <v>465</v>
          </cell>
          <cell r="D30">
            <v>505</v>
          </cell>
        </row>
        <row r="31">
          <cell r="B31">
            <v>297</v>
          </cell>
          <cell r="C31">
            <v>465</v>
          </cell>
          <cell r="D31">
            <v>505</v>
          </cell>
        </row>
        <row r="32">
          <cell r="B32">
            <v>295</v>
          </cell>
          <cell r="C32">
            <v>465</v>
          </cell>
          <cell r="D32">
            <v>505</v>
          </cell>
        </row>
        <row r="33">
          <cell r="B33">
            <v>294</v>
          </cell>
          <cell r="C33">
            <v>465</v>
          </cell>
          <cell r="D33">
            <v>505</v>
          </cell>
        </row>
        <row r="34">
          <cell r="B34">
            <v>293</v>
          </cell>
          <cell r="C34">
            <v>465</v>
          </cell>
          <cell r="D34">
            <v>505</v>
          </cell>
        </row>
        <row r="35">
          <cell r="B35">
            <v>295</v>
          </cell>
          <cell r="C35">
            <v>465</v>
          </cell>
          <cell r="D35">
            <v>505</v>
          </cell>
        </row>
        <row r="36">
          <cell r="B36">
            <v>304</v>
          </cell>
          <cell r="C36">
            <v>465</v>
          </cell>
          <cell r="D36">
            <v>505</v>
          </cell>
        </row>
        <row r="37">
          <cell r="B37">
            <v>310</v>
          </cell>
          <cell r="C37">
            <v>465</v>
          </cell>
          <cell r="D37">
            <v>505</v>
          </cell>
        </row>
        <row r="38">
          <cell r="B38">
            <v>313</v>
          </cell>
          <cell r="C38">
            <v>465</v>
          </cell>
          <cell r="D38">
            <v>505</v>
          </cell>
        </row>
        <row r="39">
          <cell r="B39">
            <v>316</v>
          </cell>
          <cell r="C39">
            <v>465</v>
          </cell>
          <cell r="D39">
            <v>505</v>
          </cell>
        </row>
        <row r="40">
          <cell r="B40">
            <v>318</v>
          </cell>
          <cell r="C40">
            <v>465</v>
          </cell>
          <cell r="D40">
            <v>505</v>
          </cell>
        </row>
        <row r="41">
          <cell r="B41">
            <v>321</v>
          </cell>
          <cell r="C41">
            <v>465</v>
          </cell>
          <cell r="D41">
            <v>505</v>
          </cell>
        </row>
        <row r="42">
          <cell r="B42">
            <v>324</v>
          </cell>
          <cell r="C42">
            <v>465</v>
          </cell>
          <cell r="D42">
            <v>505</v>
          </cell>
        </row>
        <row r="43">
          <cell r="B43">
            <v>327</v>
          </cell>
          <cell r="C43">
            <v>465</v>
          </cell>
          <cell r="D43">
            <v>505</v>
          </cell>
        </row>
        <row r="44">
          <cell r="B44">
            <v>330</v>
          </cell>
          <cell r="C44">
            <v>465</v>
          </cell>
          <cell r="D44">
            <v>505</v>
          </cell>
        </row>
        <row r="45">
          <cell r="B45">
            <v>333</v>
          </cell>
          <cell r="C45">
            <v>465</v>
          </cell>
          <cell r="D45">
            <v>505</v>
          </cell>
        </row>
        <row r="46">
          <cell r="B46">
            <v>337</v>
          </cell>
          <cell r="C46">
            <v>465</v>
          </cell>
          <cell r="D46">
            <v>505</v>
          </cell>
        </row>
        <row r="47">
          <cell r="B47">
            <v>341</v>
          </cell>
          <cell r="C47">
            <v>465</v>
          </cell>
          <cell r="D47">
            <v>505</v>
          </cell>
        </row>
        <row r="48">
          <cell r="B48">
            <v>344</v>
          </cell>
          <cell r="C48">
            <v>465</v>
          </cell>
          <cell r="D48">
            <v>505</v>
          </cell>
        </row>
        <row r="49">
          <cell r="B49">
            <v>347</v>
          </cell>
          <cell r="C49">
            <v>465</v>
          </cell>
          <cell r="D49">
            <v>505</v>
          </cell>
        </row>
        <row r="50">
          <cell r="B50">
            <v>351</v>
          </cell>
          <cell r="C50">
            <v>465</v>
          </cell>
          <cell r="D50">
            <v>505</v>
          </cell>
        </row>
        <row r="51">
          <cell r="B51">
            <v>354</v>
          </cell>
          <cell r="C51">
            <v>465</v>
          </cell>
          <cell r="D51">
            <v>505</v>
          </cell>
        </row>
        <row r="52">
          <cell r="B52">
            <v>357</v>
          </cell>
          <cell r="C52">
            <v>465</v>
          </cell>
          <cell r="D52">
            <v>505</v>
          </cell>
        </row>
        <row r="53">
          <cell r="B53">
            <v>361</v>
          </cell>
          <cell r="C53">
            <v>465</v>
          </cell>
          <cell r="D53">
            <v>505</v>
          </cell>
        </row>
        <row r="54">
          <cell r="B54">
            <v>366</v>
          </cell>
          <cell r="C54">
            <v>465</v>
          </cell>
          <cell r="D54">
            <v>505</v>
          </cell>
        </row>
        <row r="55">
          <cell r="B55">
            <v>370</v>
          </cell>
          <cell r="C55">
            <v>465</v>
          </cell>
          <cell r="D55">
            <v>505</v>
          </cell>
        </row>
        <row r="56">
          <cell r="B56">
            <v>373</v>
          </cell>
          <cell r="C56">
            <v>465</v>
          </cell>
          <cell r="D56">
            <v>505</v>
          </cell>
        </row>
        <row r="57">
          <cell r="B57">
            <v>378</v>
          </cell>
          <cell r="C57">
            <v>465</v>
          </cell>
          <cell r="D57">
            <v>505</v>
          </cell>
        </row>
        <row r="58">
          <cell r="B58">
            <v>383</v>
          </cell>
          <cell r="C58">
            <v>465</v>
          </cell>
          <cell r="D58">
            <v>505</v>
          </cell>
        </row>
        <row r="59">
          <cell r="B59">
            <v>387</v>
          </cell>
          <cell r="C59">
            <v>465</v>
          </cell>
          <cell r="D59">
            <v>505</v>
          </cell>
        </row>
        <row r="60">
          <cell r="B60">
            <v>389</v>
          </cell>
          <cell r="C60">
            <v>465</v>
          </cell>
          <cell r="D60">
            <v>505</v>
          </cell>
        </row>
        <row r="61">
          <cell r="B61">
            <v>391</v>
          </cell>
          <cell r="C61">
            <v>465</v>
          </cell>
          <cell r="D61">
            <v>505</v>
          </cell>
        </row>
        <row r="62">
          <cell r="B62">
            <v>394</v>
          </cell>
          <cell r="C62">
            <v>465</v>
          </cell>
          <cell r="D62">
            <v>505</v>
          </cell>
        </row>
        <row r="63">
          <cell r="B63">
            <v>396</v>
          </cell>
          <cell r="C63">
            <v>465</v>
          </cell>
          <cell r="D63">
            <v>505</v>
          </cell>
        </row>
        <row r="64">
          <cell r="B64">
            <v>399</v>
          </cell>
          <cell r="C64">
            <v>465</v>
          </cell>
          <cell r="D64">
            <v>505</v>
          </cell>
        </row>
        <row r="65">
          <cell r="B65">
            <v>401</v>
          </cell>
          <cell r="C65">
            <v>465</v>
          </cell>
          <cell r="D65">
            <v>505</v>
          </cell>
        </row>
        <row r="66">
          <cell r="B66">
            <v>404</v>
          </cell>
          <cell r="C66">
            <v>465</v>
          </cell>
          <cell r="D66">
            <v>505</v>
          </cell>
        </row>
        <row r="67">
          <cell r="B67">
            <v>406</v>
          </cell>
          <cell r="C67">
            <v>465</v>
          </cell>
          <cell r="D67">
            <v>505</v>
          </cell>
        </row>
        <row r="68">
          <cell r="B68">
            <v>408</v>
          </cell>
          <cell r="C68">
            <v>465</v>
          </cell>
          <cell r="D68">
            <v>505</v>
          </cell>
        </row>
        <row r="69">
          <cell r="B69">
            <v>411</v>
          </cell>
          <cell r="C69">
            <v>465</v>
          </cell>
          <cell r="D69">
            <v>505</v>
          </cell>
        </row>
        <row r="70">
          <cell r="B70">
            <v>417</v>
          </cell>
          <cell r="C70">
            <v>465</v>
          </cell>
          <cell r="D70">
            <v>505</v>
          </cell>
        </row>
        <row r="71">
          <cell r="B71">
            <v>422</v>
          </cell>
          <cell r="C71">
            <v>465</v>
          </cell>
          <cell r="D71">
            <v>505</v>
          </cell>
        </row>
        <row r="72">
          <cell r="B72">
            <v>429</v>
          </cell>
          <cell r="C72">
            <v>465</v>
          </cell>
          <cell r="D72">
            <v>505</v>
          </cell>
        </row>
        <row r="73">
          <cell r="B73">
            <v>434</v>
          </cell>
          <cell r="C73">
            <v>465</v>
          </cell>
          <cell r="D73">
            <v>505</v>
          </cell>
        </row>
        <row r="74">
          <cell r="B74">
            <v>440</v>
          </cell>
          <cell r="C74">
            <v>465</v>
          </cell>
          <cell r="D74">
            <v>505</v>
          </cell>
        </row>
        <row r="75">
          <cell r="B75">
            <v>446</v>
          </cell>
          <cell r="C75">
            <v>465</v>
          </cell>
          <cell r="D75">
            <v>505</v>
          </cell>
        </row>
        <row r="76">
          <cell r="B76">
            <v>451</v>
          </cell>
          <cell r="C76">
            <v>465</v>
          </cell>
          <cell r="D76">
            <v>505</v>
          </cell>
        </row>
        <row r="77">
          <cell r="B77">
            <v>456</v>
          </cell>
          <cell r="C77">
            <v>465</v>
          </cell>
          <cell r="D77">
            <v>505</v>
          </cell>
        </row>
        <row r="78">
          <cell r="B78">
            <v>461</v>
          </cell>
          <cell r="C78">
            <v>465</v>
          </cell>
          <cell r="D78">
            <v>505</v>
          </cell>
        </row>
        <row r="79">
          <cell r="B79">
            <v>468</v>
          </cell>
          <cell r="C79">
            <v>465</v>
          </cell>
          <cell r="D79">
            <v>505</v>
          </cell>
        </row>
        <row r="80">
          <cell r="B80">
            <v>472</v>
          </cell>
          <cell r="C80">
            <v>465</v>
          </cell>
          <cell r="D80">
            <v>505</v>
          </cell>
        </row>
        <row r="81">
          <cell r="B81">
            <v>477</v>
          </cell>
          <cell r="C81">
            <v>465</v>
          </cell>
          <cell r="D81">
            <v>505</v>
          </cell>
        </row>
        <row r="82">
          <cell r="B82">
            <v>481</v>
          </cell>
          <cell r="C82">
            <v>465</v>
          </cell>
          <cell r="D82">
            <v>505</v>
          </cell>
        </row>
      </sheetData>
      <sheetData sheetId="21">
        <row r="13">
          <cell r="H13">
            <v>-0.28000000000000003</v>
          </cell>
          <cell r="I13">
            <v>-0.2</v>
          </cell>
        </row>
        <row r="14">
          <cell r="H14">
            <v>0.23</v>
          </cell>
          <cell r="I14">
            <v>0.33</v>
          </cell>
        </row>
        <row r="15">
          <cell r="H15">
            <v>0.14000000000000001</v>
          </cell>
          <cell r="I15">
            <v>0.16</v>
          </cell>
        </row>
        <row r="16">
          <cell r="H16">
            <v>0.04</v>
          </cell>
          <cell r="I16">
            <v>0.3</v>
          </cell>
        </row>
        <row r="17">
          <cell r="H17">
            <v>0.09</v>
          </cell>
          <cell r="I17">
            <v>0.13</v>
          </cell>
        </row>
        <row r="18">
          <cell r="H18">
            <v>-0.51</v>
          </cell>
          <cell r="I18">
            <v>-0.35</v>
          </cell>
        </row>
        <row r="19">
          <cell r="H19">
            <v>-0.47</v>
          </cell>
          <cell r="I19">
            <v>-0.24</v>
          </cell>
        </row>
        <row r="20">
          <cell r="H20">
            <v>0.11</v>
          </cell>
          <cell r="I20">
            <v>0.18</v>
          </cell>
        </row>
        <row r="21">
          <cell r="H21">
            <v>-0.08</v>
          </cell>
          <cell r="I21">
            <v>0.03</v>
          </cell>
        </row>
        <row r="22">
          <cell r="H22">
            <v>0.67</v>
          </cell>
          <cell r="I22">
            <v>0.73</v>
          </cell>
        </row>
        <row r="23">
          <cell r="H23">
            <v>-0.23</v>
          </cell>
          <cell r="I23">
            <v>-0.12</v>
          </cell>
        </row>
        <row r="24">
          <cell r="H24">
            <v>-0.03</v>
          </cell>
          <cell r="I24">
            <v>0.06</v>
          </cell>
        </row>
        <row r="25">
          <cell r="H25">
            <v>-0.54</v>
          </cell>
          <cell r="I25">
            <v>-0.25</v>
          </cell>
        </row>
        <row r="26">
          <cell r="H26">
            <v>0.74</v>
          </cell>
          <cell r="I26">
            <v>0.96</v>
          </cell>
        </row>
        <row r="27">
          <cell r="H27">
            <v>-0.57999999999999996</v>
          </cell>
          <cell r="I27">
            <v>-0.5</v>
          </cell>
        </row>
        <row r="28">
          <cell r="H28">
            <v>0.04</v>
          </cell>
          <cell r="I28">
            <v>0.13</v>
          </cell>
        </row>
        <row r="29">
          <cell r="H29">
            <v>0.34</v>
          </cell>
          <cell r="I29">
            <v>0.41</v>
          </cell>
        </row>
        <row r="30">
          <cell r="H30">
            <v>-0.62</v>
          </cell>
          <cell r="I30">
            <v>-0.41</v>
          </cell>
        </row>
        <row r="31">
          <cell r="H31">
            <v>0.48</v>
          </cell>
          <cell r="I31">
            <v>0.56999999999999995</v>
          </cell>
        </row>
        <row r="32">
          <cell r="H32">
            <v>0.44</v>
          </cell>
          <cell r="I32">
            <v>0.52</v>
          </cell>
        </row>
        <row r="33">
          <cell r="H33">
            <v>-0.42</v>
          </cell>
          <cell r="I33">
            <v>-0.28999999999999998</v>
          </cell>
        </row>
        <row r="34">
          <cell r="H34">
            <v>-0.88</v>
          </cell>
          <cell r="I34">
            <v>-0.67</v>
          </cell>
        </row>
        <row r="35">
          <cell r="H35">
            <v>0.85</v>
          </cell>
          <cell r="I35">
            <v>0.92</v>
          </cell>
        </row>
        <row r="36">
          <cell r="H36">
            <v>0.36</v>
          </cell>
          <cell r="I36">
            <v>0.51</v>
          </cell>
        </row>
        <row r="37">
          <cell r="H37">
            <v>0.18</v>
          </cell>
          <cell r="I37">
            <v>0.28000000000000003</v>
          </cell>
        </row>
        <row r="38">
          <cell r="H38">
            <v>-0.82</v>
          </cell>
          <cell r="I38">
            <v>-0.72</v>
          </cell>
        </row>
        <row r="39">
          <cell r="H39">
            <v>-0.18</v>
          </cell>
          <cell r="I39">
            <v>-0.03</v>
          </cell>
        </row>
        <row r="40">
          <cell r="H40">
            <v>-0.16</v>
          </cell>
          <cell r="I40">
            <v>0.03</v>
          </cell>
        </row>
        <row r="41">
          <cell r="H41">
            <v>0.55000000000000004</v>
          </cell>
          <cell r="I41">
            <v>0.71</v>
          </cell>
        </row>
        <row r="42">
          <cell r="H42">
            <v>-0.33</v>
          </cell>
          <cell r="I42">
            <v>-0.22</v>
          </cell>
        </row>
        <row r="43">
          <cell r="H43">
            <v>-0.32</v>
          </cell>
          <cell r="I43">
            <v>0.06</v>
          </cell>
        </row>
        <row r="44">
          <cell r="H44">
            <v>-0.85</v>
          </cell>
          <cell r="I44">
            <v>-0.43</v>
          </cell>
        </row>
        <row r="45">
          <cell r="H45">
            <v>0.38</v>
          </cell>
          <cell r="I45">
            <v>0.57999999999999996</v>
          </cell>
        </row>
        <row r="46">
          <cell r="H46">
            <v>-0.12</v>
          </cell>
          <cell r="I46">
            <v>0.15</v>
          </cell>
        </row>
        <row r="47">
          <cell r="H47">
            <v>-0.12</v>
          </cell>
          <cell r="I47">
            <v>0.12</v>
          </cell>
        </row>
        <row r="48">
          <cell r="H48">
            <v>-0.2</v>
          </cell>
          <cell r="I48">
            <v>0.04</v>
          </cell>
        </row>
        <row r="49">
          <cell r="H49">
            <v>0.02</v>
          </cell>
          <cell r="I49">
            <v>0.22</v>
          </cell>
        </row>
        <row r="50">
          <cell r="H50">
            <v>-0.22</v>
          </cell>
          <cell r="I50">
            <v>0.1</v>
          </cell>
        </row>
        <row r="51">
          <cell r="H51">
            <v>-1.1399999999999999</v>
          </cell>
          <cell r="I51">
            <v>-0.69</v>
          </cell>
        </row>
        <row r="52">
          <cell r="H52">
            <v>-0.25</v>
          </cell>
          <cell r="I52">
            <v>0.02</v>
          </cell>
        </row>
        <row r="53">
          <cell r="H53">
            <v>-0.06</v>
          </cell>
          <cell r="I53">
            <v>0.21</v>
          </cell>
        </row>
        <row r="54">
          <cell r="H54">
            <v>-0.28999999999999998</v>
          </cell>
          <cell r="I54">
            <v>-0.01</v>
          </cell>
        </row>
        <row r="55">
          <cell r="H55">
            <v>-0.35</v>
          </cell>
          <cell r="I55">
            <v>-0.06</v>
          </cell>
        </row>
        <row r="56">
          <cell r="H56">
            <v>-0.67</v>
          </cell>
          <cell r="I56">
            <v>-0.28999999999999998</v>
          </cell>
        </row>
        <row r="57">
          <cell r="H57">
            <v>0.09</v>
          </cell>
          <cell r="I57">
            <v>0.31</v>
          </cell>
        </row>
        <row r="58">
          <cell r="H58">
            <v>-0.13</v>
          </cell>
          <cell r="I58">
            <v>0.12</v>
          </cell>
        </row>
        <row r="59">
          <cell r="H59">
            <v>-0.18</v>
          </cell>
          <cell r="I59">
            <v>0.11</v>
          </cell>
        </row>
        <row r="60">
          <cell r="H60">
            <v>0.35</v>
          </cell>
          <cell r="I60">
            <v>0.44</v>
          </cell>
        </row>
        <row r="61">
          <cell r="H61">
            <v>0.27</v>
          </cell>
          <cell r="I61">
            <v>0.43</v>
          </cell>
        </row>
        <row r="62">
          <cell r="H62">
            <v>0.02</v>
          </cell>
          <cell r="I62">
            <v>0.2</v>
          </cell>
        </row>
        <row r="63">
          <cell r="H63">
            <v>0.03</v>
          </cell>
          <cell r="I63">
            <v>0.25</v>
          </cell>
        </row>
        <row r="64">
          <cell r="H64">
            <v>0.14000000000000001</v>
          </cell>
          <cell r="I64">
            <v>0.35</v>
          </cell>
        </row>
        <row r="65">
          <cell r="H65">
            <v>-0.82</v>
          </cell>
          <cell r="I65">
            <v>-0.56000000000000005</v>
          </cell>
        </row>
        <row r="66">
          <cell r="H66">
            <v>0.32</v>
          </cell>
          <cell r="I66">
            <v>0.45</v>
          </cell>
        </row>
        <row r="67">
          <cell r="H67">
            <v>-0.09</v>
          </cell>
          <cell r="I67">
            <v>7.0000000000000007E-2</v>
          </cell>
        </row>
        <row r="68">
          <cell r="H68">
            <v>0.05</v>
          </cell>
          <cell r="I68">
            <v>0.26</v>
          </cell>
        </row>
        <row r="69">
          <cell r="H69">
            <v>0.32</v>
          </cell>
          <cell r="I69">
            <v>0.47</v>
          </cell>
        </row>
        <row r="70">
          <cell r="H70">
            <v>-0.48</v>
          </cell>
          <cell r="I70">
            <v>-0.28000000000000003</v>
          </cell>
        </row>
        <row r="71">
          <cell r="H71">
            <v>-0.3</v>
          </cell>
          <cell r="I71">
            <v>-0.15</v>
          </cell>
        </row>
        <row r="72">
          <cell r="H72">
            <v>-0.3</v>
          </cell>
          <cell r="I72">
            <v>-0.03</v>
          </cell>
        </row>
        <row r="73">
          <cell r="H73">
            <v>0.38</v>
          </cell>
          <cell r="I73">
            <v>0.55000000000000004</v>
          </cell>
        </row>
        <row r="74">
          <cell r="H74">
            <v>0.12</v>
          </cell>
          <cell r="I74">
            <v>0.33</v>
          </cell>
        </row>
        <row r="75">
          <cell r="H75">
            <v>-0.44</v>
          </cell>
          <cell r="I75">
            <v>-0.2</v>
          </cell>
        </row>
        <row r="76">
          <cell r="H76">
            <v>0.24</v>
          </cell>
          <cell r="I76">
            <v>0.46</v>
          </cell>
        </row>
        <row r="77">
          <cell r="H77">
            <v>0.18</v>
          </cell>
          <cell r="I77">
            <v>0.38</v>
          </cell>
        </row>
        <row r="78">
          <cell r="H78">
            <v>-0.38</v>
          </cell>
          <cell r="I78">
            <v>-0.13</v>
          </cell>
        </row>
        <row r="79">
          <cell r="H79">
            <v>0.26</v>
          </cell>
          <cell r="I79">
            <v>0.44</v>
          </cell>
        </row>
        <row r="80">
          <cell r="H80">
            <v>-0.5</v>
          </cell>
          <cell r="I80">
            <v>-0.26</v>
          </cell>
        </row>
        <row r="81">
          <cell r="H81">
            <v>0.18</v>
          </cell>
          <cell r="I81">
            <v>0.31</v>
          </cell>
        </row>
        <row r="82">
          <cell r="H82">
            <v>-0.44</v>
          </cell>
          <cell r="I82">
            <v>-0.17</v>
          </cell>
        </row>
        <row r="83">
          <cell r="H83">
            <v>0.49</v>
          </cell>
          <cell r="I83">
            <v>0.68</v>
          </cell>
        </row>
        <row r="84">
          <cell r="H84">
            <v>0.37</v>
          </cell>
          <cell r="I84">
            <v>0.57999999999999996</v>
          </cell>
        </row>
        <row r="85">
          <cell r="H85">
            <v>-0.24</v>
          </cell>
          <cell r="I85">
            <v>0.03</v>
          </cell>
        </row>
        <row r="86">
          <cell r="H86">
            <v>0.17</v>
          </cell>
          <cell r="I86">
            <v>0.33</v>
          </cell>
        </row>
        <row r="87">
          <cell r="H87">
            <v>-7.0000000000000007E-2</v>
          </cell>
          <cell r="I87">
            <v>0.19</v>
          </cell>
        </row>
        <row r="88">
          <cell r="H88">
            <v>0.28999999999999998</v>
          </cell>
          <cell r="I88">
            <v>0.51</v>
          </cell>
        </row>
        <row r="89">
          <cell r="H89">
            <v>0.27</v>
          </cell>
          <cell r="I89">
            <v>0.45</v>
          </cell>
        </row>
        <row r="90">
          <cell r="H90">
            <v>0.15</v>
          </cell>
          <cell r="I90">
            <v>0.38</v>
          </cell>
        </row>
        <row r="91">
          <cell r="H91">
            <v>0.05</v>
          </cell>
          <cell r="I91">
            <v>0.27</v>
          </cell>
        </row>
        <row r="92">
          <cell r="H92">
            <v>-0.34</v>
          </cell>
          <cell r="I92">
            <v>-0.15</v>
          </cell>
        </row>
        <row r="93">
          <cell r="H93">
            <v>0.81</v>
          </cell>
          <cell r="I93">
            <v>0.94</v>
          </cell>
        </row>
        <row r="94">
          <cell r="H94">
            <v>-0.15</v>
          </cell>
          <cell r="I94">
            <v>0.04</v>
          </cell>
        </row>
        <row r="95">
          <cell r="H95">
            <v>0.4</v>
          </cell>
          <cell r="I95">
            <v>0.56999999999999995</v>
          </cell>
        </row>
        <row r="96">
          <cell r="H96">
            <v>-0.39</v>
          </cell>
          <cell r="I96">
            <v>-0.12</v>
          </cell>
        </row>
        <row r="97">
          <cell r="H97">
            <v>1.1200000000000001</v>
          </cell>
          <cell r="I97">
            <v>1.25</v>
          </cell>
        </row>
        <row r="98">
          <cell r="H98">
            <v>0.38</v>
          </cell>
          <cell r="I98">
            <v>0.56000000000000005</v>
          </cell>
        </row>
        <row r="99">
          <cell r="H99">
            <v>0.72</v>
          </cell>
          <cell r="I99">
            <v>0.9</v>
          </cell>
        </row>
        <row r="100">
          <cell r="H100">
            <v>0.94</v>
          </cell>
          <cell r="I100">
            <v>1.1200000000000001</v>
          </cell>
        </row>
        <row r="101">
          <cell r="H101">
            <v>1</v>
          </cell>
          <cell r="I101">
            <v>1.1499999999999999</v>
          </cell>
        </row>
        <row r="102">
          <cell r="H102">
            <v>0.5</v>
          </cell>
          <cell r="I102">
            <v>0.71</v>
          </cell>
        </row>
        <row r="103">
          <cell r="H103">
            <v>-0.97</v>
          </cell>
          <cell r="I103">
            <v>-0.44</v>
          </cell>
        </row>
        <row r="104">
          <cell r="H104">
            <v>-1.01</v>
          </cell>
          <cell r="I104">
            <v>-0.64</v>
          </cell>
        </row>
        <row r="105">
          <cell r="H105">
            <v>-0.77</v>
          </cell>
          <cell r="I105">
            <v>-0.41</v>
          </cell>
        </row>
        <row r="106">
          <cell r="H106">
            <v>0.69</v>
          </cell>
          <cell r="I106">
            <v>0.93</v>
          </cell>
        </row>
        <row r="107">
          <cell r="H107">
            <v>0.39</v>
          </cell>
          <cell r="I107">
            <v>0.64</v>
          </cell>
        </row>
        <row r="108">
          <cell r="H108">
            <v>0.08</v>
          </cell>
          <cell r="I108">
            <v>0.47</v>
          </cell>
        </row>
        <row r="109">
          <cell r="H109">
            <v>0.4</v>
          </cell>
          <cell r="I109">
            <v>0.71</v>
          </cell>
        </row>
        <row r="110">
          <cell r="H110">
            <v>0.33</v>
          </cell>
          <cell r="I110">
            <v>0.57999999999999996</v>
          </cell>
        </row>
        <row r="111">
          <cell r="H111">
            <v>0.46</v>
          </cell>
          <cell r="I111">
            <v>1.03</v>
          </cell>
        </row>
        <row r="112">
          <cell r="H112">
            <v>0.7</v>
          </cell>
          <cell r="I112">
            <v>1.25</v>
          </cell>
        </row>
        <row r="113">
          <cell r="H113">
            <v>0.59</v>
          </cell>
          <cell r="I113">
            <v>0.98</v>
          </cell>
        </row>
        <row r="114">
          <cell r="H114">
            <v>0.51</v>
          </cell>
          <cell r="I114">
            <v>0.89</v>
          </cell>
        </row>
        <row r="115">
          <cell r="H115">
            <v>0.27</v>
          </cell>
          <cell r="I115">
            <v>0.66</v>
          </cell>
        </row>
        <row r="116">
          <cell r="H116">
            <v>0.51</v>
          </cell>
          <cell r="I116">
            <v>0.85</v>
          </cell>
        </row>
        <row r="117">
          <cell r="H117">
            <v>0.11</v>
          </cell>
          <cell r="I117">
            <v>0.47</v>
          </cell>
        </row>
        <row r="118">
          <cell r="H118">
            <v>0.14000000000000001</v>
          </cell>
          <cell r="I118">
            <v>0.48</v>
          </cell>
        </row>
        <row r="119">
          <cell r="H119">
            <v>-0.92</v>
          </cell>
          <cell r="I119">
            <v>-0.5</v>
          </cell>
        </row>
        <row r="120">
          <cell r="H120">
            <v>0.66</v>
          </cell>
          <cell r="I120">
            <v>0.99</v>
          </cell>
        </row>
        <row r="121">
          <cell r="H121">
            <v>0.24</v>
          </cell>
          <cell r="I121">
            <v>0.5</v>
          </cell>
        </row>
        <row r="122">
          <cell r="H122">
            <v>0.65</v>
          </cell>
          <cell r="I122">
            <v>0.9</v>
          </cell>
        </row>
        <row r="123">
          <cell r="H123">
            <v>0.61</v>
          </cell>
          <cell r="I123">
            <v>0.86</v>
          </cell>
        </row>
        <row r="124">
          <cell r="H124">
            <v>1.02</v>
          </cell>
          <cell r="I124">
            <v>1.3</v>
          </cell>
        </row>
        <row r="125">
          <cell r="H125">
            <v>0.08</v>
          </cell>
          <cell r="I125">
            <v>0.45</v>
          </cell>
        </row>
        <row r="126">
          <cell r="H126">
            <v>-0.24</v>
          </cell>
          <cell r="I126">
            <v>0.17</v>
          </cell>
        </row>
        <row r="127">
          <cell r="H127">
            <v>0.19</v>
          </cell>
          <cell r="I127">
            <v>0.59</v>
          </cell>
        </row>
        <row r="128">
          <cell r="H128">
            <v>-0.32</v>
          </cell>
          <cell r="I128">
            <v>7.0000000000000007E-2</v>
          </cell>
        </row>
        <row r="129">
          <cell r="H129">
            <v>0.36</v>
          </cell>
          <cell r="I129">
            <v>0.73</v>
          </cell>
        </row>
        <row r="130">
          <cell r="H130">
            <v>0.56000000000000005</v>
          </cell>
          <cell r="I130">
            <v>0.75</v>
          </cell>
        </row>
        <row r="131">
          <cell r="H131">
            <v>0.12</v>
          </cell>
          <cell r="I131">
            <v>0.33</v>
          </cell>
        </row>
        <row r="132">
          <cell r="H132">
            <v>-0.34</v>
          </cell>
          <cell r="I132">
            <v>-0.12</v>
          </cell>
        </row>
        <row r="133">
          <cell r="H133">
            <v>0.19</v>
          </cell>
          <cell r="I133">
            <v>0.4</v>
          </cell>
        </row>
        <row r="134">
          <cell r="H134">
            <v>0.27</v>
          </cell>
          <cell r="I134">
            <v>0.4</v>
          </cell>
        </row>
        <row r="135">
          <cell r="H135">
            <v>0.48</v>
          </cell>
          <cell r="I135">
            <v>0.59</v>
          </cell>
        </row>
        <row r="136">
          <cell r="H136">
            <v>0.27</v>
          </cell>
          <cell r="I136">
            <v>0.42</v>
          </cell>
        </row>
        <row r="137">
          <cell r="H137">
            <v>0.81</v>
          </cell>
          <cell r="I137">
            <v>0.89</v>
          </cell>
        </row>
        <row r="138">
          <cell r="H138">
            <v>1.04</v>
          </cell>
          <cell r="I138">
            <v>1.1599999999999999</v>
          </cell>
        </row>
        <row r="139">
          <cell r="H139">
            <v>-0.3</v>
          </cell>
          <cell r="I139">
            <v>-0.1</v>
          </cell>
        </row>
        <row r="140">
          <cell r="H140">
            <v>0.38</v>
          </cell>
          <cell r="I140">
            <v>0.48</v>
          </cell>
        </row>
        <row r="141">
          <cell r="H141">
            <v>-0.24</v>
          </cell>
          <cell r="I141">
            <v>-0.11</v>
          </cell>
        </row>
        <row r="142">
          <cell r="H142">
            <v>0.23</v>
          </cell>
          <cell r="I142">
            <v>0.38</v>
          </cell>
        </row>
        <row r="143">
          <cell r="H143">
            <v>-0.26</v>
          </cell>
          <cell r="I143">
            <v>-0.09</v>
          </cell>
        </row>
        <row r="144">
          <cell r="H144">
            <v>0.5</v>
          </cell>
          <cell r="I144">
            <v>0.59</v>
          </cell>
        </row>
        <row r="145">
          <cell r="H145">
            <v>0.68</v>
          </cell>
          <cell r="I145">
            <v>0.75</v>
          </cell>
        </row>
        <row r="146">
          <cell r="H146">
            <v>0.95</v>
          </cell>
          <cell r="I146">
            <v>1.02</v>
          </cell>
        </row>
        <row r="147">
          <cell r="H147">
            <v>0.46</v>
          </cell>
          <cell r="I147">
            <v>0.55000000000000004</v>
          </cell>
        </row>
        <row r="148">
          <cell r="H148">
            <v>-0.37</v>
          </cell>
          <cell r="I148">
            <v>-0.21</v>
          </cell>
        </row>
        <row r="149">
          <cell r="H149">
            <v>0.28999999999999998</v>
          </cell>
          <cell r="I149">
            <v>0.37</v>
          </cell>
        </row>
        <row r="150">
          <cell r="H150">
            <v>-0.34</v>
          </cell>
          <cell r="I150">
            <v>-0.24</v>
          </cell>
        </row>
        <row r="151">
          <cell r="H151">
            <v>0.74</v>
          </cell>
          <cell r="I151">
            <v>0.8</v>
          </cell>
        </row>
        <row r="152">
          <cell r="H152">
            <v>1.57</v>
          </cell>
          <cell r="I152">
            <v>1.69</v>
          </cell>
        </row>
        <row r="153">
          <cell r="H153">
            <v>1.45</v>
          </cell>
          <cell r="I153">
            <v>1.54</v>
          </cell>
        </row>
        <row r="154">
          <cell r="H154">
            <v>0.66</v>
          </cell>
          <cell r="I154">
            <v>0.78</v>
          </cell>
        </row>
        <row r="155">
          <cell r="H155">
            <v>0.85</v>
          </cell>
          <cell r="I155">
            <v>0.98</v>
          </cell>
        </row>
        <row r="156">
          <cell r="H156">
            <v>0.39</v>
          </cell>
          <cell r="I156">
            <v>0.48</v>
          </cell>
        </row>
        <row r="157">
          <cell r="H157">
            <v>1.17</v>
          </cell>
          <cell r="I157">
            <v>1.3</v>
          </cell>
        </row>
        <row r="158">
          <cell r="H158">
            <v>1.1100000000000001</v>
          </cell>
          <cell r="I158">
            <v>1.1499999999999999</v>
          </cell>
        </row>
        <row r="159">
          <cell r="H159">
            <v>0.28999999999999998</v>
          </cell>
          <cell r="I159">
            <v>0.37</v>
          </cell>
        </row>
        <row r="160">
          <cell r="H160">
            <v>0.87</v>
          </cell>
          <cell r="I160">
            <v>0.89</v>
          </cell>
        </row>
        <row r="161">
          <cell r="H161">
            <v>0.88</v>
          </cell>
          <cell r="I161">
            <v>0.94</v>
          </cell>
        </row>
        <row r="162">
          <cell r="H162">
            <v>1.5</v>
          </cell>
          <cell r="I162">
            <v>1.53</v>
          </cell>
        </row>
        <row r="163">
          <cell r="H163">
            <v>1.69</v>
          </cell>
          <cell r="I163">
            <v>1.76</v>
          </cell>
        </row>
        <row r="164">
          <cell r="H164">
            <v>1.28</v>
          </cell>
          <cell r="I164">
            <v>1.32</v>
          </cell>
        </row>
        <row r="165">
          <cell r="H165">
            <v>1.47</v>
          </cell>
          <cell r="I165">
            <v>1.51</v>
          </cell>
        </row>
        <row r="166">
          <cell r="H166">
            <v>1.33</v>
          </cell>
          <cell r="I166">
            <v>1.37</v>
          </cell>
        </row>
        <row r="167">
          <cell r="H167">
            <v>1.22</v>
          </cell>
          <cell r="I167">
            <v>1.25</v>
          </cell>
        </row>
        <row r="168">
          <cell r="H168">
            <v>1.28</v>
          </cell>
          <cell r="I168">
            <v>1.3</v>
          </cell>
        </row>
        <row r="169">
          <cell r="H169">
            <v>1.45</v>
          </cell>
          <cell r="I169">
            <v>1.49</v>
          </cell>
        </row>
        <row r="170">
          <cell r="H170">
            <v>1.85</v>
          </cell>
          <cell r="I170">
            <v>1.88</v>
          </cell>
        </row>
        <row r="171">
          <cell r="H171">
            <v>1.74</v>
          </cell>
          <cell r="I171">
            <v>1.77</v>
          </cell>
        </row>
        <row r="172">
          <cell r="H172">
            <v>1.49</v>
          </cell>
          <cell r="I172">
            <v>1.54</v>
          </cell>
        </row>
        <row r="173">
          <cell r="H173">
            <v>0.98</v>
          </cell>
          <cell r="I173">
            <v>1.0900000000000001</v>
          </cell>
        </row>
        <row r="174">
          <cell r="H174">
            <v>1.64</v>
          </cell>
          <cell r="I174">
            <v>1.7</v>
          </cell>
        </row>
        <row r="175">
          <cell r="H175">
            <v>1.34</v>
          </cell>
          <cell r="I175">
            <v>1.42</v>
          </cell>
        </row>
        <row r="176">
          <cell r="H176">
            <v>1.53</v>
          </cell>
          <cell r="I176">
            <v>1.57</v>
          </cell>
        </row>
        <row r="177">
          <cell r="H177">
            <v>2.15</v>
          </cell>
          <cell r="I177">
            <v>2.2000000000000002</v>
          </cell>
        </row>
        <row r="178">
          <cell r="H178">
            <v>2.16</v>
          </cell>
          <cell r="I178">
            <v>2.21</v>
          </cell>
        </row>
        <row r="179">
          <cell r="H179">
            <v>1.86</v>
          </cell>
          <cell r="I179">
            <v>1.94</v>
          </cell>
        </row>
        <row r="180">
          <cell r="H180">
            <v>1.75</v>
          </cell>
          <cell r="I180">
            <v>1.82</v>
          </cell>
        </row>
        <row r="181">
          <cell r="H181">
            <v>2.12</v>
          </cell>
          <cell r="I181">
            <v>2.2000000000000002</v>
          </cell>
        </row>
        <row r="182">
          <cell r="H182">
            <v>2.16</v>
          </cell>
          <cell r="I182">
            <v>2.29</v>
          </cell>
        </row>
        <row r="183">
          <cell r="H183">
            <v>2.52</v>
          </cell>
          <cell r="I183">
            <v>2.7</v>
          </cell>
        </row>
        <row r="184">
          <cell r="H184">
            <v>1.61</v>
          </cell>
          <cell r="I184">
            <v>1.68</v>
          </cell>
        </row>
        <row r="185">
          <cell r="H185">
            <v>2.2400000000000002</v>
          </cell>
          <cell r="I185">
            <v>2.38</v>
          </cell>
        </row>
        <row r="186">
          <cell r="H186">
            <v>2.44</v>
          </cell>
          <cell r="I186">
            <v>2.52</v>
          </cell>
        </row>
        <row r="187">
          <cell r="H187">
            <v>2.85</v>
          </cell>
          <cell r="I187">
            <v>3.01</v>
          </cell>
        </row>
      </sheetData>
      <sheetData sheetId="22">
        <row r="15">
          <cell r="B15">
            <v>8.7200000000000006</v>
          </cell>
          <cell r="C15">
            <v>3.02</v>
          </cell>
        </row>
        <row r="16">
          <cell r="B16">
            <v>7.94</v>
          </cell>
          <cell r="C16">
            <v>7.91</v>
          </cell>
        </row>
        <row r="17">
          <cell r="B17">
            <v>8.94</v>
          </cell>
          <cell r="C17">
            <v>5.08</v>
          </cell>
        </row>
        <row r="18">
          <cell r="B18">
            <v>7.7</v>
          </cell>
          <cell r="C18">
            <v>2.5299999999999998</v>
          </cell>
        </row>
        <row r="19">
          <cell r="B19">
            <v>7.54</v>
          </cell>
          <cell r="C19">
            <v>0.93</v>
          </cell>
        </row>
        <row r="20">
          <cell r="B20">
            <v>6.84</v>
          </cell>
          <cell r="C20">
            <v>0.57999999999999996</v>
          </cell>
        </row>
        <row r="21">
          <cell r="B21">
            <v>8.58</v>
          </cell>
          <cell r="C21">
            <v>6.85</v>
          </cell>
        </row>
        <row r="22">
          <cell r="B22">
            <v>8.2100000000000009</v>
          </cell>
          <cell r="C22">
            <v>1.58</v>
          </cell>
        </row>
        <row r="23">
          <cell r="B23">
            <v>9.0299999999999994</v>
          </cell>
          <cell r="C23">
            <v>5.63</v>
          </cell>
        </row>
        <row r="24">
          <cell r="B24">
            <v>8.41</v>
          </cell>
          <cell r="C24">
            <v>1.3</v>
          </cell>
        </row>
        <row r="25">
          <cell r="B25">
            <v>8.94</v>
          </cell>
          <cell r="C25">
            <v>3.97</v>
          </cell>
        </row>
        <row r="26">
          <cell r="B26">
            <v>7.15</v>
          </cell>
          <cell r="C26">
            <v>2.34</v>
          </cell>
        </row>
        <row r="27">
          <cell r="B27">
            <v>7.1</v>
          </cell>
          <cell r="C27">
            <v>4.5</v>
          </cell>
        </row>
        <row r="28">
          <cell r="B28">
            <v>8.1300000000000008</v>
          </cell>
          <cell r="C28">
            <v>9.93</v>
          </cell>
        </row>
        <row r="29">
          <cell r="B29">
            <v>7.48</v>
          </cell>
          <cell r="C29">
            <v>1.18</v>
          </cell>
        </row>
        <row r="30">
          <cell r="B30">
            <v>8.51</v>
          </cell>
          <cell r="C30">
            <v>2.64</v>
          </cell>
        </row>
        <row r="31">
          <cell r="B31">
            <v>8.89</v>
          </cell>
          <cell r="C31">
            <v>3.95</v>
          </cell>
        </row>
        <row r="32">
          <cell r="B32">
            <v>8.15</v>
          </cell>
          <cell r="C32">
            <v>2.38</v>
          </cell>
        </row>
        <row r="33">
          <cell r="B33">
            <v>7.75</v>
          </cell>
          <cell r="C33">
            <v>6.63</v>
          </cell>
        </row>
        <row r="34">
          <cell r="B34">
            <v>7.71</v>
          </cell>
          <cell r="C34">
            <v>2.0099999999999998</v>
          </cell>
        </row>
        <row r="35">
          <cell r="B35">
            <v>8.43</v>
          </cell>
          <cell r="C35">
            <v>7.08</v>
          </cell>
        </row>
        <row r="36">
          <cell r="B36">
            <v>7.82</v>
          </cell>
          <cell r="C36">
            <v>4.7</v>
          </cell>
        </row>
        <row r="37">
          <cell r="B37">
            <v>8.2100000000000009</v>
          </cell>
          <cell r="C37">
            <v>5.78</v>
          </cell>
        </row>
        <row r="38">
          <cell r="B38">
            <v>8.82</v>
          </cell>
          <cell r="C38">
            <v>2.75</v>
          </cell>
        </row>
        <row r="39">
          <cell r="B39">
            <v>8.93</v>
          </cell>
          <cell r="C39">
            <v>6.63</v>
          </cell>
        </row>
        <row r="40">
          <cell r="B40">
            <v>8.4700000000000006</v>
          </cell>
          <cell r="C40">
            <v>10.199999999999999</v>
          </cell>
        </row>
        <row r="41">
          <cell r="B41">
            <v>8.67</v>
          </cell>
          <cell r="C41">
            <v>1.25</v>
          </cell>
        </row>
        <row r="42">
          <cell r="B42">
            <v>7.79</v>
          </cell>
          <cell r="C42">
            <v>1.89</v>
          </cell>
        </row>
        <row r="43">
          <cell r="B43">
            <v>7.72</v>
          </cell>
          <cell r="C43">
            <v>2.29</v>
          </cell>
        </row>
        <row r="44">
          <cell r="B44">
            <v>7.63</v>
          </cell>
          <cell r="C44">
            <v>1.45</v>
          </cell>
        </row>
        <row r="45">
          <cell r="B45">
            <v>8.19</v>
          </cell>
          <cell r="C45">
            <v>2.19</v>
          </cell>
        </row>
        <row r="46">
          <cell r="B46">
            <v>8.9</v>
          </cell>
          <cell r="C46">
            <v>6.54</v>
          </cell>
        </row>
        <row r="47">
          <cell r="B47">
            <v>9.0399999999999991</v>
          </cell>
          <cell r="C47">
            <v>9.93</v>
          </cell>
        </row>
        <row r="48">
          <cell r="B48">
            <v>7.97</v>
          </cell>
          <cell r="C48">
            <v>3.3</v>
          </cell>
        </row>
        <row r="49">
          <cell r="B49">
            <v>7.42</v>
          </cell>
          <cell r="C49">
            <v>2.63</v>
          </cell>
        </row>
        <row r="50">
          <cell r="B50">
            <v>7.93</v>
          </cell>
          <cell r="C50">
            <v>4.3099999999999996</v>
          </cell>
        </row>
        <row r="51">
          <cell r="B51">
            <v>7.44</v>
          </cell>
          <cell r="C51">
            <v>1.64</v>
          </cell>
        </row>
        <row r="52">
          <cell r="B52">
            <v>9.06</v>
          </cell>
          <cell r="C52">
            <v>2.1</v>
          </cell>
        </row>
        <row r="53">
          <cell r="B53">
            <v>9.4700000000000006</v>
          </cell>
          <cell r="C53">
            <v>4.67</v>
          </cell>
        </row>
        <row r="54">
          <cell r="B54">
            <v>9.49</v>
          </cell>
          <cell r="C54">
            <v>5.91</v>
          </cell>
        </row>
        <row r="55">
          <cell r="B55">
            <v>8.35</v>
          </cell>
          <cell r="C55">
            <v>5.27</v>
          </cell>
        </row>
        <row r="56">
          <cell r="B56">
            <v>9.3699999999999992</v>
          </cell>
          <cell r="C56">
            <v>9.64</v>
          </cell>
        </row>
        <row r="57">
          <cell r="B57">
            <v>8.4700000000000006</v>
          </cell>
          <cell r="C57">
            <v>1.89</v>
          </cell>
        </row>
        <row r="58">
          <cell r="B58">
            <v>9.6999999999999993</v>
          </cell>
          <cell r="C58">
            <v>16.27</v>
          </cell>
        </row>
        <row r="59">
          <cell r="B59">
            <v>8.9</v>
          </cell>
          <cell r="C59">
            <v>10.54</v>
          </cell>
        </row>
        <row r="60">
          <cell r="B60">
            <v>7.2</v>
          </cell>
          <cell r="C60">
            <v>3</v>
          </cell>
        </row>
        <row r="61">
          <cell r="B61">
            <v>8.89</v>
          </cell>
          <cell r="C61">
            <v>5.16</v>
          </cell>
        </row>
        <row r="62">
          <cell r="B62">
            <v>9.06</v>
          </cell>
          <cell r="C62">
            <v>7.08</v>
          </cell>
        </row>
        <row r="63">
          <cell r="B63">
            <v>9.49</v>
          </cell>
          <cell r="C63">
            <v>5.16</v>
          </cell>
        </row>
        <row r="64">
          <cell r="B64">
            <v>9.8699999999999992</v>
          </cell>
          <cell r="C64">
            <v>5.67</v>
          </cell>
        </row>
        <row r="65">
          <cell r="B65">
            <v>9.02</v>
          </cell>
          <cell r="C65">
            <v>7.36</v>
          </cell>
        </row>
        <row r="66">
          <cell r="B66">
            <v>9.56</v>
          </cell>
          <cell r="C66">
            <v>6.23</v>
          </cell>
        </row>
        <row r="67">
          <cell r="B67">
            <v>9.3800000000000008</v>
          </cell>
          <cell r="C67">
            <v>19.010000000000002</v>
          </cell>
        </row>
        <row r="68">
          <cell r="B68">
            <v>8.94</v>
          </cell>
          <cell r="C68">
            <v>4.7</v>
          </cell>
        </row>
        <row r="69">
          <cell r="B69">
            <v>8.99</v>
          </cell>
          <cell r="C69">
            <v>7.57</v>
          </cell>
        </row>
        <row r="70">
          <cell r="B70">
            <v>9.5399999999999991</v>
          </cell>
          <cell r="C70">
            <v>14.34</v>
          </cell>
        </row>
        <row r="71">
          <cell r="B71">
            <v>9.85</v>
          </cell>
          <cell r="C71">
            <v>4.82</v>
          </cell>
        </row>
        <row r="72">
          <cell r="B72">
            <v>9.48</v>
          </cell>
          <cell r="C72">
            <v>7.24</v>
          </cell>
        </row>
        <row r="73">
          <cell r="B73">
            <v>9.18</v>
          </cell>
          <cell r="C73">
            <v>4.58</v>
          </cell>
        </row>
        <row r="74">
          <cell r="B74">
            <v>7.85</v>
          </cell>
          <cell r="C74">
            <v>10.63</v>
          </cell>
        </row>
        <row r="75">
          <cell r="B75">
            <v>9.64</v>
          </cell>
          <cell r="C75">
            <v>4.2699999999999996</v>
          </cell>
        </row>
        <row r="76">
          <cell r="B76">
            <v>9.09</v>
          </cell>
          <cell r="C76">
            <v>7.62</v>
          </cell>
        </row>
        <row r="77">
          <cell r="B77">
            <v>8.7100000000000009</v>
          </cell>
          <cell r="C77">
            <v>10.47</v>
          </cell>
        </row>
        <row r="78">
          <cell r="B78">
            <v>10.33</v>
          </cell>
          <cell r="C78">
            <v>6.14</v>
          </cell>
        </row>
        <row r="79">
          <cell r="B79">
            <v>9.94</v>
          </cell>
          <cell r="C79">
            <v>17.600000000000001</v>
          </cell>
        </row>
        <row r="80">
          <cell r="B80">
            <v>9.5500000000000007</v>
          </cell>
          <cell r="C80">
            <v>9.2100000000000009</v>
          </cell>
        </row>
        <row r="81">
          <cell r="B81">
            <v>9.58</v>
          </cell>
          <cell r="C81">
            <v>6.8</v>
          </cell>
        </row>
        <row r="82">
          <cell r="B82">
            <v>10.45</v>
          </cell>
          <cell r="C82">
            <v>20.37</v>
          </cell>
        </row>
        <row r="83">
          <cell r="B83">
            <v>10.28</v>
          </cell>
          <cell r="C83">
            <v>16.97</v>
          </cell>
        </row>
        <row r="84">
          <cell r="B84">
            <v>10.43</v>
          </cell>
          <cell r="C84">
            <v>11.39</v>
          </cell>
        </row>
        <row r="85">
          <cell r="B85">
            <v>9.16</v>
          </cell>
          <cell r="C85">
            <v>4.53</v>
          </cell>
        </row>
        <row r="86">
          <cell r="B86">
            <v>10.52</v>
          </cell>
          <cell r="C86">
            <v>17.3</v>
          </cell>
        </row>
        <row r="87">
          <cell r="B87">
            <v>10.63</v>
          </cell>
          <cell r="C87">
            <v>11.45</v>
          </cell>
        </row>
        <row r="88">
          <cell r="B88">
            <v>10.89</v>
          </cell>
          <cell r="C88">
            <v>12.47</v>
          </cell>
        </row>
        <row r="89">
          <cell r="B89">
            <v>10.029999999999999</v>
          </cell>
          <cell r="C89">
            <v>11.06</v>
          </cell>
        </row>
      </sheetData>
      <sheetData sheetId="23">
        <row r="15">
          <cell r="B15">
            <v>750.8</v>
          </cell>
          <cell r="C15">
            <v>4.5999999999999996</v>
          </cell>
        </row>
        <row r="16">
          <cell r="B16">
            <v>831</v>
          </cell>
          <cell r="C16">
            <v>4.38</v>
          </cell>
        </row>
        <row r="17">
          <cell r="B17">
            <v>591.79999999999995</v>
          </cell>
          <cell r="C17">
            <v>3.46</v>
          </cell>
        </row>
        <row r="18">
          <cell r="B18">
            <v>877.1</v>
          </cell>
          <cell r="C18">
            <v>6.01</v>
          </cell>
        </row>
        <row r="19">
          <cell r="B19">
            <v>783.6</v>
          </cell>
          <cell r="C19">
            <v>5.13</v>
          </cell>
        </row>
        <row r="20">
          <cell r="B20">
            <v>844.1</v>
          </cell>
          <cell r="C20">
            <v>5.54</v>
          </cell>
        </row>
        <row r="21">
          <cell r="B21">
            <v>783.6</v>
          </cell>
          <cell r="C21">
            <v>4.72</v>
          </cell>
        </row>
        <row r="22">
          <cell r="B22">
            <v>876.1</v>
          </cell>
          <cell r="C22">
            <v>5.62</v>
          </cell>
        </row>
        <row r="23">
          <cell r="B23">
            <v>551.1</v>
          </cell>
          <cell r="C23">
            <v>3.82</v>
          </cell>
        </row>
        <row r="24">
          <cell r="B24">
            <v>849</v>
          </cell>
          <cell r="C24">
            <v>5.62</v>
          </cell>
        </row>
        <row r="25">
          <cell r="B25">
            <v>862.1</v>
          </cell>
          <cell r="C25">
            <v>5.29</v>
          </cell>
        </row>
        <row r="26">
          <cell r="B26">
            <v>701.2</v>
          </cell>
          <cell r="C26">
            <v>3.58</v>
          </cell>
        </row>
        <row r="27">
          <cell r="B27">
            <v>658.7</v>
          </cell>
          <cell r="C27">
            <v>3.88</v>
          </cell>
        </row>
        <row r="28">
          <cell r="B28">
            <v>631.1</v>
          </cell>
          <cell r="C28">
            <v>3.55</v>
          </cell>
        </row>
        <row r="29">
          <cell r="B29">
            <v>989.4</v>
          </cell>
          <cell r="C29">
            <v>6.31</v>
          </cell>
        </row>
        <row r="30">
          <cell r="B30">
            <v>965.1</v>
          </cell>
          <cell r="C30">
            <v>6.76</v>
          </cell>
        </row>
        <row r="31">
          <cell r="B31">
            <v>836.8</v>
          </cell>
          <cell r="C31">
            <v>5.14</v>
          </cell>
        </row>
        <row r="32">
          <cell r="B32">
            <v>842.3</v>
          </cell>
          <cell r="C32">
            <v>5.7</v>
          </cell>
        </row>
        <row r="33">
          <cell r="B33">
            <v>724.6</v>
          </cell>
          <cell r="C33">
            <v>4.28</v>
          </cell>
        </row>
        <row r="34">
          <cell r="B34">
            <v>913.5</v>
          </cell>
          <cell r="C34">
            <v>5.41</v>
          </cell>
        </row>
        <row r="35">
          <cell r="B35">
            <v>601.29999999999995</v>
          </cell>
          <cell r="C35">
            <v>3.71</v>
          </cell>
        </row>
        <row r="36">
          <cell r="B36">
            <v>660</v>
          </cell>
          <cell r="C36">
            <v>4.9000000000000004</v>
          </cell>
        </row>
        <row r="37">
          <cell r="B37">
            <v>702.2</v>
          </cell>
          <cell r="C37">
            <v>3.57</v>
          </cell>
        </row>
        <row r="38">
          <cell r="B38">
            <v>885.4</v>
          </cell>
          <cell r="C38">
            <v>4.68</v>
          </cell>
        </row>
        <row r="39">
          <cell r="B39">
            <v>659.5</v>
          </cell>
          <cell r="C39">
            <v>3.95</v>
          </cell>
        </row>
        <row r="40">
          <cell r="B40">
            <v>592</v>
          </cell>
          <cell r="C40">
            <v>2.94</v>
          </cell>
        </row>
        <row r="41">
          <cell r="B41">
            <v>825.5</v>
          </cell>
          <cell r="C41">
            <v>5.31</v>
          </cell>
        </row>
        <row r="42">
          <cell r="B42">
            <v>802.3</v>
          </cell>
          <cell r="C42">
            <v>5.08</v>
          </cell>
        </row>
        <row r="43">
          <cell r="B43">
            <v>827.7</v>
          </cell>
          <cell r="C43">
            <v>4.97</v>
          </cell>
        </row>
        <row r="44">
          <cell r="B44">
            <v>839.9</v>
          </cell>
          <cell r="C44">
            <v>5.09</v>
          </cell>
        </row>
        <row r="45">
          <cell r="B45">
            <v>995.3</v>
          </cell>
          <cell r="C45">
            <v>7.6</v>
          </cell>
        </row>
        <row r="46">
          <cell r="B46">
            <v>705.7</v>
          </cell>
          <cell r="C46">
            <v>4.13</v>
          </cell>
        </row>
        <row r="47">
          <cell r="B47">
            <v>785.2</v>
          </cell>
          <cell r="C47">
            <v>4.9000000000000004</v>
          </cell>
        </row>
        <row r="48">
          <cell r="B48">
            <v>825.7</v>
          </cell>
          <cell r="C48">
            <v>5.97</v>
          </cell>
        </row>
        <row r="49">
          <cell r="B49">
            <v>733.6</v>
          </cell>
          <cell r="C49">
            <v>3.56</v>
          </cell>
        </row>
        <row r="50">
          <cell r="B50">
            <v>865.4</v>
          </cell>
          <cell r="C50">
            <v>6.34</v>
          </cell>
        </row>
        <row r="51">
          <cell r="B51">
            <v>884.7</v>
          </cell>
          <cell r="C51">
            <v>5.53</v>
          </cell>
        </row>
        <row r="52">
          <cell r="B52">
            <v>871.7</v>
          </cell>
          <cell r="C52">
            <v>4.63</v>
          </cell>
        </row>
        <row r="53">
          <cell r="B53">
            <v>688.4</v>
          </cell>
          <cell r="C53">
            <v>4.18</v>
          </cell>
        </row>
        <row r="54">
          <cell r="B54">
            <v>791.6</v>
          </cell>
          <cell r="C54">
            <v>5.26</v>
          </cell>
        </row>
        <row r="55">
          <cell r="B55">
            <v>644.5</v>
          </cell>
          <cell r="C55">
            <v>4.26</v>
          </cell>
        </row>
        <row r="56">
          <cell r="B56">
            <v>796</v>
          </cell>
          <cell r="C56">
            <v>5.24</v>
          </cell>
        </row>
        <row r="57">
          <cell r="B57">
            <v>885.7</v>
          </cell>
          <cell r="C57">
            <v>6.06</v>
          </cell>
        </row>
        <row r="58">
          <cell r="B58">
            <v>890.6</v>
          </cell>
          <cell r="C58">
            <v>6.07</v>
          </cell>
        </row>
        <row r="59">
          <cell r="B59">
            <v>877.5</v>
          </cell>
          <cell r="C59">
            <v>5.98</v>
          </cell>
        </row>
        <row r="60">
          <cell r="B60">
            <v>682.9</v>
          </cell>
          <cell r="C60">
            <v>4.28</v>
          </cell>
        </row>
        <row r="61">
          <cell r="B61">
            <v>714.1</v>
          </cell>
          <cell r="C61">
            <v>4.3499999999999996</v>
          </cell>
        </row>
        <row r="62">
          <cell r="B62">
            <v>919.7</v>
          </cell>
          <cell r="C62">
            <v>5.58</v>
          </cell>
        </row>
        <row r="63">
          <cell r="B63">
            <v>838</v>
          </cell>
          <cell r="C63">
            <v>4.5199999999999996</v>
          </cell>
        </row>
        <row r="64">
          <cell r="B64">
            <v>838</v>
          </cell>
          <cell r="C64">
            <v>4.37</v>
          </cell>
        </row>
        <row r="65">
          <cell r="B65">
            <v>928.8</v>
          </cell>
          <cell r="C65">
            <v>4.99</v>
          </cell>
        </row>
        <row r="66">
          <cell r="B66">
            <v>1018.1</v>
          </cell>
          <cell r="C66">
            <v>8.93</v>
          </cell>
        </row>
        <row r="67">
          <cell r="B67">
            <v>608.20000000000005</v>
          </cell>
          <cell r="C67">
            <v>3.46</v>
          </cell>
        </row>
        <row r="68">
          <cell r="B68">
            <v>811.9</v>
          </cell>
          <cell r="C68">
            <v>4.76</v>
          </cell>
        </row>
        <row r="69">
          <cell r="B69">
            <v>785.1</v>
          </cell>
          <cell r="C69">
            <v>4.8</v>
          </cell>
        </row>
        <row r="70">
          <cell r="B70">
            <v>750</v>
          </cell>
          <cell r="C70">
            <v>4.54</v>
          </cell>
        </row>
        <row r="71">
          <cell r="B71">
            <v>969.5</v>
          </cell>
          <cell r="C71">
            <v>7.35</v>
          </cell>
        </row>
        <row r="72">
          <cell r="B72">
            <v>778.3</v>
          </cell>
          <cell r="C72">
            <v>4.71</v>
          </cell>
        </row>
        <row r="73">
          <cell r="B73">
            <v>812.7</v>
          </cell>
          <cell r="C73">
            <v>4.3</v>
          </cell>
        </row>
        <row r="74">
          <cell r="B74">
            <v>868.5</v>
          </cell>
          <cell r="C74">
            <v>5.68</v>
          </cell>
        </row>
        <row r="75">
          <cell r="B75">
            <v>732.9</v>
          </cell>
          <cell r="C75">
            <v>5.45</v>
          </cell>
        </row>
        <row r="76">
          <cell r="B76">
            <v>767.5</v>
          </cell>
          <cell r="C76">
            <v>4.01</v>
          </cell>
        </row>
        <row r="77">
          <cell r="B77">
            <v>778.7</v>
          </cell>
          <cell r="C77">
            <v>6.05</v>
          </cell>
        </row>
        <row r="78">
          <cell r="B78">
            <v>727.1</v>
          </cell>
          <cell r="C78">
            <v>5.05</v>
          </cell>
        </row>
        <row r="79">
          <cell r="B79">
            <v>701.3</v>
          </cell>
          <cell r="C79">
            <v>4.2300000000000004</v>
          </cell>
        </row>
        <row r="80">
          <cell r="B80">
            <v>733.1</v>
          </cell>
          <cell r="C80">
            <v>4.4400000000000004</v>
          </cell>
        </row>
        <row r="81">
          <cell r="B81">
            <v>858.7</v>
          </cell>
          <cell r="C81">
            <v>5.68</v>
          </cell>
        </row>
        <row r="82">
          <cell r="B82">
            <v>586.29999999999995</v>
          </cell>
          <cell r="C82">
            <v>4.07</v>
          </cell>
        </row>
        <row r="83">
          <cell r="B83">
            <v>735</v>
          </cell>
          <cell r="C83">
            <v>4.2699999999999996</v>
          </cell>
        </row>
        <row r="84">
          <cell r="B84">
            <v>704.9</v>
          </cell>
          <cell r="C84">
            <v>4.4800000000000004</v>
          </cell>
        </row>
        <row r="85">
          <cell r="B85">
            <v>801.1</v>
          </cell>
          <cell r="C85">
            <v>5.22</v>
          </cell>
        </row>
        <row r="86">
          <cell r="B86">
            <v>669.1</v>
          </cell>
          <cell r="C86">
            <v>3.9</v>
          </cell>
        </row>
        <row r="87">
          <cell r="B87">
            <v>958</v>
          </cell>
          <cell r="C87">
            <v>6.42</v>
          </cell>
        </row>
        <row r="88">
          <cell r="B88">
            <v>901.6</v>
          </cell>
          <cell r="C88">
            <v>6.81</v>
          </cell>
        </row>
        <row r="89">
          <cell r="B89">
            <v>642</v>
          </cell>
          <cell r="C89">
            <v>3.71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BEBEB"/>
    <pageSetUpPr fitToPage="1"/>
  </sheetPr>
  <dimension ref="A1:C21"/>
  <sheetViews>
    <sheetView showGridLines="0" showRowColHeader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9" sqref="B19"/>
    </sheetView>
  </sheetViews>
  <sheetFormatPr baseColWidth="10" defaultColWidth="8.88671875" defaultRowHeight="15.6" x14ac:dyDescent="0.3"/>
  <cols>
    <col min="1" max="1" width="25.6640625" style="4" bestFit="1" customWidth="1"/>
    <col min="2" max="2" width="10.44140625" style="4" bestFit="1" customWidth="1"/>
    <col min="3" max="3" width="97.6640625" style="6" bestFit="1" customWidth="1"/>
    <col min="4" max="16384" width="8.88671875" style="6"/>
  </cols>
  <sheetData>
    <row r="1" spans="1:3" s="4" customFormat="1" ht="18.600000000000001" thickBot="1" x14ac:dyDescent="0.35">
      <c r="A1" s="1" t="s">
        <v>0</v>
      </c>
      <c r="B1" s="2" t="s">
        <v>1</v>
      </c>
      <c r="C1" s="3" t="s">
        <v>2</v>
      </c>
    </row>
    <row r="2" spans="1:3" x14ac:dyDescent="0.3">
      <c r="A2" s="39" t="s">
        <v>3</v>
      </c>
      <c r="B2" s="7" t="s">
        <v>4</v>
      </c>
      <c r="C2" s="5" t="s">
        <v>432</v>
      </c>
    </row>
    <row r="3" spans="1:3" x14ac:dyDescent="0.3">
      <c r="A3" s="40"/>
      <c r="B3" s="7" t="s">
        <v>5</v>
      </c>
      <c r="C3" s="8" t="s">
        <v>433</v>
      </c>
    </row>
    <row r="4" spans="1:3" x14ac:dyDescent="0.3">
      <c r="A4" s="40"/>
      <c r="B4" s="7" t="s">
        <v>6</v>
      </c>
      <c r="C4" s="8" t="s">
        <v>7</v>
      </c>
    </row>
    <row r="5" spans="1:3" x14ac:dyDescent="0.3">
      <c r="A5" s="40"/>
      <c r="B5" s="7" t="s">
        <v>8</v>
      </c>
      <c r="C5" s="8" t="s">
        <v>400</v>
      </c>
    </row>
    <row r="6" spans="1:3" x14ac:dyDescent="0.3">
      <c r="A6" s="40"/>
      <c r="B6" s="7" t="s">
        <v>9</v>
      </c>
      <c r="C6" s="8" t="s">
        <v>392</v>
      </c>
    </row>
    <row r="7" spans="1:3" ht="16.2" thickBot="1" x14ac:dyDescent="0.35">
      <c r="A7" s="41"/>
      <c r="B7" s="9" t="s">
        <v>10</v>
      </c>
      <c r="C7" s="10" t="s">
        <v>11</v>
      </c>
    </row>
    <row r="8" spans="1:3" x14ac:dyDescent="0.3">
      <c r="A8" s="42" t="s">
        <v>12</v>
      </c>
      <c r="B8" s="11" t="s">
        <v>13</v>
      </c>
      <c r="C8" s="12" t="s">
        <v>14</v>
      </c>
    </row>
    <row r="9" spans="1:3" x14ac:dyDescent="0.3">
      <c r="A9" s="43"/>
      <c r="B9" s="13" t="s">
        <v>15</v>
      </c>
      <c r="C9" s="14" t="s">
        <v>16</v>
      </c>
    </row>
    <row r="10" spans="1:3" x14ac:dyDescent="0.3">
      <c r="A10" s="43"/>
      <c r="B10" s="13" t="s">
        <v>17</v>
      </c>
      <c r="C10" s="14" t="s">
        <v>18</v>
      </c>
    </row>
    <row r="11" spans="1:3" x14ac:dyDescent="0.3">
      <c r="A11" s="43"/>
      <c r="B11" s="13" t="s">
        <v>19</v>
      </c>
      <c r="C11" s="14" t="s">
        <v>20</v>
      </c>
    </row>
    <row r="12" spans="1:3" x14ac:dyDescent="0.3">
      <c r="A12" s="43"/>
      <c r="B12" s="13" t="s">
        <v>21</v>
      </c>
      <c r="C12" s="14" t="s">
        <v>22</v>
      </c>
    </row>
    <row r="13" spans="1:3" x14ac:dyDescent="0.3">
      <c r="A13" s="43"/>
      <c r="B13" s="13" t="s">
        <v>23</v>
      </c>
      <c r="C13" s="14" t="s">
        <v>24</v>
      </c>
    </row>
    <row r="14" spans="1:3" x14ac:dyDescent="0.3">
      <c r="A14" s="43"/>
      <c r="B14" s="13" t="s">
        <v>25</v>
      </c>
      <c r="C14" s="14" t="s">
        <v>26</v>
      </c>
    </row>
    <row r="15" spans="1:3" x14ac:dyDescent="0.3">
      <c r="A15" s="43"/>
      <c r="B15" s="13" t="s">
        <v>27</v>
      </c>
      <c r="C15" s="14" t="s">
        <v>28</v>
      </c>
    </row>
    <row r="16" spans="1:3" x14ac:dyDescent="0.3">
      <c r="A16" s="43"/>
      <c r="B16" s="13" t="s">
        <v>29</v>
      </c>
      <c r="C16" s="14" t="s">
        <v>401</v>
      </c>
    </row>
    <row r="17" spans="1:3" ht="16.2" thickBot="1" x14ac:dyDescent="0.35">
      <c r="A17" s="44"/>
      <c r="B17" s="15" t="s">
        <v>30</v>
      </c>
      <c r="C17" s="16" t="s">
        <v>31</v>
      </c>
    </row>
    <row r="18" spans="1:3" x14ac:dyDescent="0.3">
      <c r="A18" s="45" t="s">
        <v>32</v>
      </c>
      <c r="B18" s="17" t="s">
        <v>33</v>
      </c>
      <c r="C18" s="18" t="s">
        <v>49</v>
      </c>
    </row>
    <row r="19" spans="1:3" x14ac:dyDescent="0.3">
      <c r="A19" s="46"/>
      <c r="B19" s="19" t="s">
        <v>34</v>
      </c>
      <c r="C19" s="20" t="s">
        <v>476</v>
      </c>
    </row>
    <row r="20" spans="1:3" x14ac:dyDescent="0.3">
      <c r="A20" s="46"/>
      <c r="B20" s="19" t="s">
        <v>35</v>
      </c>
      <c r="C20" s="20" t="s">
        <v>227</v>
      </c>
    </row>
    <row r="21" spans="1:3" ht="16.2" thickBot="1" x14ac:dyDescent="0.35">
      <c r="A21" s="47"/>
      <c r="B21" s="21" t="s">
        <v>36</v>
      </c>
      <c r="C21" s="22" t="s">
        <v>37</v>
      </c>
    </row>
  </sheetData>
  <mergeCells count="3">
    <mergeCell ref="A2:A7"/>
    <mergeCell ref="A8:A17"/>
    <mergeCell ref="A18:A21"/>
  </mergeCells>
  <hyperlinks>
    <hyperlink ref="B4" location="'F0510'!A1" display="F0510" xr:uid="{00000000-0004-0000-0000-000000000000}"/>
    <hyperlink ref="B5" location="'F0520'!A1" display="F0520" xr:uid="{00000000-0004-0000-0000-000001000000}"/>
    <hyperlink ref="B6" location="'F0530'!A1" display="F0530" xr:uid="{00000000-0004-0000-0000-000002000000}"/>
    <hyperlink ref="B7" location="'F0540'!A1" display="F0540" xr:uid="{00000000-0004-0000-0000-000003000000}"/>
    <hyperlink ref="B8" location="'R0110'!A1" display="R0110" xr:uid="{00000000-0004-0000-0000-000004000000}"/>
    <hyperlink ref="B9" location="'R0120'!A1" display="R0120" xr:uid="{00000000-0004-0000-0000-000005000000}"/>
    <hyperlink ref="B10" location="'R0310'!A1" display="R0310" xr:uid="{00000000-0004-0000-0000-000006000000}"/>
    <hyperlink ref="B11" location="'R0320'!A1" display="R0320" xr:uid="{00000000-0004-0000-0000-000007000000}"/>
    <hyperlink ref="B12" location="'R0510'!A1" display="R0510" xr:uid="{00000000-0004-0000-0000-000008000000}"/>
    <hyperlink ref="B13" location="'R0520'!A1" display="R0520" xr:uid="{00000000-0004-0000-0000-000009000000}"/>
    <hyperlink ref="B14" location="'R0530'!A1" display="R0530" xr:uid="{00000000-0004-0000-0000-00000A000000}"/>
    <hyperlink ref="B15" location="'R0540'!A1" display="R0540" xr:uid="{00000000-0004-0000-0000-00000B000000}"/>
    <hyperlink ref="B16" location="'R0710'!A1" display="R0710" xr:uid="{00000000-0004-0000-0000-00000C000000}"/>
    <hyperlink ref="B17" location="'R0720'!A1" display="R0720" xr:uid="{00000000-0004-0000-0000-00000D000000}"/>
    <hyperlink ref="B18" location="'C0110'!A1" display="C0110" xr:uid="{00000000-0004-0000-0000-00000E000000}"/>
    <hyperlink ref="B19" location="'C0120'!A1" display="C0120" xr:uid="{00000000-0004-0000-0000-00000F000000}"/>
    <hyperlink ref="B20" location="'C0310'!A1" display="C0310" xr:uid="{00000000-0004-0000-0000-000010000000}"/>
    <hyperlink ref="B21" location="'C0320'!A1" display="C0320" xr:uid="{00000000-0004-0000-0000-000011000000}"/>
    <hyperlink ref="B2" location="'F0110'!A1" display="F0110" xr:uid="{00000000-0004-0000-0000-000012000000}"/>
    <hyperlink ref="B3" location="'F0120'!A1" display="F0120" xr:uid="{00000000-0004-0000-0000-000013000000}"/>
  </hyperlinks>
  <pageMargins left="0.7" right="0.7" top="0.75" bottom="0.75" header="0.3" footer="0.3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8A6"/>
  </sheetPr>
  <dimension ref="A1:G2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1" sqref="A21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A1" s="48"/>
      <c r="B1" s="23" t="s">
        <v>18</v>
      </c>
    </row>
    <row r="2" spans="1:7" s="23" customFormat="1" ht="15.6" x14ac:dyDescent="0.35">
      <c r="B2" s="23" t="s">
        <v>247</v>
      </c>
    </row>
    <row r="3" spans="1:7" s="23" customFormat="1" x14ac:dyDescent="0.3">
      <c r="B3" s="23" t="s">
        <v>235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105</v>
      </c>
      <c r="B5">
        <v>289.61</v>
      </c>
      <c r="C5">
        <v>331.15</v>
      </c>
      <c r="D5">
        <v>158.32</v>
      </c>
      <c r="E5" s="37">
        <v>287.64</v>
      </c>
      <c r="F5">
        <v>606.81500000000005</v>
      </c>
      <c r="G5">
        <v>1345.85</v>
      </c>
    </row>
    <row r="6" spans="1:7" x14ac:dyDescent="0.3">
      <c r="A6" s="25" t="s">
        <v>106</v>
      </c>
      <c r="B6">
        <v>285.49</v>
      </c>
      <c r="C6">
        <v>316.66000000000003</v>
      </c>
      <c r="D6">
        <v>150.02000000000001</v>
      </c>
      <c r="E6" s="37">
        <v>282.87</v>
      </c>
      <c r="F6">
        <v>584.77</v>
      </c>
      <c r="G6">
        <v>1172.0899999999999</v>
      </c>
    </row>
    <row r="7" spans="1:7" x14ac:dyDescent="0.3">
      <c r="A7" s="25" t="s">
        <v>107</v>
      </c>
      <c r="B7">
        <v>282.23</v>
      </c>
      <c r="C7">
        <v>316.2</v>
      </c>
      <c r="D7">
        <v>159.47999999999999</v>
      </c>
      <c r="E7" s="37">
        <v>275.52499999999998</v>
      </c>
      <c r="F7">
        <v>601.86500000000001</v>
      </c>
      <c r="G7">
        <v>1205.95</v>
      </c>
    </row>
    <row r="8" spans="1:7" x14ac:dyDescent="0.3">
      <c r="A8" s="25" t="s">
        <v>108</v>
      </c>
      <c r="B8">
        <v>267.7</v>
      </c>
      <c r="C8">
        <v>304.77</v>
      </c>
      <c r="D8">
        <v>141.59</v>
      </c>
      <c r="E8" s="37">
        <v>262.97000000000003</v>
      </c>
      <c r="F8">
        <v>589.04500000000007</v>
      </c>
      <c r="G8">
        <v>1291.44</v>
      </c>
    </row>
    <row r="9" spans="1:7" x14ac:dyDescent="0.3">
      <c r="A9" s="25" t="s">
        <v>109</v>
      </c>
      <c r="B9">
        <v>270.08999999999997</v>
      </c>
      <c r="C9">
        <v>300.54000000000002</v>
      </c>
      <c r="D9">
        <v>133.56</v>
      </c>
      <c r="E9" s="37">
        <v>269.93499999999995</v>
      </c>
      <c r="F9">
        <v>554.78499999999997</v>
      </c>
      <c r="G9">
        <v>1186.6300000000001</v>
      </c>
    </row>
    <row r="10" spans="1:7" x14ac:dyDescent="0.3">
      <c r="A10" s="25" t="s">
        <v>39</v>
      </c>
      <c r="B10">
        <v>271.72000000000003</v>
      </c>
      <c r="C10">
        <v>291.66000000000003</v>
      </c>
      <c r="D10">
        <v>127.99</v>
      </c>
      <c r="E10" s="37">
        <v>265.065</v>
      </c>
      <c r="F10">
        <v>512.61</v>
      </c>
      <c r="G10">
        <v>1095.4100000000001</v>
      </c>
    </row>
    <row r="11" spans="1:7" x14ac:dyDescent="0.3">
      <c r="A11" s="25" t="s">
        <v>40</v>
      </c>
      <c r="B11">
        <v>258.06</v>
      </c>
      <c r="C11">
        <v>279.89</v>
      </c>
      <c r="D11">
        <v>121.13</v>
      </c>
      <c r="E11" s="37">
        <v>259.98500000000001</v>
      </c>
      <c r="F11">
        <v>507.15</v>
      </c>
      <c r="G11">
        <v>1159.26</v>
      </c>
    </row>
    <row r="12" spans="1:7" x14ac:dyDescent="0.3">
      <c r="A12" s="25" t="s">
        <v>41</v>
      </c>
      <c r="B12">
        <v>255.75</v>
      </c>
      <c r="C12">
        <v>276.69</v>
      </c>
      <c r="D12">
        <v>117.43</v>
      </c>
      <c r="E12" s="37">
        <v>227.89500000000001</v>
      </c>
      <c r="F12">
        <v>510.27</v>
      </c>
      <c r="G12">
        <v>1188.47</v>
      </c>
    </row>
    <row r="13" spans="1:7" x14ac:dyDescent="0.3">
      <c r="A13" s="25" t="s">
        <v>42</v>
      </c>
      <c r="B13">
        <v>246.94</v>
      </c>
      <c r="C13">
        <v>271.05</v>
      </c>
      <c r="D13">
        <v>118.28</v>
      </c>
      <c r="E13" s="37">
        <v>233.27999999999997</v>
      </c>
      <c r="F13">
        <v>491.995</v>
      </c>
      <c r="G13">
        <v>1110.58</v>
      </c>
    </row>
    <row r="14" spans="1:7" x14ac:dyDescent="0.3">
      <c r="A14" s="25" t="s">
        <v>43</v>
      </c>
      <c r="B14">
        <v>237.21</v>
      </c>
      <c r="C14">
        <v>267.31</v>
      </c>
      <c r="D14">
        <v>112.94</v>
      </c>
      <c r="E14" s="37">
        <v>227.03</v>
      </c>
      <c r="F14">
        <v>488.73</v>
      </c>
      <c r="G14">
        <v>1112.54</v>
      </c>
    </row>
    <row r="15" spans="1:7" x14ac:dyDescent="0.3">
      <c r="A15" s="25" t="s">
        <v>44</v>
      </c>
      <c r="B15">
        <v>219.65</v>
      </c>
      <c r="C15">
        <v>255.24</v>
      </c>
      <c r="D15">
        <v>109.71</v>
      </c>
      <c r="E15" s="37">
        <v>215.73000000000002</v>
      </c>
      <c r="F15">
        <v>473.67499999999995</v>
      </c>
      <c r="G15">
        <v>996.1</v>
      </c>
    </row>
    <row r="16" spans="1:7" x14ac:dyDescent="0.3">
      <c r="A16" s="25" t="s">
        <v>45</v>
      </c>
      <c r="B16">
        <v>199.75</v>
      </c>
      <c r="C16">
        <v>239.19</v>
      </c>
      <c r="D16">
        <v>104.12</v>
      </c>
      <c r="E16" s="37">
        <v>200.54500000000002</v>
      </c>
      <c r="F16">
        <v>444.91499999999996</v>
      </c>
      <c r="G16">
        <v>939.07</v>
      </c>
    </row>
    <row r="17" spans="1:7" x14ac:dyDescent="0.3">
      <c r="A17" s="25" t="s">
        <v>46</v>
      </c>
      <c r="B17">
        <v>185.13</v>
      </c>
      <c r="C17">
        <v>227.78</v>
      </c>
      <c r="D17">
        <v>94.97</v>
      </c>
      <c r="E17" s="37">
        <v>191.05</v>
      </c>
      <c r="F17">
        <v>433.44499999999999</v>
      </c>
      <c r="G17">
        <v>850.73</v>
      </c>
    </row>
    <row r="18" spans="1:7" x14ac:dyDescent="0.3">
      <c r="A18" s="25" t="s">
        <v>47</v>
      </c>
      <c r="B18">
        <v>190.45</v>
      </c>
      <c r="C18">
        <v>226.59</v>
      </c>
      <c r="D18">
        <v>94.63</v>
      </c>
      <c r="E18" s="37">
        <v>194.76</v>
      </c>
      <c r="F18">
        <v>425.76</v>
      </c>
      <c r="G18">
        <v>892.71</v>
      </c>
    </row>
    <row r="19" spans="1:7" x14ac:dyDescent="0.3">
      <c r="A19" s="25" t="s">
        <v>48</v>
      </c>
      <c r="B19">
        <v>186.42</v>
      </c>
      <c r="C19">
        <v>215.92</v>
      </c>
      <c r="D19">
        <v>92.81</v>
      </c>
      <c r="E19" s="37">
        <v>183.55500000000001</v>
      </c>
      <c r="F19">
        <v>396.93</v>
      </c>
      <c r="G19">
        <v>886.3</v>
      </c>
    </row>
    <row r="20" spans="1:7" x14ac:dyDescent="0.3">
      <c r="A20" s="25" t="s">
        <v>442</v>
      </c>
      <c r="B20">
        <v>166.24</v>
      </c>
      <c r="C20">
        <v>197.24</v>
      </c>
      <c r="D20">
        <v>91.22</v>
      </c>
      <c r="E20" s="37">
        <v>170.72</v>
      </c>
      <c r="F20">
        <v>368.84000000000003</v>
      </c>
      <c r="G20">
        <v>662.55</v>
      </c>
    </row>
    <row r="21" spans="1:7" x14ac:dyDescent="0.3">
      <c r="A21" s="33">
        <v>2024</v>
      </c>
      <c r="B21">
        <v>162.65</v>
      </c>
      <c r="C21">
        <v>192.39</v>
      </c>
      <c r="D21">
        <v>95.02</v>
      </c>
      <c r="E21" s="37">
        <v>166.01499999999999</v>
      </c>
      <c r="F21">
        <v>366.84500000000003</v>
      </c>
      <c r="G21">
        <v>629.34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8A6"/>
  </sheetPr>
  <dimension ref="A1:H2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8" width="23" customWidth="1"/>
  </cols>
  <sheetData>
    <row r="1" spans="1:8" s="23" customFormat="1" x14ac:dyDescent="0.3">
      <c r="A1" s="49"/>
      <c r="B1" s="23" t="s">
        <v>20</v>
      </c>
    </row>
    <row r="2" spans="1:8" s="23" customFormat="1" ht="15.6" x14ac:dyDescent="0.35">
      <c r="B2" s="23" t="s">
        <v>247</v>
      </c>
    </row>
    <row r="3" spans="1:8" s="23" customFormat="1" x14ac:dyDescent="0.3">
      <c r="B3" s="23" t="s">
        <v>235</v>
      </c>
    </row>
    <row r="4" spans="1:8" s="24" customFormat="1" ht="45" customHeight="1" x14ac:dyDescent="0.3">
      <c r="B4" s="24" t="s">
        <v>236</v>
      </c>
      <c r="C4" s="24" t="s">
        <v>237</v>
      </c>
      <c r="D4" s="24" t="s">
        <v>238</v>
      </c>
      <c r="E4" s="24" t="s">
        <v>239</v>
      </c>
      <c r="F4" s="24" t="s">
        <v>242</v>
      </c>
      <c r="G4" s="24" t="s">
        <v>240</v>
      </c>
      <c r="H4" s="24" t="s">
        <v>248</v>
      </c>
    </row>
    <row r="5" spans="1:8" x14ac:dyDescent="0.3">
      <c r="A5" s="25" t="s">
        <v>105</v>
      </c>
      <c r="B5">
        <v>7967.47</v>
      </c>
      <c r="C5">
        <v>362.79</v>
      </c>
      <c r="D5">
        <v>634.29999999999995</v>
      </c>
      <c r="E5">
        <v>2637.4</v>
      </c>
      <c r="F5">
        <v>894.62</v>
      </c>
      <c r="G5">
        <v>3409.62</v>
      </c>
      <c r="H5">
        <v>289.61</v>
      </c>
    </row>
    <row r="6" spans="1:8" x14ac:dyDescent="0.3">
      <c r="A6" s="25" t="s">
        <v>106</v>
      </c>
      <c r="B6">
        <v>6809.64</v>
      </c>
      <c r="C6">
        <v>398.16</v>
      </c>
      <c r="D6">
        <v>626.4</v>
      </c>
      <c r="E6">
        <v>2727.57</v>
      </c>
      <c r="F6">
        <v>776.47</v>
      </c>
      <c r="G6">
        <v>2768.87</v>
      </c>
      <c r="H6">
        <v>285.49</v>
      </c>
    </row>
    <row r="7" spans="1:8" x14ac:dyDescent="0.3">
      <c r="A7" s="25" t="s">
        <v>107</v>
      </c>
      <c r="B7">
        <v>6312.91</v>
      </c>
      <c r="C7">
        <v>354</v>
      </c>
      <c r="D7">
        <v>640.4</v>
      </c>
      <c r="E7">
        <v>2768.82</v>
      </c>
      <c r="F7">
        <v>774.74</v>
      </c>
      <c r="G7">
        <v>3269.59</v>
      </c>
      <c r="H7">
        <v>282.23</v>
      </c>
    </row>
    <row r="8" spans="1:8" x14ac:dyDescent="0.3">
      <c r="A8" s="25" t="s">
        <v>108</v>
      </c>
      <c r="B8">
        <v>8760.34</v>
      </c>
      <c r="C8">
        <v>321.32</v>
      </c>
      <c r="D8">
        <v>588.86</v>
      </c>
      <c r="E8">
        <v>2693.01</v>
      </c>
      <c r="F8">
        <v>757.63</v>
      </c>
      <c r="G8">
        <v>3100.15</v>
      </c>
      <c r="H8">
        <v>267.7</v>
      </c>
    </row>
    <row r="9" spans="1:8" x14ac:dyDescent="0.3">
      <c r="A9" s="25" t="s">
        <v>109</v>
      </c>
      <c r="B9">
        <v>7142.95</v>
      </c>
      <c r="C9">
        <v>319.57</v>
      </c>
      <c r="D9">
        <v>637.20000000000005</v>
      </c>
      <c r="E9">
        <v>2694.95</v>
      </c>
      <c r="F9">
        <v>689.65</v>
      </c>
      <c r="G9">
        <v>2432.38</v>
      </c>
      <c r="H9">
        <v>270.08999999999997</v>
      </c>
    </row>
    <row r="10" spans="1:8" x14ac:dyDescent="0.3">
      <c r="A10" s="25" t="s">
        <v>39</v>
      </c>
      <c r="B10">
        <v>8687.64</v>
      </c>
      <c r="C10">
        <v>322.62</v>
      </c>
      <c r="D10">
        <v>619.83000000000004</v>
      </c>
      <c r="E10">
        <v>2809.56</v>
      </c>
      <c r="F10">
        <v>631.82000000000005</v>
      </c>
      <c r="G10">
        <v>2512.85</v>
      </c>
      <c r="H10">
        <v>271.72000000000003</v>
      </c>
    </row>
    <row r="11" spans="1:8" x14ac:dyDescent="0.3">
      <c r="A11" s="25" t="s">
        <v>40</v>
      </c>
      <c r="B11">
        <v>9342.89</v>
      </c>
      <c r="C11">
        <v>303.51</v>
      </c>
      <c r="D11">
        <v>593.66</v>
      </c>
      <c r="E11">
        <v>2604.25</v>
      </c>
      <c r="F11">
        <v>665.85</v>
      </c>
      <c r="G11">
        <v>2134.34</v>
      </c>
      <c r="H11">
        <v>258.06</v>
      </c>
    </row>
    <row r="12" spans="1:8" x14ac:dyDescent="0.3">
      <c r="A12" s="25" t="s">
        <v>41</v>
      </c>
      <c r="B12">
        <v>8812.33</v>
      </c>
      <c r="C12">
        <v>312.19</v>
      </c>
      <c r="D12">
        <v>640</v>
      </c>
      <c r="E12">
        <v>2991.09</v>
      </c>
      <c r="F12">
        <v>601.11</v>
      </c>
      <c r="G12">
        <v>2031.03</v>
      </c>
      <c r="H12">
        <v>255.75</v>
      </c>
    </row>
    <row r="13" spans="1:8" x14ac:dyDescent="0.3">
      <c r="A13" s="25" t="s">
        <v>42</v>
      </c>
      <c r="B13">
        <v>8305.6200000000008</v>
      </c>
      <c r="C13">
        <v>304.89</v>
      </c>
      <c r="D13">
        <v>636.44000000000005</v>
      </c>
      <c r="E13">
        <v>2831.67</v>
      </c>
      <c r="F13">
        <v>576.98</v>
      </c>
      <c r="G13">
        <v>1900.97</v>
      </c>
      <c r="H13">
        <v>246.94</v>
      </c>
    </row>
    <row r="14" spans="1:8" x14ac:dyDescent="0.3">
      <c r="A14" s="25" t="s">
        <v>43</v>
      </c>
      <c r="B14">
        <v>6743.18</v>
      </c>
      <c r="C14">
        <v>303.58</v>
      </c>
      <c r="D14">
        <v>655.01</v>
      </c>
      <c r="E14">
        <v>2657.09</v>
      </c>
      <c r="F14">
        <v>591.79999999999995</v>
      </c>
      <c r="G14">
        <v>1845.88</v>
      </c>
      <c r="H14">
        <v>237.21</v>
      </c>
    </row>
    <row r="15" spans="1:8" x14ac:dyDescent="0.3">
      <c r="A15" s="25" t="s">
        <v>44</v>
      </c>
      <c r="B15">
        <v>6919.34</v>
      </c>
      <c r="C15">
        <v>285.42</v>
      </c>
      <c r="D15">
        <v>502.31</v>
      </c>
      <c r="E15">
        <v>3015</v>
      </c>
      <c r="F15">
        <v>550.46</v>
      </c>
      <c r="G15">
        <v>1797.36</v>
      </c>
      <c r="H15">
        <v>219.65</v>
      </c>
    </row>
    <row r="16" spans="1:8" x14ac:dyDescent="0.3">
      <c r="A16" s="25" t="s">
        <v>45</v>
      </c>
      <c r="B16">
        <v>5678.82</v>
      </c>
      <c r="C16">
        <v>281.16000000000003</v>
      </c>
      <c r="D16">
        <v>498.87</v>
      </c>
      <c r="E16">
        <v>2717.94</v>
      </c>
      <c r="F16">
        <v>490.52</v>
      </c>
      <c r="G16">
        <v>1273.01</v>
      </c>
      <c r="H16">
        <v>199.75</v>
      </c>
    </row>
    <row r="17" spans="1:8" x14ac:dyDescent="0.3">
      <c r="A17" s="25" t="s">
        <v>46</v>
      </c>
      <c r="B17">
        <v>4880.7299999999996</v>
      </c>
      <c r="C17">
        <v>296.08</v>
      </c>
      <c r="D17">
        <v>388.49</v>
      </c>
      <c r="E17">
        <v>2689.54</v>
      </c>
      <c r="F17">
        <v>431.5</v>
      </c>
      <c r="G17">
        <v>1119.71</v>
      </c>
      <c r="H17">
        <v>185.13</v>
      </c>
    </row>
    <row r="18" spans="1:8" x14ac:dyDescent="0.3">
      <c r="A18" s="25" t="s">
        <v>47</v>
      </c>
      <c r="B18">
        <v>6753.31</v>
      </c>
      <c r="C18">
        <v>283.33999999999997</v>
      </c>
      <c r="D18">
        <v>382.42</v>
      </c>
      <c r="E18">
        <v>2227.96</v>
      </c>
      <c r="F18">
        <v>501.83</v>
      </c>
      <c r="G18">
        <v>1139.48</v>
      </c>
      <c r="H18">
        <v>190.45</v>
      </c>
    </row>
    <row r="19" spans="1:8" x14ac:dyDescent="0.3">
      <c r="A19" s="25" t="s">
        <v>48</v>
      </c>
      <c r="B19">
        <v>12061.97</v>
      </c>
      <c r="C19">
        <v>259.58</v>
      </c>
      <c r="D19">
        <v>410.34</v>
      </c>
      <c r="E19">
        <v>2121.3200000000002</v>
      </c>
      <c r="F19">
        <v>434.43</v>
      </c>
      <c r="G19">
        <v>1088.8</v>
      </c>
      <c r="H19">
        <v>186.42</v>
      </c>
    </row>
    <row r="20" spans="1:8" x14ac:dyDescent="0.3">
      <c r="A20" s="25" t="s">
        <v>442</v>
      </c>
      <c r="B20">
        <v>10833.7</v>
      </c>
      <c r="C20">
        <v>244.59</v>
      </c>
      <c r="D20">
        <v>397.57</v>
      </c>
      <c r="E20">
        <v>2375.31</v>
      </c>
      <c r="F20">
        <v>387.33</v>
      </c>
      <c r="G20">
        <v>781.24</v>
      </c>
      <c r="H20">
        <v>166.24</v>
      </c>
    </row>
    <row r="21" spans="1:8" x14ac:dyDescent="0.3">
      <c r="A21" s="25" t="s">
        <v>457</v>
      </c>
      <c r="B21">
        <v>10285.56</v>
      </c>
      <c r="C21">
        <v>258.32</v>
      </c>
      <c r="D21">
        <v>379.76</v>
      </c>
      <c r="E21">
        <v>2405.37</v>
      </c>
      <c r="F21">
        <v>388.34</v>
      </c>
      <c r="G21">
        <v>773.41</v>
      </c>
      <c r="H21">
        <v>162.65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8A6"/>
  </sheetPr>
  <dimension ref="A1:G38"/>
  <sheetViews>
    <sheetView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B1" s="23" t="s">
        <v>22</v>
      </c>
    </row>
    <row r="2" spans="1:7" s="23" customFormat="1" ht="15.6" x14ac:dyDescent="0.35">
      <c r="B2" s="23" t="s">
        <v>249</v>
      </c>
    </row>
    <row r="3" spans="1:7" s="23" customFormat="1" x14ac:dyDescent="0.3">
      <c r="B3" s="23" t="s">
        <v>250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87</v>
      </c>
      <c r="B5" s="29">
        <v>2.9354699497070986</v>
      </c>
      <c r="C5" s="29">
        <v>2.5675361016819704</v>
      </c>
      <c r="D5" s="29">
        <v>1.106321848179401</v>
      </c>
      <c r="E5" s="29">
        <v>2.23461463659795</v>
      </c>
      <c r="F5" s="29">
        <v>2.933445234759859</v>
      </c>
      <c r="G5" s="29">
        <v>3.7269372604460749</v>
      </c>
    </row>
    <row r="6" spans="1:7" x14ac:dyDescent="0.3">
      <c r="A6" s="25" t="s">
        <v>88</v>
      </c>
      <c r="B6" s="29">
        <v>2.8922923698232856</v>
      </c>
      <c r="C6" s="29">
        <v>2.5436502767521532</v>
      </c>
      <c r="D6" s="29">
        <v>1.0847970409356436</v>
      </c>
      <c r="E6" s="29">
        <v>2.1826494021129923</v>
      </c>
      <c r="F6" s="29">
        <v>2.9809843281156634</v>
      </c>
      <c r="G6" s="29">
        <v>3.7814984089986639</v>
      </c>
    </row>
    <row r="7" spans="1:7" x14ac:dyDescent="0.3">
      <c r="A7" s="25" t="s">
        <v>89</v>
      </c>
      <c r="B7" s="29">
        <v>2.8042869675871152</v>
      </c>
      <c r="C7" s="29">
        <v>2.5313639612588377</v>
      </c>
      <c r="D7" s="29">
        <v>1.1455191739532584</v>
      </c>
      <c r="E7" s="29">
        <v>2.1612298398578593</v>
      </c>
      <c r="F7" s="29">
        <v>3.0458648328147433</v>
      </c>
      <c r="G7" s="29">
        <v>3.7949889181216694</v>
      </c>
    </row>
    <row r="8" spans="1:7" x14ac:dyDescent="0.3">
      <c r="A8" s="25" t="s">
        <v>90</v>
      </c>
      <c r="B8" s="29">
        <v>2.8026210101745712</v>
      </c>
      <c r="C8" s="29">
        <v>2.4925896296160994</v>
      </c>
      <c r="D8" s="29">
        <v>1.1396069414603625</v>
      </c>
      <c r="E8" s="29">
        <v>2.1840428233474327</v>
      </c>
      <c r="F8" s="29">
        <v>2.9665708735098715</v>
      </c>
      <c r="G8" s="29">
        <v>3.7200818759847905</v>
      </c>
    </row>
    <row r="9" spans="1:7" x14ac:dyDescent="0.3">
      <c r="A9" s="25" t="s">
        <v>91</v>
      </c>
      <c r="B9" s="29">
        <v>2.7457348601221567</v>
      </c>
      <c r="C9" s="29">
        <v>2.4778573586437083</v>
      </c>
      <c r="D9" s="29">
        <v>1.1063673653153256</v>
      </c>
      <c r="E9" s="29">
        <v>2.1332767990386281</v>
      </c>
      <c r="F9" s="29">
        <v>3.0206735827823517</v>
      </c>
      <c r="G9" s="29">
        <v>3.8280489496657486</v>
      </c>
    </row>
    <row r="10" spans="1:7" x14ac:dyDescent="0.3">
      <c r="A10" s="25" t="s">
        <v>92</v>
      </c>
      <c r="B10" s="29">
        <v>2.704234214614587</v>
      </c>
      <c r="C10" s="29">
        <v>2.4212976655561631</v>
      </c>
      <c r="D10" s="29">
        <v>1.0768039569873502</v>
      </c>
      <c r="E10" s="29">
        <v>2.0884358401520258</v>
      </c>
      <c r="F10" s="29">
        <v>2.960850478065745</v>
      </c>
      <c r="G10" s="29">
        <v>3.7122727118451313</v>
      </c>
    </row>
    <row r="11" spans="1:7" x14ac:dyDescent="0.3">
      <c r="A11" s="25" t="s">
        <v>93</v>
      </c>
      <c r="B11" s="29">
        <v>2.6749045597969201</v>
      </c>
      <c r="C11" s="29">
        <v>2.4038388242092008</v>
      </c>
      <c r="D11" s="29">
        <v>1.1322745303116668</v>
      </c>
      <c r="E11" s="29">
        <v>2.0599398003949991</v>
      </c>
      <c r="F11" s="29">
        <v>2.9717090278052933</v>
      </c>
      <c r="G11" s="29">
        <v>3.7181918520452828</v>
      </c>
    </row>
    <row r="12" spans="1:7" x14ac:dyDescent="0.3">
      <c r="A12" s="25" t="s">
        <v>94</v>
      </c>
      <c r="B12" s="29">
        <v>2.6045141453948557</v>
      </c>
      <c r="C12" s="29">
        <v>2.3707631613787901</v>
      </c>
      <c r="D12" s="29">
        <v>1.0618371484590705</v>
      </c>
      <c r="E12" s="29">
        <v>2.0608671635354652</v>
      </c>
      <c r="F12" s="29">
        <v>2.8061347071773506</v>
      </c>
      <c r="G12" s="29">
        <v>3.6592543678722285</v>
      </c>
    </row>
    <row r="13" spans="1:7" x14ac:dyDescent="0.3">
      <c r="A13" s="25" t="s">
        <v>95</v>
      </c>
      <c r="B13" s="29">
        <v>2.5910958959106321</v>
      </c>
      <c r="C13" s="29">
        <v>2.346849896510538</v>
      </c>
      <c r="D13" s="29">
        <v>1.0521189249614826</v>
      </c>
      <c r="E13" s="29">
        <v>2.0538564974147251</v>
      </c>
      <c r="F13" s="29">
        <v>2.9001801597194863</v>
      </c>
      <c r="G13" s="29">
        <v>3.6242930704542844</v>
      </c>
    </row>
    <row r="14" spans="1:7" x14ac:dyDescent="0.3">
      <c r="A14" s="25" t="s">
        <v>96</v>
      </c>
      <c r="B14" s="29">
        <v>2.574387825656915</v>
      </c>
      <c r="C14" s="29">
        <v>2.3326605278301833</v>
      </c>
      <c r="D14" s="29">
        <v>1.015627048918549</v>
      </c>
      <c r="E14" s="29">
        <v>2.0506052989101189</v>
      </c>
      <c r="F14" s="29">
        <v>2.9046642262824069</v>
      </c>
      <c r="G14" s="29">
        <v>3.6261374932636805</v>
      </c>
    </row>
    <row r="15" spans="1:7" x14ac:dyDescent="0.3">
      <c r="A15" s="25" t="s">
        <v>97</v>
      </c>
      <c r="B15" s="29">
        <v>2.5484663211837861</v>
      </c>
      <c r="C15" s="29">
        <v>2.301114200573124</v>
      </c>
      <c r="D15" s="29">
        <v>1.037052254653352</v>
      </c>
      <c r="E15" s="29">
        <v>1.9799707023050046</v>
      </c>
      <c r="F15" s="29">
        <v>2.7153856984701559</v>
      </c>
      <c r="G15" s="29">
        <v>3.630858654243752</v>
      </c>
    </row>
    <row r="16" spans="1:7" x14ac:dyDescent="0.3">
      <c r="A16" s="25" t="s">
        <v>98</v>
      </c>
      <c r="B16" s="29">
        <v>2.5328194654121821</v>
      </c>
      <c r="C16" s="29">
        <v>2.2868534479695835</v>
      </c>
      <c r="D16" s="29">
        <v>0.99233386830984238</v>
      </c>
      <c r="E16" s="29">
        <v>1.9952445593506647</v>
      </c>
      <c r="F16" s="29">
        <v>2.761615601029495</v>
      </c>
      <c r="G16" s="29">
        <v>3.6179197081360099</v>
      </c>
    </row>
    <row r="17" spans="1:7" x14ac:dyDescent="0.3">
      <c r="A17" s="25" t="s">
        <v>99</v>
      </c>
      <c r="B17" s="29">
        <v>2.5428358506417923</v>
      </c>
      <c r="C17" s="29">
        <v>2.281287241632739</v>
      </c>
      <c r="D17" s="29">
        <v>0.98457277563199264</v>
      </c>
      <c r="E17" s="29">
        <v>1.9378675975533941</v>
      </c>
      <c r="F17" s="29">
        <v>2.7208217819715452</v>
      </c>
      <c r="G17" s="29">
        <v>3.5788119989016778</v>
      </c>
    </row>
    <row r="18" spans="1:7" x14ac:dyDescent="0.3">
      <c r="A18" s="25" t="s">
        <v>100</v>
      </c>
      <c r="B18" s="29">
        <v>2.5098904327772233</v>
      </c>
      <c r="C18" s="29">
        <v>2.2730539086898953</v>
      </c>
      <c r="D18" s="29">
        <v>1.0246792558264894</v>
      </c>
      <c r="E18" s="29">
        <v>2.002884521574833</v>
      </c>
      <c r="F18" s="29">
        <v>2.691527309420557</v>
      </c>
      <c r="G18" s="29">
        <v>3.6164775749854972</v>
      </c>
    </row>
    <row r="19" spans="1:7" x14ac:dyDescent="0.3">
      <c r="A19" s="25" t="s">
        <v>101</v>
      </c>
      <c r="B19" s="29">
        <v>2.4311309370616767</v>
      </c>
      <c r="C19" s="29">
        <v>2.236296748739246</v>
      </c>
      <c r="D19" s="29">
        <v>0.96117582119761358</v>
      </c>
      <c r="E19" s="29">
        <v>1.9938875243875396</v>
      </c>
      <c r="F19" s="29">
        <v>2.6588228864032546</v>
      </c>
      <c r="G19" s="29">
        <v>3.6492342096819876</v>
      </c>
    </row>
    <row r="20" spans="1:7" x14ac:dyDescent="0.3">
      <c r="A20" s="25" t="s">
        <v>102</v>
      </c>
      <c r="B20" s="29">
        <v>2.4149350807904724</v>
      </c>
      <c r="C20" s="29">
        <v>2.2225747629413197</v>
      </c>
      <c r="D20" s="29">
        <v>0.93668415290491391</v>
      </c>
      <c r="E20" s="29">
        <v>1.9535180621976926</v>
      </c>
      <c r="F20" s="29">
        <v>2.6299784795528756</v>
      </c>
      <c r="G20" s="29">
        <v>3.6098886873248501</v>
      </c>
    </row>
    <row r="21" spans="1:7" x14ac:dyDescent="0.3">
      <c r="A21" s="25" t="s">
        <v>103</v>
      </c>
      <c r="B21" s="29">
        <v>2.388922025343883</v>
      </c>
      <c r="C21" s="29">
        <v>2.2072471669144482</v>
      </c>
      <c r="D21" s="29">
        <v>0.95885214315025791</v>
      </c>
      <c r="E21" s="29">
        <v>1.8925159337066408</v>
      </c>
      <c r="F21" s="29">
        <v>2.6724257628666295</v>
      </c>
      <c r="G21" s="29">
        <v>3.5561475782575971</v>
      </c>
    </row>
    <row r="22" spans="1:7" x14ac:dyDescent="0.3">
      <c r="A22" s="25" t="s">
        <v>104</v>
      </c>
      <c r="B22" s="29">
        <v>2.3880472470837741</v>
      </c>
      <c r="C22" s="29">
        <v>2.1982719911377893</v>
      </c>
      <c r="D22" s="29">
        <v>0.94575134447468467</v>
      </c>
      <c r="E22" s="29">
        <v>1.879334549257937</v>
      </c>
      <c r="F22" s="29">
        <v>2.6360491273072508</v>
      </c>
      <c r="G22" s="29">
        <v>3.536537306805343</v>
      </c>
    </row>
    <row r="23" spans="1:7" x14ac:dyDescent="0.3">
      <c r="A23" s="25" t="s">
        <v>105</v>
      </c>
      <c r="B23" s="29">
        <v>2.3968069953982423</v>
      </c>
      <c r="C23" s="29">
        <v>2.1689056591996057</v>
      </c>
      <c r="D23" s="29">
        <v>0.91233793269978836</v>
      </c>
      <c r="E23" s="29">
        <v>1.8521822319184043</v>
      </c>
      <c r="F23" s="29">
        <v>2.6095168626635958</v>
      </c>
      <c r="G23" s="29">
        <v>3.4453062513087662</v>
      </c>
    </row>
    <row r="24" spans="1:7" x14ac:dyDescent="0.3">
      <c r="A24" s="25" t="s">
        <v>106</v>
      </c>
      <c r="B24" s="29">
        <v>2.3767615979062606</v>
      </c>
      <c r="C24" s="29">
        <v>2.1468436561947248</v>
      </c>
      <c r="D24" s="29">
        <v>0.96744691654119574</v>
      </c>
      <c r="E24" s="29">
        <v>1.8215909087224336</v>
      </c>
      <c r="F24" s="29">
        <v>2.5994989581531285</v>
      </c>
      <c r="G24" s="29">
        <v>3.4713338744281601</v>
      </c>
    </row>
    <row r="25" spans="1:7" x14ac:dyDescent="0.3">
      <c r="A25" s="25" t="s">
        <v>107</v>
      </c>
      <c r="B25" s="29">
        <v>2.3532614220740156</v>
      </c>
      <c r="C25" s="29">
        <v>2.1094401695378195</v>
      </c>
      <c r="D25" s="29">
        <v>0.93957129573626297</v>
      </c>
      <c r="E25" s="29">
        <v>1.8486793484113995</v>
      </c>
      <c r="F25" s="29">
        <v>2.5309505109987569</v>
      </c>
      <c r="G25" s="29">
        <v>3.3891814699591589</v>
      </c>
    </row>
    <row r="26" spans="1:7" x14ac:dyDescent="0.3">
      <c r="A26" s="25" t="s">
        <v>108</v>
      </c>
      <c r="B26" s="29">
        <v>2.4063837165571291</v>
      </c>
      <c r="C26" s="29">
        <v>2.1054578175144592</v>
      </c>
      <c r="D26" s="29">
        <v>0.85858719372208836</v>
      </c>
      <c r="E26" s="29">
        <v>1.7664800793382514</v>
      </c>
      <c r="F26" s="29">
        <v>2.6413151827935328</v>
      </c>
      <c r="G26" s="29">
        <v>3.351689081203344</v>
      </c>
    </row>
    <row r="27" spans="1:7" x14ac:dyDescent="0.3">
      <c r="A27" s="25" t="s">
        <v>109</v>
      </c>
      <c r="B27" s="29">
        <v>2.4263807558934185</v>
      </c>
      <c r="C27" s="29">
        <v>2.0977874833315511</v>
      </c>
      <c r="D27" s="29">
        <v>0.81466528458204834</v>
      </c>
      <c r="E27" s="29">
        <v>1.6850016934679202</v>
      </c>
      <c r="F27" s="29">
        <v>2.5831173798088116</v>
      </c>
      <c r="G27" s="29">
        <v>3.4224975872586931</v>
      </c>
    </row>
    <row r="28" spans="1:7" x14ac:dyDescent="0.3">
      <c r="A28" s="25" t="s">
        <v>39</v>
      </c>
      <c r="B28" s="29">
        <v>2.42522813468385</v>
      </c>
      <c r="C28" s="29">
        <v>2.0627738165494307</v>
      </c>
      <c r="D28" s="29">
        <v>0.79566202265740227</v>
      </c>
      <c r="E28" s="29">
        <v>1.6750858877381729</v>
      </c>
      <c r="F28" s="29">
        <v>2.4904419443530732</v>
      </c>
      <c r="G28" s="29">
        <v>3.3633195658850106</v>
      </c>
    </row>
    <row r="29" spans="1:7" x14ac:dyDescent="0.3">
      <c r="A29" s="25" t="s">
        <v>40</v>
      </c>
      <c r="B29" s="29">
        <v>2.4041756954500633</v>
      </c>
      <c r="C29" s="29">
        <v>2.0316345464951708</v>
      </c>
      <c r="D29" s="29">
        <v>0.77328127900910038</v>
      </c>
      <c r="E29" s="29">
        <v>1.6391477583223426</v>
      </c>
      <c r="F29" s="29">
        <v>2.4886204283973754</v>
      </c>
      <c r="G29" s="29">
        <v>3.3488546239413495</v>
      </c>
    </row>
    <row r="30" spans="1:7" x14ac:dyDescent="0.3">
      <c r="A30" s="25" t="s">
        <v>41</v>
      </c>
      <c r="B30" s="29">
        <v>2.422916228849072</v>
      </c>
      <c r="C30" s="29">
        <v>2.0444589650278679</v>
      </c>
      <c r="D30" s="29">
        <v>0.8102908621543512</v>
      </c>
      <c r="E30" s="29">
        <v>1.6458540236161581</v>
      </c>
      <c r="F30" s="29">
        <v>2.4381434909773207</v>
      </c>
      <c r="G30" s="29">
        <v>3.3553292435336477</v>
      </c>
    </row>
    <row r="31" spans="1:7" x14ac:dyDescent="0.3">
      <c r="A31" s="25" t="s">
        <v>42</v>
      </c>
      <c r="B31" s="29">
        <v>2.3914774544604929</v>
      </c>
      <c r="C31" s="29">
        <v>2.0233156199563362</v>
      </c>
      <c r="D31" s="29">
        <v>0.76521557297424836</v>
      </c>
      <c r="E31" s="29">
        <v>1.6520163082907027</v>
      </c>
      <c r="F31" s="29">
        <v>2.3875753770760078</v>
      </c>
      <c r="G31" s="29">
        <v>3.3045839215764254</v>
      </c>
    </row>
    <row r="32" spans="1:7" x14ac:dyDescent="0.3">
      <c r="A32" s="25" t="s">
        <v>43</v>
      </c>
      <c r="B32" s="29">
        <v>2.3223812690337899</v>
      </c>
      <c r="C32" s="29">
        <v>1.991354858979113</v>
      </c>
      <c r="D32" s="29">
        <v>0.73306156012494861</v>
      </c>
      <c r="E32" s="29">
        <v>1.6170960461119146</v>
      </c>
      <c r="F32" s="29">
        <v>2.3515538363969366</v>
      </c>
      <c r="G32" s="29">
        <v>3.2796310391952002</v>
      </c>
    </row>
    <row r="33" spans="1:7" x14ac:dyDescent="0.3">
      <c r="A33" s="25" t="s">
        <v>44</v>
      </c>
      <c r="B33" s="29">
        <v>2.2952606826925441</v>
      </c>
      <c r="C33" s="29">
        <v>1.9576855014465568</v>
      </c>
      <c r="D33" s="29">
        <v>0.71700544575805569</v>
      </c>
      <c r="E33" s="29">
        <v>1.6261801573987675</v>
      </c>
      <c r="F33" s="29">
        <v>2.2691482157413443</v>
      </c>
      <c r="G33" s="29">
        <v>3.1307576156434624</v>
      </c>
    </row>
    <row r="34" spans="1:7" x14ac:dyDescent="0.3">
      <c r="A34" s="25" t="s">
        <v>45</v>
      </c>
      <c r="B34" s="29">
        <v>2.182832001887784</v>
      </c>
      <c r="C34" s="29">
        <v>1.890961567640133</v>
      </c>
      <c r="D34" s="29">
        <v>0.70038764263720932</v>
      </c>
      <c r="E34" s="29">
        <v>1.6051801796133685</v>
      </c>
      <c r="F34" s="29">
        <v>2.1736692737222665</v>
      </c>
      <c r="G34" s="29">
        <v>3.0494501840029491</v>
      </c>
    </row>
    <row r="35" spans="1:7" x14ac:dyDescent="0.3">
      <c r="A35" s="25" t="s">
        <v>46</v>
      </c>
      <c r="B35" s="29">
        <v>2.1527201934322453</v>
      </c>
      <c r="C35" s="29">
        <v>1.8580290418474859</v>
      </c>
      <c r="D35" s="29">
        <v>0.71532730157672753</v>
      </c>
      <c r="E35" s="29">
        <v>1.5545757869841608</v>
      </c>
      <c r="F35" s="29">
        <v>2.1133891786716879</v>
      </c>
      <c r="G35" s="29">
        <v>2.9907880210055744</v>
      </c>
    </row>
    <row r="36" spans="1:7" x14ac:dyDescent="0.3">
      <c r="A36" s="23" t="s">
        <v>47</v>
      </c>
      <c r="B36" s="29">
        <v>2.1655275320878795</v>
      </c>
      <c r="C36" s="29">
        <v>1.8648127607323517</v>
      </c>
      <c r="D36" s="29">
        <v>0.70594994810435863</v>
      </c>
      <c r="E36" s="29">
        <v>1.5482634867385268</v>
      </c>
      <c r="F36" s="29">
        <v>2.1606487412509816</v>
      </c>
      <c r="G36" s="29">
        <v>3.0664820380375559</v>
      </c>
    </row>
    <row r="37" spans="1:7" x14ac:dyDescent="0.3">
      <c r="A37" s="23" t="s">
        <v>48</v>
      </c>
      <c r="B37" s="29">
        <v>2.251583999382476</v>
      </c>
      <c r="C37" s="29">
        <v>1.922112753392782</v>
      </c>
      <c r="D37" s="29">
        <v>0.67302494666514767</v>
      </c>
      <c r="E37" s="29">
        <v>1.586375327399566</v>
      </c>
      <c r="F37" s="29">
        <v>2.2908625886296408</v>
      </c>
      <c r="G37" s="29">
        <v>3.0587071053824419</v>
      </c>
    </row>
    <row r="38" spans="1:7" x14ac:dyDescent="0.3">
      <c r="A38" s="23" t="s">
        <v>442</v>
      </c>
      <c r="B38" s="29">
        <v>2.2062552154615473</v>
      </c>
      <c r="C38" s="29">
        <v>1.818463081839097</v>
      </c>
      <c r="D38" s="29">
        <v>0.67476025336695944</v>
      </c>
      <c r="E38" s="29">
        <v>1.5354195510560087</v>
      </c>
      <c r="F38" s="29">
        <v>2.1158154197237296</v>
      </c>
      <c r="G38" s="29">
        <v>2.952390184149241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8A6"/>
  </sheetPr>
  <dimension ref="A1:I74"/>
  <sheetViews>
    <sheetView workbookViewId="0">
      <pane xSplit="1" ySplit="4" topLeftCell="B23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9" width="24.6640625" customWidth="1"/>
  </cols>
  <sheetData>
    <row r="1" spans="1:9" s="23" customFormat="1" x14ac:dyDescent="0.3">
      <c r="A1" s="48"/>
      <c r="B1" s="23" t="s">
        <v>24</v>
      </c>
    </row>
    <row r="2" spans="1:9" s="23" customFormat="1" x14ac:dyDescent="0.3">
      <c r="B2" s="23" t="s">
        <v>251</v>
      </c>
    </row>
    <row r="3" spans="1:9" s="23" customFormat="1" x14ac:dyDescent="0.3">
      <c r="B3" s="23" t="s">
        <v>235</v>
      </c>
    </row>
    <row r="4" spans="1:9" s="24" customFormat="1" ht="28.8" x14ac:dyDescent="0.3">
      <c r="B4" s="24" t="s">
        <v>254</v>
      </c>
      <c r="C4" s="24" t="s">
        <v>253</v>
      </c>
      <c r="D4" s="24" t="s">
        <v>252</v>
      </c>
      <c r="E4" s="24" t="s">
        <v>255</v>
      </c>
      <c r="F4" s="24" t="s">
        <v>256</v>
      </c>
      <c r="G4" s="24" t="s">
        <v>257</v>
      </c>
      <c r="H4" s="24" t="s">
        <v>258</v>
      </c>
      <c r="I4" s="24" t="s">
        <v>259</v>
      </c>
    </row>
    <row r="5" spans="1:9" x14ac:dyDescent="0.3">
      <c r="A5" s="25" t="s">
        <v>87</v>
      </c>
      <c r="B5" s="27">
        <v>126.17647599999999</v>
      </c>
      <c r="C5" s="27">
        <v>54.980245000000004</v>
      </c>
      <c r="D5" s="27">
        <v>128.53778599999998</v>
      </c>
      <c r="E5" s="27">
        <v>5.3134329999999999</v>
      </c>
      <c r="F5" s="27">
        <v>39.636271000000001</v>
      </c>
      <c r="G5" s="27">
        <v>1.1008239999999887</v>
      </c>
      <c r="H5" s="27">
        <v>1.493607071705161</v>
      </c>
      <c r="I5" s="27">
        <v>4.7081627440416254</v>
      </c>
    </row>
    <row r="6" spans="1:9" x14ac:dyDescent="0.3">
      <c r="A6" s="25" t="s">
        <v>88</v>
      </c>
      <c r="B6" s="27">
        <v>131.79214199999998</v>
      </c>
      <c r="C6" s="27">
        <v>57.724182999999996</v>
      </c>
      <c r="D6" s="27">
        <v>114.68738400000001</v>
      </c>
      <c r="E6" s="27">
        <v>5.0694610000000004</v>
      </c>
      <c r="F6" s="27">
        <v>38.003467999999998</v>
      </c>
      <c r="G6" s="27">
        <v>1.0099220000000173</v>
      </c>
      <c r="H6" s="27">
        <v>1.45554310220871</v>
      </c>
      <c r="I6" s="27">
        <v>4.9401711230614387</v>
      </c>
    </row>
    <row r="7" spans="1:9" x14ac:dyDescent="0.3">
      <c r="A7" s="25" t="s">
        <v>89</v>
      </c>
      <c r="B7" s="27">
        <v>133.62417600000001</v>
      </c>
      <c r="C7" s="27">
        <v>56.800171999999996</v>
      </c>
      <c r="D7" s="27">
        <v>104.375332</v>
      </c>
      <c r="E7" s="27">
        <v>5.3657780000000006</v>
      </c>
      <c r="F7" s="27">
        <v>41.010203000000004</v>
      </c>
      <c r="G7" s="27">
        <v>0.7715010000000575</v>
      </c>
      <c r="H7" s="27">
        <v>1.5691833699149111</v>
      </c>
      <c r="I7" s="27">
        <v>5.2332175544301958</v>
      </c>
    </row>
    <row r="8" spans="1:9" x14ac:dyDescent="0.3">
      <c r="A8" s="25" t="s">
        <v>90</v>
      </c>
      <c r="B8" s="27">
        <v>134.580701</v>
      </c>
      <c r="C8" s="27">
        <v>59.687488999999999</v>
      </c>
      <c r="D8" s="27">
        <v>98.096551000000005</v>
      </c>
      <c r="E8" s="27">
        <v>5.4789530000000006</v>
      </c>
      <c r="F8" s="27">
        <v>39.582230000000003</v>
      </c>
      <c r="G8" s="27">
        <v>1.422360000000026</v>
      </c>
      <c r="H8" s="27">
        <v>1.6169339668251059</v>
      </c>
      <c r="I8" s="27">
        <v>5.5414426396337406</v>
      </c>
    </row>
    <row r="9" spans="1:9" x14ac:dyDescent="0.3">
      <c r="A9" s="25" t="s">
        <v>91</v>
      </c>
      <c r="B9" s="27">
        <v>134.501025</v>
      </c>
      <c r="C9" s="27">
        <v>61.188800999999998</v>
      </c>
      <c r="D9" s="27">
        <v>95.718335999999994</v>
      </c>
      <c r="E9" s="27">
        <v>5.7779549999999995</v>
      </c>
      <c r="F9" s="27">
        <v>38.922671000000001</v>
      </c>
      <c r="G9" s="27">
        <v>1.4777370000001042</v>
      </c>
      <c r="H9" s="27">
        <v>1.7115478765036602</v>
      </c>
      <c r="I9" s="27">
        <v>5.5864350403386833</v>
      </c>
    </row>
    <row r="10" spans="1:9" x14ac:dyDescent="0.3">
      <c r="A10" s="25" t="s">
        <v>92</v>
      </c>
      <c r="B10" s="27">
        <v>134.91829800000002</v>
      </c>
      <c r="C10" s="27">
        <v>67.297505999999998</v>
      </c>
      <c r="D10" s="27">
        <v>91.611423000000002</v>
      </c>
      <c r="E10" s="27">
        <v>5.9768419999999995</v>
      </c>
      <c r="F10" s="27">
        <v>39.555646000000003</v>
      </c>
      <c r="G10" s="27">
        <v>1.850009</v>
      </c>
      <c r="H10" s="27">
        <v>1.751662270914647</v>
      </c>
      <c r="I10" s="27">
        <v>5.5565704292213507</v>
      </c>
    </row>
    <row r="11" spans="1:9" x14ac:dyDescent="0.3">
      <c r="A11" s="25" t="s">
        <v>93</v>
      </c>
      <c r="B11" s="27">
        <v>138.02583799999999</v>
      </c>
      <c r="C11" s="27">
        <v>75.261565000000004</v>
      </c>
      <c r="D11" s="27">
        <v>90.67469899999999</v>
      </c>
      <c r="E11" s="27">
        <v>6.1645460000000005</v>
      </c>
      <c r="F11" s="27">
        <v>41.324992999999999</v>
      </c>
      <c r="G11" s="27">
        <v>1.136408000000074</v>
      </c>
      <c r="H11" s="27">
        <v>1.7483706601751554</v>
      </c>
      <c r="I11" s="27">
        <v>5.6002571952377824</v>
      </c>
    </row>
    <row r="12" spans="1:9" x14ac:dyDescent="0.3">
      <c r="A12" s="25" t="s">
        <v>94</v>
      </c>
      <c r="B12" s="27">
        <v>138.44485999999998</v>
      </c>
      <c r="C12" s="27">
        <v>71.948279999999997</v>
      </c>
      <c r="D12" s="27">
        <v>86.895160000000004</v>
      </c>
      <c r="E12" s="27">
        <v>7.1221549999999993</v>
      </c>
      <c r="F12" s="27">
        <v>43.988090999999997</v>
      </c>
      <c r="G12" s="27">
        <v>1.4741900000000214</v>
      </c>
      <c r="H12" s="27">
        <v>2.0356416111257092</v>
      </c>
      <c r="I12" s="27">
        <v>5.8595481203298396</v>
      </c>
    </row>
    <row r="13" spans="1:9" x14ac:dyDescent="0.3">
      <c r="A13" s="25" t="s">
        <v>95</v>
      </c>
      <c r="B13" s="27">
        <v>139.057106</v>
      </c>
      <c r="C13" s="27">
        <v>72.728740000000002</v>
      </c>
      <c r="D13" s="27">
        <v>84.807063999999997</v>
      </c>
      <c r="E13" s="27">
        <v>7.6848190000000001</v>
      </c>
      <c r="F13" s="27">
        <v>41.696646999999999</v>
      </c>
      <c r="G13" s="27">
        <v>1.8669530000000805</v>
      </c>
      <c r="H13" s="27">
        <v>2.2092886495382493</v>
      </c>
      <c r="I13" s="27">
        <v>5.9973234019223165</v>
      </c>
    </row>
    <row r="14" spans="1:9" x14ac:dyDescent="0.3">
      <c r="A14" s="25" t="s">
        <v>96</v>
      </c>
      <c r="B14" s="27">
        <v>134.32329899999999</v>
      </c>
      <c r="C14" s="27">
        <v>71.995765000000006</v>
      </c>
      <c r="D14" s="27">
        <v>80.726513999999995</v>
      </c>
      <c r="E14" s="27">
        <v>7.9641109999999999</v>
      </c>
      <c r="F14" s="27">
        <v>43.853138000000001</v>
      </c>
      <c r="G14" s="27">
        <v>1.556822000000011</v>
      </c>
      <c r="H14" s="27">
        <v>2.3394980352617658</v>
      </c>
      <c r="I14" s="27">
        <v>6.102502598505219</v>
      </c>
    </row>
    <row r="15" spans="1:9" x14ac:dyDescent="0.3">
      <c r="A15" s="25" t="s">
        <v>97</v>
      </c>
      <c r="B15" s="27">
        <v>131.07649499999999</v>
      </c>
      <c r="C15" s="27">
        <v>71.853160000000003</v>
      </c>
      <c r="D15" s="27">
        <v>84.827853000000005</v>
      </c>
      <c r="E15" s="27">
        <v>8.9833049999999997</v>
      </c>
      <c r="F15" s="27">
        <v>43.750473</v>
      </c>
      <c r="G15" s="27">
        <v>1.9422759999999926</v>
      </c>
      <c r="H15" s="27">
        <v>2.623371654207189</v>
      </c>
      <c r="I15" s="27">
        <v>6.2876624781815593</v>
      </c>
    </row>
    <row r="16" spans="1:9" x14ac:dyDescent="0.3">
      <c r="A16" s="25" t="s">
        <v>98</v>
      </c>
      <c r="B16" s="27">
        <v>133.81506200000001</v>
      </c>
      <c r="C16" s="27">
        <v>75.590949999999992</v>
      </c>
      <c r="D16" s="27">
        <v>86.504676000000003</v>
      </c>
      <c r="E16" s="27">
        <v>9.6363719999999997</v>
      </c>
      <c r="F16" s="27">
        <v>44.188735999999999</v>
      </c>
      <c r="G16" s="27">
        <v>2.5593999999999824</v>
      </c>
      <c r="H16" s="27">
        <v>2.7353117809758611</v>
      </c>
      <c r="I16" s="27">
        <v>6.3306308109380911</v>
      </c>
    </row>
    <row r="17" spans="1:9" x14ac:dyDescent="0.3">
      <c r="A17" s="25" t="s">
        <v>99</v>
      </c>
      <c r="B17" s="27">
        <v>128.56220299999998</v>
      </c>
      <c r="C17" s="27">
        <v>75.570678999999998</v>
      </c>
      <c r="D17" s="27">
        <v>84.104574999999997</v>
      </c>
      <c r="E17" s="27">
        <v>10.782731</v>
      </c>
      <c r="F17" s="27">
        <v>42.521582000000002</v>
      </c>
      <c r="G17" s="27">
        <v>2.9288609999999835</v>
      </c>
      <c r="H17" s="27">
        <v>3.1302323128963647</v>
      </c>
      <c r="I17" s="27">
        <v>6.2425461865218272</v>
      </c>
    </row>
    <row r="18" spans="1:9" x14ac:dyDescent="0.3">
      <c r="A18" s="25" t="s">
        <v>100</v>
      </c>
      <c r="B18" s="27">
        <v>126.96840300000001</v>
      </c>
      <c r="C18" s="27">
        <v>75.875156000000004</v>
      </c>
      <c r="D18" s="27">
        <v>84.990043</v>
      </c>
      <c r="E18" s="27">
        <v>13.938171000000001</v>
      </c>
      <c r="F18" s="27">
        <v>42.583620000000003</v>
      </c>
      <c r="G18" s="27">
        <v>0.94951699999990069</v>
      </c>
      <c r="H18" s="27">
        <v>4.0364821340073052</v>
      </c>
      <c r="I18" s="27">
        <v>6.5917811340776273</v>
      </c>
    </row>
    <row r="19" spans="1:9" x14ac:dyDescent="0.3">
      <c r="A19" s="25" t="s">
        <v>101</v>
      </c>
      <c r="B19" s="27">
        <v>125.86405400000001</v>
      </c>
      <c r="C19" s="27">
        <v>76.18539100000001</v>
      </c>
      <c r="D19" s="27">
        <v>85.422314</v>
      </c>
      <c r="E19" s="27">
        <v>16.190594000000001</v>
      </c>
      <c r="F19" s="27">
        <v>43.095013000000002</v>
      </c>
      <c r="G19" s="27">
        <v>1.0382040000000075</v>
      </c>
      <c r="H19" s="27">
        <v>4.6552042051599454</v>
      </c>
      <c r="I19" s="27">
        <v>6.9280588208202101</v>
      </c>
    </row>
    <row r="20" spans="1:9" x14ac:dyDescent="0.3">
      <c r="A20" s="25" t="s">
        <v>102</v>
      </c>
      <c r="B20" s="27">
        <v>124.586375</v>
      </c>
      <c r="C20" s="27">
        <v>77.781813</v>
      </c>
      <c r="D20" s="27">
        <v>81.841465999999997</v>
      </c>
      <c r="E20" s="27">
        <v>18.756965000000001</v>
      </c>
      <c r="F20" s="27">
        <v>42.060618999999996</v>
      </c>
      <c r="G20" s="27">
        <v>1.4480220000000372</v>
      </c>
      <c r="H20" s="27">
        <v>5.4136520454591768</v>
      </c>
      <c r="I20" s="27">
        <v>7.387121682005632</v>
      </c>
    </row>
    <row r="21" spans="1:9" x14ac:dyDescent="0.3">
      <c r="A21" s="25" t="s">
        <v>103</v>
      </c>
      <c r="B21" s="27">
        <v>124.875056</v>
      </c>
      <c r="C21" s="27">
        <v>79.295861000000002</v>
      </c>
      <c r="D21" s="27">
        <v>86.145681999999994</v>
      </c>
      <c r="E21" s="27">
        <v>22.887096</v>
      </c>
      <c r="F21" s="27">
        <v>43.147635000000001</v>
      </c>
      <c r="G21" s="27">
        <v>0.69584900000006655</v>
      </c>
      <c r="H21" s="27">
        <v>6.4101041392067684</v>
      </c>
      <c r="I21" s="27">
        <v>7.7734922600455354</v>
      </c>
    </row>
    <row r="22" spans="1:9" x14ac:dyDescent="0.3">
      <c r="A22" s="25" t="s">
        <v>104</v>
      </c>
      <c r="B22" s="27">
        <v>113.071307</v>
      </c>
      <c r="C22" s="27">
        <v>76.495034000000004</v>
      </c>
      <c r="D22" s="27">
        <v>86.109091000000006</v>
      </c>
      <c r="E22" s="27">
        <v>26.482789</v>
      </c>
      <c r="F22" s="27">
        <v>36.251247000000006</v>
      </c>
      <c r="G22" s="27">
        <v>1.0495359999999323</v>
      </c>
      <c r="H22" s="27">
        <v>7.8014690103786437</v>
      </c>
      <c r="I22" s="27">
        <v>8.5005378787493093</v>
      </c>
    </row>
    <row r="23" spans="1:9" x14ac:dyDescent="0.3">
      <c r="A23" s="25" t="s">
        <v>105</v>
      </c>
      <c r="B23" s="27">
        <v>119.209328</v>
      </c>
      <c r="C23" s="27">
        <v>77.161910000000006</v>
      </c>
      <c r="D23" s="27">
        <v>80.10800900000001</v>
      </c>
      <c r="E23" s="27">
        <v>27.567430000000002</v>
      </c>
      <c r="F23" s="27">
        <v>38.304815000000005</v>
      </c>
      <c r="G23" s="27">
        <v>1.3908249999999498</v>
      </c>
      <c r="H23" s="27">
        <v>8.0197952467982017</v>
      </c>
      <c r="I23" s="27">
        <v>9.2086750832844935</v>
      </c>
    </row>
    <row r="24" spans="1:9" x14ac:dyDescent="0.3">
      <c r="A24" s="25" t="s">
        <v>106</v>
      </c>
      <c r="B24" s="27">
        <v>111.915105</v>
      </c>
      <c r="C24" s="27">
        <v>72.731085000000007</v>
      </c>
      <c r="D24" s="27">
        <v>72.071597999999994</v>
      </c>
      <c r="E24" s="27">
        <v>27.522863000000001</v>
      </c>
      <c r="F24" s="27">
        <v>34.733199999999997</v>
      </c>
      <c r="G24" s="27">
        <v>2.5485140000000115</v>
      </c>
      <c r="H24" s="27">
        <v>8.5601706120816825</v>
      </c>
      <c r="I24" s="27">
        <v>10.244264956246178</v>
      </c>
    </row>
    <row r="25" spans="1:9" x14ac:dyDescent="0.3">
      <c r="A25" s="25" t="s">
        <v>107</v>
      </c>
      <c r="B25" s="27">
        <v>113.187112</v>
      </c>
      <c r="C25" s="27">
        <v>75.904420000000002</v>
      </c>
      <c r="D25" s="27">
        <v>79.075727999999998</v>
      </c>
      <c r="E25" s="27">
        <v>31.267615000000003</v>
      </c>
      <c r="F25" s="27">
        <v>36.200800000000001</v>
      </c>
      <c r="G25" s="27">
        <v>2.6139059999999859</v>
      </c>
      <c r="H25" s="27">
        <v>9.2439478882902151</v>
      </c>
      <c r="I25" s="27">
        <v>10.978405174627405</v>
      </c>
    </row>
    <row r="26" spans="1:9" x14ac:dyDescent="0.3">
      <c r="A26" s="25" t="s">
        <v>108</v>
      </c>
      <c r="B26" s="27">
        <v>109.41197699999999</v>
      </c>
      <c r="C26" s="27">
        <v>69.595685000000003</v>
      </c>
      <c r="D26" s="27">
        <v>77.965870999999993</v>
      </c>
      <c r="E26" s="27">
        <v>32.438431999999999</v>
      </c>
      <c r="F26" s="27">
        <v>27.807200000000002</v>
      </c>
      <c r="G26" s="27">
        <v>3.5444500000000403</v>
      </c>
      <c r="H26" s="27">
        <v>10.112877671614967</v>
      </c>
      <c r="I26" s="27">
        <v>11.178685062380884</v>
      </c>
    </row>
    <row r="27" spans="1:9" x14ac:dyDescent="0.3">
      <c r="A27" s="25" t="s">
        <v>109</v>
      </c>
      <c r="B27" s="27">
        <v>109.555286</v>
      </c>
      <c r="C27" s="27">
        <v>69.819018</v>
      </c>
      <c r="D27" s="27">
        <v>79.918633</v>
      </c>
      <c r="E27" s="27">
        <v>36.45288</v>
      </c>
      <c r="F27" s="27">
        <v>25.618599999999997</v>
      </c>
      <c r="G27" s="27">
        <v>2.2441420000000107</v>
      </c>
      <c r="H27" s="27">
        <v>11.264498106182661</v>
      </c>
      <c r="I27" s="27">
        <v>12.606868481454276</v>
      </c>
    </row>
    <row r="28" spans="1:9" x14ac:dyDescent="0.3">
      <c r="A28" s="25" t="s">
        <v>39</v>
      </c>
      <c r="B28" s="27">
        <v>112.089375</v>
      </c>
      <c r="C28" s="27">
        <v>73.101738999999995</v>
      </c>
      <c r="D28" s="27">
        <v>81.561126999999999</v>
      </c>
      <c r="E28" s="27">
        <v>37.632135999999996</v>
      </c>
      <c r="F28" s="27">
        <v>25.052199999999999</v>
      </c>
      <c r="G28" s="27">
        <v>1.3354639999999449</v>
      </c>
      <c r="H28" s="27">
        <v>11.377060735311662</v>
      </c>
      <c r="I28" s="27">
        <v>13.317922580151444</v>
      </c>
    </row>
    <row r="29" spans="1:9" x14ac:dyDescent="0.3">
      <c r="A29" s="25" t="s">
        <v>40</v>
      </c>
      <c r="B29" s="27">
        <v>109.72402000000001</v>
      </c>
      <c r="C29" s="27">
        <v>63.374142999999997</v>
      </c>
      <c r="D29" s="27">
        <v>79.604753000000002</v>
      </c>
      <c r="E29" s="27">
        <v>37.454526999999999</v>
      </c>
      <c r="F29" s="27">
        <v>25.0107</v>
      </c>
      <c r="G29" s="27">
        <v>1.3852110000000266</v>
      </c>
      <c r="H29" s="27">
        <v>11.831979199310585</v>
      </c>
      <c r="I29" s="27">
        <v>13.723896250596274</v>
      </c>
    </row>
    <row r="30" spans="1:9" x14ac:dyDescent="0.3">
      <c r="A30" s="25" t="s">
        <v>41</v>
      </c>
      <c r="B30" s="27">
        <v>109.86165700000001</v>
      </c>
      <c r="C30" s="27">
        <v>65.154093000000003</v>
      </c>
      <c r="D30" s="27">
        <v>79.414732999999998</v>
      </c>
      <c r="E30" s="27">
        <v>39.929124999999999</v>
      </c>
      <c r="F30" s="27">
        <v>23.636344000000001</v>
      </c>
      <c r="G30" s="27">
        <v>9.6944000000007691E-2</v>
      </c>
      <c r="H30" s="27">
        <v>12.552661660196271</v>
      </c>
      <c r="I30" s="27">
        <v>13.995722554331822</v>
      </c>
    </row>
    <row r="31" spans="1:9" x14ac:dyDescent="0.3">
      <c r="A31" s="25" t="s">
        <v>42</v>
      </c>
      <c r="B31" s="27">
        <v>110.77221400000001</v>
      </c>
      <c r="C31" s="27">
        <v>70.329903000000002</v>
      </c>
      <c r="D31" s="27">
        <v>77.130836000000002</v>
      </c>
      <c r="E31" s="27">
        <v>39.834021</v>
      </c>
      <c r="F31" s="27">
        <v>21.794700000000002</v>
      </c>
      <c r="G31" s="27">
        <v>0.16599700000000439</v>
      </c>
      <c r="H31" s="27">
        <v>12.447055242294971</v>
      </c>
      <c r="I31" s="27">
        <v>14.074059441630585</v>
      </c>
    </row>
    <row r="32" spans="1:9" x14ac:dyDescent="0.3">
      <c r="A32" s="25" t="s">
        <v>43</v>
      </c>
      <c r="B32" s="27">
        <v>113.172073</v>
      </c>
      <c r="C32" s="27">
        <v>75.341893999999996</v>
      </c>
      <c r="D32" s="27">
        <v>71.308498</v>
      </c>
      <c r="E32" s="27">
        <v>42.513944000000002</v>
      </c>
      <c r="F32" s="27">
        <v>19.654700000000002</v>
      </c>
      <c r="G32" s="27">
        <v>3.9600000002337765E-4</v>
      </c>
      <c r="H32" s="27">
        <v>13.203436531656324</v>
      </c>
      <c r="I32" s="27">
        <v>14.37575667873579</v>
      </c>
    </row>
    <row r="33" spans="1:9" x14ac:dyDescent="0.3">
      <c r="A33" s="25" t="s">
        <v>44</v>
      </c>
      <c r="B33" s="27">
        <v>108.463734</v>
      </c>
      <c r="C33" s="27">
        <v>73.552197000000007</v>
      </c>
      <c r="D33" s="27">
        <v>69.738493000000005</v>
      </c>
      <c r="E33" s="27">
        <v>43.509158999999997</v>
      </c>
      <c r="F33" s="27">
        <v>19.571000000000002</v>
      </c>
      <c r="G33" s="27">
        <v>2.7094999999974334E-2</v>
      </c>
      <c r="H33" s="27">
        <v>13.818499372921462</v>
      </c>
      <c r="I33" s="27">
        <v>15.086006885776152</v>
      </c>
    </row>
    <row r="34" spans="1:9" x14ac:dyDescent="0.3">
      <c r="A34" s="25" t="s">
        <v>45</v>
      </c>
      <c r="B34" s="27">
        <v>109.974225</v>
      </c>
      <c r="C34" s="27">
        <v>75.620410000000007</v>
      </c>
      <c r="D34" s="27">
        <v>56.465035</v>
      </c>
      <c r="E34" s="27">
        <v>45.314506000000002</v>
      </c>
      <c r="F34" s="27">
        <v>19.332000000000001</v>
      </c>
      <c r="G34" s="27">
        <v>1.4392330000000015</v>
      </c>
      <c r="H34" s="27">
        <v>14.705559348443838</v>
      </c>
      <c r="I34" s="27">
        <v>15.802649028702428</v>
      </c>
    </row>
    <row r="35" spans="1:9" x14ac:dyDescent="0.3">
      <c r="A35" s="25" t="s">
        <v>46</v>
      </c>
      <c r="B35" s="27">
        <v>99.459457</v>
      </c>
      <c r="C35" s="27">
        <v>74.599949999999993</v>
      </c>
      <c r="D35" s="27">
        <v>44.655002000000003</v>
      </c>
      <c r="E35" s="27">
        <v>47.025919000000002</v>
      </c>
      <c r="F35" s="27">
        <v>16.576799999999999</v>
      </c>
      <c r="G35" s="27">
        <v>2.5669140000000539</v>
      </c>
      <c r="H35" s="27">
        <v>16.507038677863186</v>
      </c>
      <c r="I35" s="27">
        <v>17.689894146733941</v>
      </c>
    </row>
    <row r="36" spans="1:9" x14ac:dyDescent="0.3">
      <c r="A36" s="25" t="s">
        <v>47</v>
      </c>
      <c r="B36" s="27">
        <v>97.759956000000003</v>
      </c>
      <c r="C36" s="27">
        <v>77.181740000000005</v>
      </c>
      <c r="D36" s="27">
        <v>53.915451000000004</v>
      </c>
      <c r="E36" s="27">
        <v>47.045904999999998</v>
      </c>
      <c r="F36" s="27">
        <v>17.76859</v>
      </c>
      <c r="G36" s="27">
        <v>2.6733549999999582</v>
      </c>
      <c r="H36" s="27">
        <v>15.875383582061959</v>
      </c>
      <c r="I36" s="27">
        <v>17.5509557417586</v>
      </c>
    </row>
    <row r="37" spans="1:9" x14ac:dyDescent="0.3">
      <c r="A37" s="23" t="s">
        <v>48</v>
      </c>
      <c r="B37" s="27">
        <v>100.139026</v>
      </c>
      <c r="C37" s="27">
        <v>66.763198000000003</v>
      </c>
      <c r="D37" s="27">
        <v>55.622220999999996</v>
      </c>
      <c r="E37" s="27">
        <v>49.043373000000003</v>
      </c>
      <c r="F37" s="27">
        <v>8.9380000000000006</v>
      </c>
      <c r="G37" s="27">
        <v>1.7468810000000303</v>
      </c>
      <c r="H37" s="27">
        <v>17.375696733372955</v>
      </c>
      <c r="I37" s="27">
        <v>18.218094419169983</v>
      </c>
    </row>
    <row r="38" spans="1:9" x14ac:dyDescent="0.3">
      <c r="A38" s="23" t="s">
        <v>442</v>
      </c>
      <c r="B38" s="27">
        <v>93.499660999999989</v>
      </c>
      <c r="C38" s="27">
        <v>64.061598000000004</v>
      </c>
      <c r="D38" s="27">
        <v>41.955588000000006</v>
      </c>
      <c r="E38" s="27">
        <v>49.086627999999997</v>
      </c>
      <c r="F38" s="27">
        <v>1.859</v>
      </c>
      <c r="G38" s="27">
        <v>4.8259050000000343</v>
      </c>
      <c r="H38" s="27">
        <v>19.227913154527439</v>
      </c>
      <c r="I38" s="27">
        <v>19.838919625370981</v>
      </c>
    </row>
    <row r="39" spans="1:9" x14ac:dyDescent="0.3">
      <c r="A39" s="23" t="s">
        <v>457</v>
      </c>
      <c r="B39" s="27">
        <v>92.447887000000009</v>
      </c>
      <c r="C39" s="27">
        <v>64.848264</v>
      </c>
      <c r="D39" s="27">
        <v>37.768756000000003</v>
      </c>
      <c r="E39" s="27">
        <v>50.006138</v>
      </c>
      <c r="F39" s="27">
        <v>0</v>
      </c>
      <c r="G39" s="27">
        <v>6.2300900000000183</v>
      </c>
      <c r="H39" s="27">
        <v>19.898890627772133</v>
      </c>
      <c r="I39" s="27">
        <v>20.651296684551387</v>
      </c>
    </row>
    <row r="41" spans="1:9" x14ac:dyDescent="0.3">
      <c r="A41" s="25"/>
      <c r="B41" s="27"/>
      <c r="C41" s="27"/>
      <c r="D41" s="27"/>
      <c r="E41" s="27"/>
      <c r="F41" s="27"/>
      <c r="G41" s="27"/>
      <c r="H41" s="27"/>
      <c r="I41" s="27"/>
    </row>
    <row r="42" spans="1:9" x14ac:dyDescent="0.3">
      <c r="A42" s="25"/>
      <c r="B42" s="27"/>
      <c r="C42" s="27"/>
      <c r="D42" s="27"/>
      <c r="E42" s="27"/>
      <c r="F42" s="27"/>
      <c r="G42" s="27"/>
      <c r="H42" s="27"/>
      <c r="I42" s="27"/>
    </row>
    <row r="43" spans="1:9" x14ac:dyDescent="0.3">
      <c r="A43" s="25"/>
      <c r="B43" s="27"/>
      <c r="C43" s="27"/>
      <c r="D43" s="27"/>
      <c r="E43" s="27"/>
      <c r="F43" s="27"/>
      <c r="G43" s="27"/>
      <c r="H43" s="27"/>
      <c r="I43" s="27"/>
    </row>
    <row r="44" spans="1:9" x14ac:dyDescent="0.3">
      <c r="A44" s="25"/>
      <c r="B44" s="27"/>
      <c r="C44" s="27"/>
      <c r="D44" s="27"/>
      <c r="E44" s="27"/>
      <c r="F44" s="27"/>
      <c r="G44" s="27"/>
      <c r="H44" s="27"/>
      <c r="I44" s="27"/>
    </row>
    <row r="45" spans="1:9" x14ac:dyDescent="0.3">
      <c r="A45" s="25"/>
      <c r="B45" s="27"/>
      <c r="C45" s="27"/>
      <c r="D45" s="27"/>
      <c r="E45" s="27"/>
      <c r="F45" s="27"/>
      <c r="G45" s="27"/>
      <c r="H45" s="27"/>
      <c r="I45" s="27"/>
    </row>
    <row r="46" spans="1:9" x14ac:dyDescent="0.3">
      <c r="A46" s="25"/>
      <c r="B46" s="27"/>
      <c r="C46" s="27"/>
      <c r="D46" s="27"/>
      <c r="E46" s="27"/>
      <c r="F46" s="27"/>
      <c r="G46" s="27"/>
      <c r="H46" s="27"/>
      <c r="I46" s="27"/>
    </row>
    <row r="47" spans="1:9" x14ac:dyDescent="0.3">
      <c r="A47" s="25"/>
      <c r="B47" s="27"/>
      <c r="C47" s="27"/>
      <c r="D47" s="27"/>
      <c r="E47" s="27"/>
      <c r="F47" s="27"/>
      <c r="G47" s="27"/>
      <c r="H47" s="27"/>
      <c r="I47" s="27"/>
    </row>
    <row r="48" spans="1:9" x14ac:dyDescent="0.3">
      <c r="A48" s="25"/>
      <c r="B48" s="27"/>
      <c r="C48" s="27"/>
      <c r="D48" s="27"/>
      <c r="E48" s="27"/>
      <c r="F48" s="27"/>
      <c r="G48" s="27"/>
      <c r="H48" s="27"/>
      <c r="I48" s="27"/>
    </row>
    <row r="49" spans="1:9" x14ac:dyDescent="0.3">
      <c r="A49" s="25"/>
      <c r="B49" s="27"/>
      <c r="C49" s="27"/>
      <c r="D49" s="27"/>
      <c r="E49" s="27"/>
      <c r="F49" s="27"/>
      <c r="G49" s="27"/>
      <c r="H49" s="27"/>
      <c r="I49" s="27"/>
    </row>
    <row r="50" spans="1:9" x14ac:dyDescent="0.3">
      <c r="A50" s="25"/>
      <c r="B50" s="27"/>
      <c r="C50" s="27"/>
      <c r="D50" s="27"/>
      <c r="E50" s="27"/>
      <c r="F50" s="27"/>
      <c r="G50" s="27"/>
      <c r="H50" s="27"/>
      <c r="I50" s="27"/>
    </row>
    <row r="51" spans="1:9" x14ac:dyDescent="0.3">
      <c r="A51" s="25"/>
      <c r="B51" s="27"/>
      <c r="C51" s="27"/>
      <c r="D51" s="27"/>
      <c r="E51" s="27"/>
      <c r="F51" s="27"/>
      <c r="G51" s="27"/>
      <c r="H51" s="27"/>
      <c r="I51" s="27"/>
    </row>
    <row r="52" spans="1:9" x14ac:dyDescent="0.3">
      <c r="A52" s="25"/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s="25"/>
      <c r="B53" s="27"/>
      <c r="C53" s="27"/>
      <c r="D53" s="27"/>
      <c r="E53" s="27"/>
      <c r="F53" s="27"/>
      <c r="G53" s="27"/>
      <c r="H53" s="27"/>
      <c r="I53" s="27"/>
    </row>
    <row r="54" spans="1:9" x14ac:dyDescent="0.3">
      <c r="A54" s="25"/>
      <c r="B54" s="27"/>
      <c r="C54" s="27"/>
      <c r="D54" s="27"/>
      <c r="E54" s="27"/>
      <c r="F54" s="27"/>
      <c r="G54" s="27"/>
      <c r="H54" s="27"/>
      <c r="I54" s="27"/>
    </row>
    <row r="55" spans="1:9" x14ac:dyDescent="0.3">
      <c r="A55" s="25"/>
      <c r="B55" s="27"/>
      <c r="C55" s="27"/>
      <c r="D55" s="27"/>
      <c r="E55" s="27"/>
      <c r="F55" s="27"/>
      <c r="G55" s="27"/>
      <c r="H55" s="27"/>
      <c r="I55" s="27"/>
    </row>
    <row r="56" spans="1:9" x14ac:dyDescent="0.3">
      <c r="A56" s="25"/>
      <c r="B56" s="27"/>
      <c r="C56" s="27"/>
      <c r="D56" s="27"/>
      <c r="E56" s="27"/>
      <c r="F56" s="27"/>
      <c r="G56" s="27"/>
      <c r="H56" s="27"/>
      <c r="I56" s="27"/>
    </row>
    <row r="57" spans="1:9" x14ac:dyDescent="0.3">
      <c r="A57" s="25"/>
      <c r="B57" s="27"/>
      <c r="C57" s="27"/>
      <c r="D57" s="27"/>
      <c r="E57" s="27"/>
      <c r="F57" s="27"/>
      <c r="G57" s="27"/>
      <c r="H57" s="27"/>
      <c r="I57" s="27"/>
    </row>
    <row r="58" spans="1:9" x14ac:dyDescent="0.3">
      <c r="A58" s="25"/>
      <c r="B58" s="27"/>
      <c r="C58" s="27"/>
      <c r="D58" s="27"/>
      <c r="E58" s="27"/>
      <c r="F58" s="27"/>
      <c r="G58" s="27"/>
      <c r="H58" s="27"/>
      <c r="I58" s="27"/>
    </row>
    <row r="59" spans="1:9" x14ac:dyDescent="0.3">
      <c r="A59" s="25"/>
      <c r="B59" s="27"/>
      <c r="C59" s="27"/>
      <c r="D59" s="27"/>
      <c r="E59" s="27"/>
      <c r="F59" s="27"/>
      <c r="G59" s="27"/>
      <c r="H59" s="27"/>
      <c r="I59" s="27"/>
    </row>
    <row r="60" spans="1:9" x14ac:dyDescent="0.3">
      <c r="A60" s="25"/>
      <c r="B60" s="27"/>
      <c r="C60" s="27"/>
      <c r="D60" s="27"/>
      <c r="E60" s="27"/>
      <c r="F60" s="27"/>
      <c r="G60" s="27"/>
      <c r="H60" s="27"/>
      <c r="I60" s="27"/>
    </row>
    <row r="61" spans="1:9" x14ac:dyDescent="0.3">
      <c r="A61" s="25"/>
      <c r="B61" s="27"/>
      <c r="C61" s="27"/>
      <c r="D61" s="27"/>
      <c r="E61" s="27"/>
      <c r="F61" s="27"/>
      <c r="G61" s="27"/>
      <c r="H61" s="27"/>
      <c r="I61" s="27"/>
    </row>
    <row r="62" spans="1:9" x14ac:dyDescent="0.3">
      <c r="A62" s="25"/>
      <c r="B62" s="27"/>
      <c r="C62" s="27"/>
      <c r="D62" s="27"/>
      <c r="E62" s="27"/>
      <c r="F62" s="27"/>
      <c r="G62" s="27"/>
      <c r="H62" s="27"/>
      <c r="I62" s="27"/>
    </row>
    <row r="63" spans="1:9" x14ac:dyDescent="0.3">
      <c r="A63" s="25"/>
      <c r="B63" s="27"/>
      <c r="C63" s="27"/>
      <c r="D63" s="27"/>
      <c r="E63" s="27"/>
      <c r="F63" s="27"/>
      <c r="G63" s="27"/>
      <c r="H63" s="27"/>
      <c r="I63" s="27"/>
    </row>
    <row r="64" spans="1:9" x14ac:dyDescent="0.3">
      <c r="A64" s="25"/>
      <c r="B64" s="27"/>
      <c r="C64" s="27"/>
      <c r="D64" s="27"/>
      <c r="E64" s="27"/>
      <c r="F64" s="27"/>
      <c r="G64" s="27"/>
      <c r="H64" s="27"/>
      <c r="I64" s="27"/>
    </row>
    <row r="65" spans="1:9" x14ac:dyDescent="0.3">
      <c r="A65" s="25"/>
      <c r="B65" s="27"/>
      <c r="C65" s="27"/>
      <c r="D65" s="27"/>
      <c r="E65" s="27"/>
      <c r="F65" s="27"/>
      <c r="G65" s="27"/>
      <c r="H65" s="27"/>
      <c r="I65" s="27"/>
    </row>
    <row r="66" spans="1:9" x14ac:dyDescent="0.3">
      <c r="A66" s="25"/>
      <c r="B66" s="27"/>
      <c r="C66" s="27"/>
      <c r="D66" s="27"/>
      <c r="E66" s="27"/>
      <c r="F66" s="27"/>
      <c r="G66" s="27"/>
      <c r="H66" s="27"/>
      <c r="I66" s="27"/>
    </row>
    <row r="67" spans="1:9" x14ac:dyDescent="0.3">
      <c r="A67" s="25"/>
      <c r="B67" s="27"/>
      <c r="C67" s="27"/>
      <c r="D67" s="27"/>
      <c r="E67" s="27"/>
      <c r="F67" s="27"/>
      <c r="G67" s="27"/>
      <c r="H67" s="27"/>
      <c r="I67" s="27"/>
    </row>
    <row r="68" spans="1:9" x14ac:dyDescent="0.3">
      <c r="A68" s="25"/>
      <c r="B68" s="27"/>
      <c r="C68" s="27"/>
      <c r="D68" s="27"/>
      <c r="E68" s="27"/>
      <c r="F68" s="27"/>
      <c r="G68" s="27"/>
      <c r="H68" s="27"/>
      <c r="I68" s="27"/>
    </row>
    <row r="69" spans="1:9" x14ac:dyDescent="0.3">
      <c r="A69" s="25"/>
      <c r="B69" s="27"/>
      <c r="C69" s="27"/>
      <c r="D69" s="27"/>
      <c r="E69" s="27"/>
      <c r="F69" s="27"/>
      <c r="G69" s="27"/>
      <c r="H69" s="27"/>
      <c r="I69" s="27"/>
    </row>
    <row r="70" spans="1:9" x14ac:dyDescent="0.3">
      <c r="A70" s="25"/>
      <c r="B70" s="27"/>
      <c r="C70" s="27"/>
      <c r="D70" s="27"/>
      <c r="E70" s="27"/>
      <c r="F70" s="27"/>
      <c r="G70" s="27"/>
      <c r="H70" s="27"/>
      <c r="I70" s="27"/>
    </row>
    <row r="71" spans="1:9" x14ac:dyDescent="0.3">
      <c r="A71" s="25"/>
      <c r="B71" s="27"/>
      <c r="C71" s="27"/>
      <c r="D71" s="27"/>
      <c r="E71" s="27"/>
      <c r="F71" s="27"/>
      <c r="G71" s="27"/>
      <c r="H71" s="27"/>
      <c r="I71" s="27"/>
    </row>
    <row r="72" spans="1:9" x14ac:dyDescent="0.3">
      <c r="A72" s="25"/>
      <c r="B72" s="27"/>
      <c r="C72" s="27"/>
      <c r="D72" s="27"/>
      <c r="E72" s="27"/>
      <c r="F72" s="27"/>
      <c r="G72" s="27"/>
      <c r="H72" s="27"/>
      <c r="I72" s="27"/>
    </row>
    <row r="73" spans="1:9" x14ac:dyDescent="0.3">
      <c r="B73" s="27"/>
      <c r="C73" s="27"/>
      <c r="D73" s="27"/>
      <c r="E73" s="27"/>
      <c r="F73" s="27"/>
      <c r="G73" s="27"/>
      <c r="H73" s="27"/>
      <c r="I73" s="27"/>
    </row>
    <row r="74" spans="1:9" x14ac:dyDescent="0.3">
      <c r="B74" s="27"/>
      <c r="C74" s="27"/>
      <c r="D74" s="27"/>
      <c r="E74" s="27"/>
      <c r="F74" s="27"/>
      <c r="G74" s="27"/>
      <c r="H74" s="27"/>
      <c r="I74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8A6"/>
  </sheetPr>
  <dimension ref="A1:G29"/>
  <sheetViews>
    <sheetView workbookViewId="0">
      <pane xSplit="1" ySplit="4" topLeftCell="B14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A1" s="48"/>
      <c r="B1" s="23" t="s">
        <v>26</v>
      </c>
    </row>
    <row r="2" spans="1:7" s="23" customFormat="1" x14ac:dyDescent="0.3">
      <c r="B2" s="23" t="s">
        <v>394</v>
      </c>
    </row>
    <row r="3" spans="1:7" s="23" customFormat="1" x14ac:dyDescent="0.3">
      <c r="B3" s="23" t="s">
        <v>235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97</v>
      </c>
      <c r="B5">
        <v>795</v>
      </c>
      <c r="C5">
        <v>573</v>
      </c>
      <c r="D5">
        <v>196</v>
      </c>
      <c r="E5">
        <v>406</v>
      </c>
      <c r="F5">
        <v>751.5</v>
      </c>
      <c r="G5">
        <v>1072</v>
      </c>
    </row>
    <row r="6" spans="1:7" x14ac:dyDescent="0.3">
      <c r="A6" s="25" t="s">
        <v>98</v>
      </c>
      <c r="B6">
        <v>848</v>
      </c>
      <c r="C6">
        <v>603</v>
      </c>
      <c r="D6">
        <v>191</v>
      </c>
      <c r="E6">
        <v>424</v>
      </c>
      <c r="F6">
        <v>789.5</v>
      </c>
      <c r="G6">
        <v>1141</v>
      </c>
    </row>
    <row r="7" spans="1:7" x14ac:dyDescent="0.3">
      <c r="A7" s="25" t="s">
        <v>99</v>
      </c>
      <c r="B7">
        <v>815</v>
      </c>
      <c r="C7">
        <v>589</v>
      </c>
      <c r="D7">
        <v>204</v>
      </c>
      <c r="E7">
        <v>437.5</v>
      </c>
      <c r="F7">
        <v>764.5</v>
      </c>
      <c r="G7">
        <v>1084</v>
      </c>
    </row>
    <row r="8" spans="1:7" x14ac:dyDescent="0.3">
      <c r="A8" s="25" t="s">
        <v>100</v>
      </c>
      <c r="B8">
        <v>809</v>
      </c>
      <c r="C8">
        <v>607</v>
      </c>
      <c r="D8">
        <v>223</v>
      </c>
      <c r="E8">
        <v>460.5</v>
      </c>
      <c r="F8">
        <v>783</v>
      </c>
      <c r="G8">
        <v>1110</v>
      </c>
    </row>
    <row r="9" spans="1:7" x14ac:dyDescent="0.3">
      <c r="A9" s="25" t="s">
        <v>101</v>
      </c>
      <c r="B9">
        <v>785</v>
      </c>
      <c r="C9">
        <v>600</v>
      </c>
      <c r="D9">
        <v>221</v>
      </c>
      <c r="E9">
        <v>465.5</v>
      </c>
      <c r="F9">
        <v>778.5</v>
      </c>
      <c r="G9">
        <v>1164</v>
      </c>
    </row>
    <row r="10" spans="1:7" x14ac:dyDescent="0.3">
      <c r="A10" s="25" t="s">
        <v>102</v>
      </c>
      <c r="B10">
        <v>772</v>
      </c>
      <c r="C10">
        <v>604</v>
      </c>
      <c r="D10">
        <v>179</v>
      </c>
      <c r="E10">
        <v>463</v>
      </c>
      <c r="F10">
        <v>783</v>
      </c>
      <c r="G10">
        <v>1130</v>
      </c>
    </row>
    <row r="11" spans="1:7" x14ac:dyDescent="0.3">
      <c r="A11" s="25" t="s">
        <v>103</v>
      </c>
      <c r="B11">
        <v>785</v>
      </c>
      <c r="C11">
        <v>600</v>
      </c>
      <c r="D11">
        <v>180</v>
      </c>
      <c r="E11">
        <v>458.5</v>
      </c>
      <c r="F11">
        <v>781</v>
      </c>
      <c r="G11">
        <v>1092</v>
      </c>
    </row>
    <row r="12" spans="1:7" x14ac:dyDescent="0.3">
      <c r="A12" s="25" t="s">
        <v>104</v>
      </c>
      <c r="B12">
        <v>677</v>
      </c>
      <c r="C12">
        <v>561</v>
      </c>
      <c r="D12">
        <v>174</v>
      </c>
      <c r="E12">
        <v>454</v>
      </c>
      <c r="F12">
        <v>730.5</v>
      </c>
      <c r="G12">
        <v>1046</v>
      </c>
    </row>
    <row r="13" spans="1:7" x14ac:dyDescent="0.3">
      <c r="A13" s="25" t="s">
        <v>105</v>
      </c>
      <c r="B13">
        <v>763</v>
      </c>
      <c r="C13">
        <v>594</v>
      </c>
      <c r="D13">
        <v>173</v>
      </c>
      <c r="E13">
        <v>451.5</v>
      </c>
      <c r="F13">
        <v>758.5</v>
      </c>
      <c r="G13">
        <v>1047</v>
      </c>
    </row>
    <row r="14" spans="1:7" x14ac:dyDescent="0.3">
      <c r="A14" s="25" t="s">
        <v>106</v>
      </c>
      <c r="B14">
        <v>726</v>
      </c>
      <c r="C14">
        <v>588</v>
      </c>
      <c r="D14">
        <v>156</v>
      </c>
      <c r="E14">
        <v>440.5</v>
      </c>
      <c r="F14">
        <v>747</v>
      </c>
      <c r="G14">
        <v>1041</v>
      </c>
    </row>
    <row r="15" spans="1:7" x14ac:dyDescent="0.3">
      <c r="A15" s="25" t="s">
        <v>107</v>
      </c>
      <c r="B15">
        <v>781</v>
      </c>
      <c r="C15">
        <v>626</v>
      </c>
      <c r="D15">
        <v>167</v>
      </c>
      <c r="E15">
        <v>467</v>
      </c>
      <c r="F15">
        <v>785</v>
      </c>
      <c r="G15">
        <v>1084</v>
      </c>
    </row>
    <row r="16" spans="1:7" x14ac:dyDescent="0.3">
      <c r="A16" s="25" t="s">
        <v>108</v>
      </c>
      <c r="B16">
        <v>698</v>
      </c>
      <c r="C16">
        <v>568</v>
      </c>
      <c r="D16">
        <v>165</v>
      </c>
      <c r="E16">
        <v>502</v>
      </c>
      <c r="F16">
        <v>701.5</v>
      </c>
      <c r="G16">
        <v>945</v>
      </c>
    </row>
    <row r="17" spans="1:7" x14ac:dyDescent="0.3">
      <c r="A17" s="25" t="s">
        <v>109</v>
      </c>
      <c r="B17">
        <v>736</v>
      </c>
      <c r="C17">
        <v>594</v>
      </c>
      <c r="D17">
        <v>172</v>
      </c>
      <c r="E17">
        <v>487</v>
      </c>
      <c r="F17">
        <v>735</v>
      </c>
      <c r="G17">
        <v>1008</v>
      </c>
    </row>
    <row r="18" spans="1:7" x14ac:dyDescent="0.3">
      <c r="A18" s="25" t="s">
        <v>39</v>
      </c>
      <c r="B18">
        <v>775</v>
      </c>
      <c r="C18">
        <v>600</v>
      </c>
      <c r="D18">
        <v>174</v>
      </c>
      <c r="E18">
        <v>440.5</v>
      </c>
      <c r="F18">
        <v>744.5</v>
      </c>
      <c r="G18">
        <v>951</v>
      </c>
    </row>
    <row r="19" spans="1:7" x14ac:dyDescent="0.3">
      <c r="A19" s="25" t="s">
        <v>40</v>
      </c>
      <c r="B19">
        <v>662</v>
      </c>
      <c r="C19">
        <v>526</v>
      </c>
      <c r="D19">
        <v>170</v>
      </c>
      <c r="E19">
        <v>400.5</v>
      </c>
      <c r="F19">
        <v>663</v>
      </c>
      <c r="G19">
        <v>939</v>
      </c>
    </row>
    <row r="20" spans="1:7" x14ac:dyDescent="0.3">
      <c r="A20" s="25" t="s">
        <v>41</v>
      </c>
      <c r="B20">
        <v>673</v>
      </c>
      <c r="C20">
        <v>550</v>
      </c>
      <c r="D20">
        <v>180</v>
      </c>
      <c r="E20">
        <v>440.5</v>
      </c>
      <c r="F20">
        <v>662.5</v>
      </c>
      <c r="G20">
        <v>904</v>
      </c>
    </row>
    <row r="21" spans="1:7" x14ac:dyDescent="0.3">
      <c r="A21" s="25" t="s">
        <v>42</v>
      </c>
      <c r="B21">
        <v>692</v>
      </c>
      <c r="C21">
        <v>563</v>
      </c>
      <c r="D21">
        <v>171</v>
      </c>
      <c r="E21">
        <v>450</v>
      </c>
      <c r="F21">
        <v>699.5</v>
      </c>
      <c r="G21">
        <v>972</v>
      </c>
    </row>
    <row r="22" spans="1:7" x14ac:dyDescent="0.3">
      <c r="A22" s="25" t="s">
        <v>43</v>
      </c>
      <c r="B22">
        <v>687</v>
      </c>
      <c r="C22">
        <v>564</v>
      </c>
      <c r="D22">
        <v>195</v>
      </c>
      <c r="E22">
        <v>458.5</v>
      </c>
      <c r="F22">
        <v>700.5</v>
      </c>
      <c r="G22">
        <v>1046</v>
      </c>
    </row>
    <row r="23" spans="1:7" x14ac:dyDescent="0.3">
      <c r="A23" s="25" t="s">
        <v>44</v>
      </c>
      <c r="B23">
        <v>673</v>
      </c>
      <c r="C23">
        <v>558</v>
      </c>
      <c r="D23">
        <v>192</v>
      </c>
      <c r="E23">
        <v>433</v>
      </c>
      <c r="F23">
        <v>688.5</v>
      </c>
      <c r="G23">
        <v>1032</v>
      </c>
    </row>
    <row r="24" spans="1:7" x14ac:dyDescent="0.3">
      <c r="A24" s="25" t="s">
        <v>45</v>
      </c>
      <c r="B24">
        <v>695</v>
      </c>
      <c r="C24">
        <v>551</v>
      </c>
      <c r="D24">
        <v>201</v>
      </c>
      <c r="E24">
        <v>442.5</v>
      </c>
      <c r="F24">
        <v>674</v>
      </c>
      <c r="G24">
        <v>1020</v>
      </c>
    </row>
    <row r="25" spans="1:7" x14ac:dyDescent="0.3">
      <c r="A25" s="25" t="s">
        <v>46</v>
      </c>
      <c r="B25">
        <v>697</v>
      </c>
      <c r="C25">
        <v>552</v>
      </c>
      <c r="D25">
        <v>205</v>
      </c>
      <c r="E25">
        <v>459.5</v>
      </c>
      <c r="F25">
        <v>681</v>
      </c>
      <c r="G25">
        <v>956</v>
      </c>
    </row>
    <row r="26" spans="1:7" x14ac:dyDescent="0.3">
      <c r="A26" s="25" t="s">
        <v>47</v>
      </c>
      <c r="B26">
        <v>693</v>
      </c>
      <c r="C26">
        <v>582</v>
      </c>
      <c r="D26">
        <v>213</v>
      </c>
      <c r="E26">
        <v>501.5</v>
      </c>
      <c r="F26">
        <v>717.5</v>
      </c>
      <c r="G26">
        <v>1076</v>
      </c>
    </row>
    <row r="27" spans="1:7" x14ac:dyDescent="0.3">
      <c r="A27" s="23" t="s">
        <v>48</v>
      </c>
      <c r="B27">
        <v>691</v>
      </c>
      <c r="C27">
        <v>534</v>
      </c>
      <c r="D27">
        <v>222</v>
      </c>
      <c r="E27">
        <v>439</v>
      </c>
      <c r="F27">
        <v>672</v>
      </c>
      <c r="G27">
        <v>1007</v>
      </c>
    </row>
    <row r="28" spans="1:7" x14ac:dyDescent="0.3">
      <c r="A28" s="23" t="s">
        <v>442</v>
      </c>
      <c r="B28">
        <v>630</v>
      </c>
      <c r="C28">
        <v>503</v>
      </c>
      <c r="D28">
        <v>210</v>
      </c>
      <c r="E28">
        <v>412.5</v>
      </c>
      <c r="F28">
        <v>610.5</v>
      </c>
      <c r="G28">
        <v>979</v>
      </c>
    </row>
    <row r="29" spans="1:7" x14ac:dyDescent="0.3">
      <c r="A29" s="23" t="s">
        <v>457</v>
      </c>
      <c r="B29">
        <v>628</v>
      </c>
      <c r="C29">
        <v>500</v>
      </c>
      <c r="D29">
        <v>214</v>
      </c>
      <c r="E29">
        <v>407</v>
      </c>
      <c r="F29">
        <v>613.5</v>
      </c>
      <c r="G29">
        <v>954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8A6"/>
  </sheetPr>
  <dimension ref="A1:E40"/>
  <sheetViews>
    <sheetView workbookViewId="0">
      <pane xSplit="1" ySplit="4" topLeftCell="B26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5" width="21" customWidth="1"/>
  </cols>
  <sheetData>
    <row r="1" spans="1:5" s="23" customFormat="1" x14ac:dyDescent="0.3">
      <c r="A1" s="48"/>
      <c r="B1" s="23" t="s">
        <v>28</v>
      </c>
    </row>
    <row r="2" spans="1:5" s="23" customFormat="1" x14ac:dyDescent="0.3">
      <c r="B2" s="23" t="s">
        <v>260</v>
      </c>
    </row>
    <row r="3" spans="1:5" s="23" customFormat="1" x14ac:dyDescent="0.3">
      <c r="B3" s="23" t="s">
        <v>235</v>
      </c>
    </row>
    <row r="4" spans="1:5" s="24" customFormat="1" ht="28.8" x14ac:dyDescent="0.3">
      <c r="B4" s="24" t="s">
        <v>285</v>
      </c>
      <c r="C4" s="24" t="s">
        <v>289</v>
      </c>
      <c r="D4" s="24" t="s">
        <v>287</v>
      </c>
      <c r="E4" s="24" t="s">
        <v>288</v>
      </c>
    </row>
    <row r="5" spans="1:5" x14ac:dyDescent="0.3">
      <c r="A5" s="25" t="s">
        <v>261</v>
      </c>
      <c r="B5">
        <v>21.48</v>
      </c>
      <c r="C5">
        <v>16.04</v>
      </c>
      <c r="D5">
        <v>10.530000000000001</v>
      </c>
      <c r="E5">
        <v>9.68</v>
      </c>
    </row>
    <row r="6" spans="1:5" x14ac:dyDescent="0.3">
      <c r="A6" s="25" t="s">
        <v>262</v>
      </c>
      <c r="B6">
        <v>21.95</v>
      </c>
      <c r="C6">
        <v>16.760000000000002</v>
      </c>
      <c r="D6">
        <v>10.780000000000001</v>
      </c>
      <c r="E6">
        <v>10.07</v>
      </c>
    </row>
    <row r="7" spans="1:5" x14ac:dyDescent="0.3">
      <c r="A7" s="25" t="s">
        <v>263</v>
      </c>
      <c r="B7">
        <v>22.82</v>
      </c>
      <c r="C7">
        <v>16.7</v>
      </c>
      <c r="D7">
        <v>11.32</v>
      </c>
      <c r="E7">
        <v>10.47</v>
      </c>
    </row>
    <row r="8" spans="1:5" x14ac:dyDescent="0.3">
      <c r="A8" s="25" t="s">
        <v>264</v>
      </c>
      <c r="B8">
        <v>22.939999999999998</v>
      </c>
      <c r="C8">
        <v>16.77</v>
      </c>
      <c r="D8">
        <v>11.34</v>
      </c>
      <c r="E8">
        <v>10.11</v>
      </c>
    </row>
    <row r="9" spans="1:5" x14ac:dyDescent="0.3">
      <c r="A9" s="25" t="s">
        <v>265</v>
      </c>
      <c r="B9">
        <v>23.75</v>
      </c>
      <c r="C9">
        <v>17.25</v>
      </c>
      <c r="D9">
        <v>11.200000000000001</v>
      </c>
      <c r="E9">
        <v>10.35</v>
      </c>
    </row>
    <row r="10" spans="1:5" x14ac:dyDescent="0.3">
      <c r="A10" s="25" t="s">
        <v>266</v>
      </c>
      <c r="B10">
        <v>24.38</v>
      </c>
      <c r="C10">
        <v>17.77</v>
      </c>
      <c r="D10">
        <v>11.899999999999999</v>
      </c>
      <c r="E10">
        <v>10.42</v>
      </c>
    </row>
    <row r="11" spans="1:5" x14ac:dyDescent="0.3">
      <c r="A11" s="25" t="s">
        <v>267</v>
      </c>
      <c r="B11">
        <v>25.28</v>
      </c>
      <c r="C11">
        <v>18.579999999999998</v>
      </c>
      <c r="D11">
        <v>12.479999999999999</v>
      </c>
      <c r="E11">
        <v>11.06</v>
      </c>
    </row>
    <row r="12" spans="1:5" x14ac:dyDescent="0.3">
      <c r="A12" s="25" t="s">
        <v>268</v>
      </c>
      <c r="B12">
        <v>25.31</v>
      </c>
      <c r="C12">
        <v>18.86</v>
      </c>
      <c r="D12">
        <v>12.43</v>
      </c>
      <c r="E12">
        <v>11.129999999999999</v>
      </c>
    </row>
    <row r="13" spans="1:5" x14ac:dyDescent="0.3">
      <c r="A13" s="25" t="s">
        <v>269</v>
      </c>
      <c r="B13">
        <v>25.95</v>
      </c>
      <c r="C13">
        <v>19.16</v>
      </c>
      <c r="D13">
        <v>12.770000000000001</v>
      </c>
      <c r="E13">
        <v>11.459999999999999</v>
      </c>
    </row>
    <row r="14" spans="1:5" x14ac:dyDescent="0.3">
      <c r="A14" s="25" t="s">
        <v>270</v>
      </c>
      <c r="B14">
        <v>26.76</v>
      </c>
      <c r="C14">
        <v>19.96</v>
      </c>
      <c r="D14">
        <v>12.97</v>
      </c>
      <c r="E14">
        <v>11.44</v>
      </c>
    </row>
    <row r="15" spans="1:5" x14ac:dyDescent="0.3">
      <c r="A15" s="25" t="s">
        <v>271</v>
      </c>
      <c r="B15">
        <v>29.189999999999998</v>
      </c>
      <c r="C15">
        <v>20.419999999999998</v>
      </c>
      <c r="D15">
        <v>14.249999999999998</v>
      </c>
      <c r="E15">
        <v>11.899999999999999</v>
      </c>
    </row>
    <row r="16" spans="1:5" x14ac:dyDescent="0.3">
      <c r="A16" s="25" t="s">
        <v>272</v>
      </c>
      <c r="B16">
        <v>29.21</v>
      </c>
      <c r="C16">
        <v>20.62</v>
      </c>
      <c r="D16">
        <v>14.44</v>
      </c>
      <c r="E16">
        <v>11.700000000000001</v>
      </c>
    </row>
    <row r="17" spans="1:5" x14ac:dyDescent="0.3">
      <c r="A17" s="25" t="s">
        <v>273</v>
      </c>
      <c r="B17">
        <v>29.81</v>
      </c>
      <c r="C17">
        <v>20.580000000000002</v>
      </c>
      <c r="D17">
        <v>15.86</v>
      </c>
      <c r="E17">
        <v>12.15</v>
      </c>
    </row>
    <row r="18" spans="1:5" x14ac:dyDescent="0.3">
      <c r="A18" s="25" t="s">
        <v>274</v>
      </c>
      <c r="B18">
        <v>29.74</v>
      </c>
      <c r="C18">
        <v>20.84</v>
      </c>
      <c r="D18">
        <v>15.2</v>
      </c>
      <c r="E18">
        <v>11.81</v>
      </c>
    </row>
    <row r="19" spans="1:5" x14ac:dyDescent="0.3">
      <c r="A19" s="25" t="s">
        <v>275</v>
      </c>
      <c r="B19">
        <v>29.509999999999998</v>
      </c>
      <c r="C19">
        <v>20.830000000000002</v>
      </c>
      <c r="D19">
        <v>15.09</v>
      </c>
      <c r="E19">
        <v>11.72</v>
      </c>
    </row>
    <row r="20" spans="1:5" x14ac:dyDescent="0.3">
      <c r="A20" s="25" t="s">
        <v>276</v>
      </c>
      <c r="B20">
        <v>29.459999999999997</v>
      </c>
      <c r="C20">
        <v>20.89</v>
      </c>
      <c r="D20">
        <v>14.93</v>
      </c>
      <c r="E20">
        <v>11.44</v>
      </c>
    </row>
    <row r="21" spans="1:5" x14ac:dyDescent="0.3">
      <c r="A21" s="25" t="s">
        <v>277</v>
      </c>
      <c r="B21">
        <v>29.69</v>
      </c>
      <c r="C21">
        <v>20.51</v>
      </c>
      <c r="D21">
        <v>15.049999999999999</v>
      </c>
      <c r="E21">
        <v>11.31</v>
      </c>
    </row>
    <row r="22" spans="1:5" x14ac:dyDescent="0.3">
      <c r="A22" s="25" t="s">
        <v>278</v>
      </c>
      <c r="B22">
        <v>29.770000000000003</v>
      </c>
      <c r="C22">
        <v>20.69</v>
      </c>
      <c r="D22">
        <v>14.92</v>
      </c>
      <c r="E22">
        <v>11.129999999999999</v>
      </c>
    </row>
    <row r="23" spans="1:5" x14ac:dyDescent="0.3">
      <c r="A23" s="25" t="s">
        <v>279</v>
      </c>
      <c r="B23">
        <v>30.48</v>
      </c>
      <c r="C23">
        <v>20.89</v>
      </c>
      <c r="D23">
        <v>15.190000000000001</v>
      </c>
      <c r="E23">
        <v>11.35</v>
      </c>
    </row>
    <row r="24" spans="1:5" x14ac:dyDescent="0.3">
      <c r="A24" s="25" t="s">
        <v>280</v>
      </c>
      <c r="B24">
        <v>30.48</v>
      </c>
      <c r="C24">
        <v>20.89</v>
      </c>
      <c r="D24">
        <v>15.14</v>
      </c>
      <c r="E24">
        <v>11.200000000000001</v>
      </c>
    </row>
    <row r="25" spans="1:5" x14ac:dyDescent="0.3">
      <c r="A25" s="25" t="s">
        <v>281</v>
      </c>
      <c r="B25">
        <v>29.87</v>
      </c>
      <c r="C25">
        <v>21.029999999999998</v>
      </c>
      <c r="D25">
        <v>14.99</v>
      </c>
      <c r="E25">
        <v>11.31</v>
      </c>
    </row>
    <row r="26" spans="1:5" x14ac:dyDescent="0.3">
      <c r="A26" s="25" t="s">
        <v>282</v>
      </c>
      <c r="B26">
        <v>30</v>
      </c>
      <c r="C26">
        <v>21.52</v>
      </c>
      <c r="D26">
        <v>15.160000000000002</v>
      </c>
      <c r="E26">
        <v>11.31</v>
      </c>
    </row>
    <row r="27" spans="1:5" x14ac:dyDescent="0.3">
      <c r="A27" s="25" t="s">
        <v>283</v>
      </c>
      <c r="B27">
        <v>30.880000000000003</v>
      </c>
      <c r="C27">
        <v>21.68</v>
      </c>
      <c r="D27">
        <v>15.57</v>
      </c>
      <c r="E27">
        <v>12.18</v>
      </c>
    </row>
    <row r="28" spans="1:5" x14ac:dyDescent="0.3">
      <c r="A28" s="25" t="s">
        <v>284</v>
      </c>
      <c r="B28">
        <v>28.78</v>
      </c>
      <c r="C28">
        <v>21.69</v>
      </c>
      <c r="D28">
        <v>16.079999999999998</v>
      </c>
      <c r="E28">
        <v>11.92</v>
      </c>
    </row>
    <row r="29" spans="1:5" x14ac:dyDescent="0.3">
      <c r="A29" s="25" t="s">
        <v>286</v>
      </c>
      <c r="B29">
        <v>30.43</v>
      </c>
      <c r="C29">
        <v>21.39</v>
      </c>
      <c r="D29">
        <v>17.810000000000002</v>
      </c>
      <c r="E29">
        <v>12.55</v>
      </c>
    </row>
    <row r="30" spans="1:5" x14ac:dyDescent="0.3">
      <c r="A30" s="23" t="s">
        <v>403</v>
      </c>
      <c r="B30">
        <v>30.06</v>
      </c>
      <c r="C30">
        <v>21.529999999999998</v>
      </c>
      <c r="D30">
        <v>18.18</v>
      </c>
      <c r="E30">
        <v>12.590000000000002</v>
      </c>
    </row>
    <row r="31" spans="1:5" x14ac:dyDescent="0.3">
      <c r="A31" s="23" t="s">
        <v>402</v>
      </c>
      <c r="B31">
        <v>31.929999999999996</v>
      </c>
      <c r="C31">
        <v>22.03</v>
      </c>
      <c r="D31">
        <v>18.13</v>
      </c>
      <c r="E31">
        <v>12.9</v>
      </c>
    </row>
    <row r="32" spans="1:5" x14ac:dyDescent="0.3">
      <c r="A32" s="23" t="s">
        <v>417</v>
      </c>
      <c r="B32">
        <v>32.340000000000003</v>
      </c>
      <c r="C32">
        <v>24.15</v>
      </c>
      <c r="D32">
        <v>18.600000000000001</v>
      </c>
      <c r="E32">
        <v>14.469999999999999</v>
      </c>
    </row>
    <row r="33" spans="1:5" x14ac:dyDescent="0.3">
      <c r="A33" s="23" t="s">
        <v>418</v>
      </c>
      <c r="B33">
        <v>32.79</v>
      </c>
      <c r="C33">
        <v>24.9</v>
      </c>
      <c r="D33">
        <v>21.32</v>
      </c>
      <c r="E33">
        <v>18.37</v>
      </c>
    </row>
    <row r="34" spans="1:5" x14ac:dyDescent="0.3">
      <c r="A34" s="24" t="s">
        <v>445</v>
      </c>
      <c r="B34">
        <v>33.57</v>
      </c>
      <c r="C34">
        <v>27.68</v>
      </c>
      <c r="D34">
        <v>20.560000000000002</v>
      </c>
      <c r="E34">
        <v>21.07</v>
      </c>
    </row>
    <row r="35" spans="1:5" x14ac:dyDescent="0.3">
      <c r="A35" s="24" t="s">
        <v>446</v>
      </c>
      <c r="B35">
        <v>41.25</v>
      </c>
      <c r="C35">
        <v>28.87</v>
      </c>
      <c r="D35">
        <v>21.92</v>
      </c>
      <c r="E35">
        <v>21.51</v>
      </c>
    </row>
    <row r="36" spans="1:5" x14ac:dyDescent="0.3">
      <c r="A36" s="23" t="s">
        <v>458</v>
      </c>
      <c r="B36">
        <v>40.200000000000003</v>
      </c>
      <c r="C36">
        <v>28.470000000000002</v>
      </c>
      <c r="D36">
        <v>21.75</v>
      </c>
      <c r="E36">
        <v>20.03</v>
      </c>
    </row>
    <row r="37" spans="1:5" x14ac:dyDescent="0.3">
      <c r="A37" s="23" t="s">
        <v>459</v>
      </c>
      <c r="B37">
        <v>39.51</v>
      </c>
      <c r="C37">
        <v>29.160000000000004</v>
      </c>
      <c r="D37">
        <v>23.28</v>
      </c>
      <c r="E37">
        <v>18.850000000000001</v>
      </c>
    </row>
    <row r="38" spans="1:5" x14ac:dyDescent="0.3">
      <c r="A38" s="24" t="s">
        <v>460</v>
      </c>
      <c r="B38">
        <v>39.43</v>
      </c>
      <c r="C38">
        <v>28.87</v>
      </c>
      <c r="D38">
        <v>23.59</v>
      </c>
      <c r="E38">
        <v>19.41</v>
      </c>
    </row>
    <row r="39" spans="1:5" x14ac:dyDescent="0.3">
      <c r="A39" s="23" t="s">
        <v>478</v>
      </c>
      <c r="B39">
        <v>38.35</v>
      </c>
      <c r="C39">
        <v>28.79</v>
      </c>
      <c r="D39">
        <v>22.81</v>
      </c>
      <c r="E39">
        <v>19.03</v>
      </c>
    </row>
    <row r="40" spans="1:5" x14ac:dyDescent="0.3">
      <c r="A40" s="24" t="s">
        <v>479</v>
      </c>
      <c r="B40">
        <v>38.690000000000005</v>
      </c>
      <c r="C40">
        <v>28.96</v>
      </c>
      <c r="D40">
        <v>22.64</v>
      </c>
      <c r="E40">
        <v>18.37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8A6"/>
  </sheetPr>
  <dimension ref="A1:D25"/>
  <sheetViews>
    <sheetView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4" width="16.33203125" customWidth="1"/>
  </cols>
  <sheetData>
    <row r="1" spans="1:4" s="23" customFormat="1" x14ac:dyDescent="0.3">
      <c r="A1" s="48"/>
      <c r="B1" s="23" t="s">
        <v>401</v>
      </c>
    </row>
    <row r="2" spans="1:4" s="23" customFormat="1" ht="15.6" x14ac:dyDescent="0.35">
      <c r="B2" s="23" t="s">
        <v>234</v>
      </c>
    </row>
    <row r="3" spans="1:4" s="23" customFormat="1" x14ac:dyDescent="0.3">
      <c r="B3" s="23" t="s">
        <v>50</v>
      </c>
    </row>
    <row r="4" spans="1:4" s="24" customFormat="1" ht="28.8" x14ac:dyDescent="0.3">
      <c r="B4" s="24" t="s">
        <v>290</v>
      </c>
      <c r="C4" s="24" t="s">
        <v>291</v>
      </c>
      <c r="D4" s="24" t="s">
        <v>292</v>
      </c>
    </row>
    <row r="5" spans="1:4" x14ac:dyDescent="0.3">
      <c r="A5" s="25" t="s">
        <v>102</v>
      </c>
      <c r="B5" s="29">
        <v>2088.8872409999999</v>
      </c>
      <c r="C5" s="29">
        <v>0</v>
      </c>
      <c r="D5" s="29">
        <v>2014.0767699999999</v>
      </c>
    </row>
    <row r="6" spans="1:4" x14ac:dyDescent="0.3">
      <c r="A6" s="25" t="s">
        <v>103</v>
      </c>
      <c r="B6" s="29">
        <v>2063.984117</v>
      </c>
      <c r="C6" s="29">
        <v>6.7817499999999997</v>
      </c>
      <c r="D6" s="29">
        <v>2035.7889809999999</v>
      </c>
    </row>
    <row r="7" spans="1:4" x14ac:dyDescent="0.3">
      <c r="A7" s="25" t="s">
        <v>104</v>
      </c>
      <c r="B7" s="29">
        <v>2184.667121</v>
      </c>
      <c r="C7" s="29">
        <v>1.7295</v>
      </c>
      <c r="D7" s="29">
        <v>2164.732712</v>
      </c>
    </row>
    <row r="8" spans="1:4" x14ac:dyDescent="0.3">
      <c r="A8" s="25" t="s">
        <v>105</v>
      </c>
      <c r="B8" s="29">
        <v>1957.7393432000001</v>
      </c>
      <c r="C8" s="29">
        <v>53.13</v>
      </c>
      <c r="D8" s="29">
        <v>2119.6741109999998</v>
      </c>
    </row>
    <row r="9" spans="1:4" x14ac:dyDescent="0.3">
      <c r="A9" s="25" t="s">
        <v>106</v>
      </c>
      <c r="B9" s="29">
        <v>1970.1317672</v>
      </c>
      <c r="C9" s="29">
        <v>79.315049999999999</v>
      </c>
      <c r="D9" s="29">
        <v>1879.6184539999999</v>
      </c>
    </row>
    <row r="10" spans="1:4" x14ac:dyDescent="0.3">
      <c r="A10" s="25" t="s">
        <v>107</v>
      </c>
      <c r="B10" s="29">
        <v>1988.9281751999999</v>
      </c>
      <c r="C10" s="29">
        <v>91.861500000000007</v>
      </c>
      <c r="D10" s="29">
        <v>1938.8030080000001</v>
      </c>
    </row>
    <row r="11" spans="1:4" x14ac:dyDescent="0.3">
      <c r="A11" s="25" t="s">
        <v>108</v>
      </c>
      <c r="B11" s="29">
        <v>2008.2600282000001</v>
      </c>
      <c r="C11" s="29">
        <v>92.942565000000002</v>
      </c>
      <c r="D11" s="29">
        <v>1904.3940749999999</v>
      </c>
    </row>
    <row r="12" spans="1:4" x14ac:dyDescent="0.3">
      <c r="A12" s="25" t="s">
        <v>109</v>
      </c>
      <c r="B12" s="29">
        <v>2044.0805511999999</v>
      </c>
      <c r="C12" s="29">
        <v>125.034099</v>
      </c>
      <c r="D12" s="29">
        <v>1867.0328930000001</v>
      </c>
    </row>
    <row r="13" spans="1:4" x14ac:dyDescent="0.3">
      <c r="A13" s="25" t="s">
        <v>39</v>
      </c>
      <c r="B13" s="29">
        <v>1013.544024</v>
      </c>
      <c r="C13" s="29">
        <v>1108.3979999999999</v>
      </c>
      <c r="D13" s="29">
        <v>1907.946995</v>
      </c>
    </row>
    <row r="14" spans="1:4" x14ac:dyDescent="0.3">
      <c r="A14" s="25" t="s">
        <v>40</v>
      </c>
      <c r="B14" s="29">
        <v>939.59069799999997</v>
      </c>
      <c r="C14" s="29">
        <v>617.84950000000003</v>
      </c>
      <c r="D14" s="29">
        <v>1813.6202149999999</v>
      </c>
    </row>
    <row r="15" spans="1:4" x14ac:dyDescent="0.3">
      <c r="A15" s="25" t="s">
        <v>41</v>
      </c>
      <c r="B15" s="29">
        <v>878.92279099999996</v>
      </c>
      <c r="C15" s="29">
        <v>632.72550000000001</v>
      </c>
      <c r="D15" s="29">
        <v>1802.9211769999999</v>
      </c>
    </row>
    <row r="16" spans="1:4" x14ac:dyDescent="0.3">
      <c r="A16" s="25" t="s">
        <v>42</v>
      </c>
      <c r="B16" s="29">
        <v>833.52732700000001</v>
      </c>
      <c r="C16" s="29">
        <v>715.28949999999998</v>
      </c>
      <c r="D16" s="29">
        <v>1750.5843809999999</v>
      </c>
    </row>
    <row r="17" spans="1:4" x14ac:dyDescent="0.3">
      <c r="A17" s="25" t="s">
        <v>43</v>
      </c>
      <c r="B17" s="29">
        <v>786.76537699999994</v>
      </c>
      <c r="C17" s="29">
        <v>951.19550000000004</v>
      </c>
      <c r="D17" s="29">
        <v>1754.726811</v>
      </c>
    </row>
    <row r="18" spans="1:4" x14ac:dyDescent="0.3">
      <c r="A18" s="25" t="s">
        <v>44</v>
      </c>
      <c r="B18" s="29">
        <v>748.72354399999995</v>
      </c>
      <c r="C18" s="29">
        <v>915.75</v>
      </c>
      <c r="D18" s="29">
        <v>1683.102817</v>
      </c>
    </row>
    <row r="19" spans="1:4" x14ac:dyDescent="0.3">
      <c r="A19" s="25" t="s">
        <v>45</v>
      </c>
      <c r="B19" s="29">
        <v>721.13541299999997</v>
      </c>
      <c r="C19" s="29">
        <v>588.54</v>
      </c>
      <c r="D19" s="29">
        <v>1530.372893</v>
      </c>
    </row>
    <row r="20" spans="1:4" x14ac:dyDescent="0.3">
      <c r="A20" s="25" t="s">
        <v>46</v>
      </c>
      <c r="B20" s="29">
        <v>674.27023299999996</v>
      </c>
      <c r="C20" s="29">
        <v>778.505</v>
      </c>
      <c r="D20" s="29">
        <v>1356.0201440000001</v>
      </c>
    </row>
    <row r="21" spans="1:4" x14ac:dyDescent="0.3">
      <c r="A21" s="25" t="s">
        <v>47</v>
      </c>
      <c r="B21" s="29">
        <v>545.96435399999996</v>
      </c>
      <c r="C21" s="29">
        <v>582.95249999999999</v>
      </c>
      <c r="D21" s="29">
        <v>1336.982522</v>
      </c>
    </row>
    <row r="22" spans="1:4" x14ac:dyDescent="0.3">
      <c r="A22" s="25" t="s">
        <v>48</v>
      </c>
      <c r="B22" s="29">
        <v>542.61832100000004</v>
      </c>
      <c r="C22" s="29">
        <v>481.48500000000001</v>
      </c>
      <c r="D22" s="29">
        <v>1313.103472</v>
      </c>
    </row>
    <row r="23" spans="1:4" x14ac:dyDescent="0.3">
      <c r="A23" s="25" t="s">
        <v>442</v>
      </c>
      <c r="B23" s="29">
        <v>537.09129199999995</v>
      </c>
      <c r="C23" s="29">
        <v>517.58699999999999</v>
      </c>
      <c r="D23" s="29">
        <v>1096.7324000000001</v>
      </c>
    </row>
    <row r="24" spans="1:4" x14ac:dyDescent="0.3">
      <c r="A24" s="25" t="s">
        <v>457</v>
      </c>
      <c r="B24" s="29">
        <v>495.91967</v>
      </c>
      <c r="C24" s="29">
        <v>592.80150000000003</v>
      </c>
      <c r="D24" s="29">
        <v>1033.4979189999999</v>
      </c>
    </row>
    <row r="25" spans="1:4" x14ac:dyDescent="0.3">
      <c r="A25" s="25" t="s">
        <v>477</v>
      </c>
      <c r="B25" s="29">
        <v>481.519385</v>
      </c>
      <c r="C25" s="29">
        <v>538.73500000000001</v>
      </c>
      <c r="D25" s="29">
        <v>962.60540300000002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8A6"/>
  </sheetPr>
  <dimension ref="A1:F172"/>
  <sheetViews>
    <sheetView workbookViewId="0">
      <pane xSplit="1" ySplit="4" topLeftCell="B15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2" width="12.109375" customWidth="1"/>
    <col min="6" max="6" width="9.5546875" bestFit="1" customWidth="1"/>
  </cols>
  <sheetData>
    <row r="1" spans="1:2" s="23" customFormat="1" x14ac:dyDescent="0.3">
      <c r="A1" s="48"/>
      <c r="B1" s="23" t="s">
        <v>31</v>
      </c>
    </row>
    <row r="2" spans="1:2" s="23" customFormat="1" ht="15.6" x14ac:dyDescent="0.35">
      <c r="B2" s="23" t="s">
        <v>391</v>
      </c>
    </row>
    <row r="3" spans="1:2" s="23" customFormat="1" x14ac:dyDescent="0.3">
      <c r="B3" s="23" t="s">
        <v>293</v>
      </c>
    </row>
    <row r="4" spans="1:2" s="24" customFormat="1" x14ac:dyDescent="0.3">
      <c r="B4" s="24" t="s">
        <v>294</v>
      </c>
    </row>
    <row r="5" spans="1:2" x14ac:dyDescent="0.3">
      <c r="A5" s="25" t="s">
        <v>295</v>
      </c>
      <c r="B5" s="29">
        <v>4.9896507179362377</v>
      </c>
    </row>
    <row r="6" spans="1:2" x14ac:dyDescent="0.3">
      <c r="A6" s="25" t="s">
        <v>296</v>
      </c>
      <c r="B6" s="29">
        <v>4.3676997339816426</v>
      </c>
    </row>
    <row r="7" spans="1:2" x14ac:dyDescent="0.3">
      <c r="A7" s="25" t="s">
        <v>298</v>
      </c>
      <c r="B7" s="29">
        <v>4.0522726871716728</v>
      </c>
    </row>
    <row r="8" spans="1:2" x14ac:dyDescent="0.3">
      <c r="A8" s="25" t="s">
        <v>299</v>
      </c>
      <c r="B8" s="29">
        <v>3.8601748181164863</v>
      </c>
    </row>
    <row r="9" spans="1:2" x14ac:dyDescent="0.3">
      <c r="A9" s="25" t="s">
        <v>300</v>
      </c>
      <c r="B9" s="29">
        <v>3.4199412189336909</v>
      </c>
    </row>
    <row r="10" spans="1:2" x14ac:dyDescent="0.3">
      <c r="A10" s="25" t="s">
        <v>301</v>
      </c>
      <c r="B10" s="29">
        <v>4.2239156166475755</v>
      </c>
    </row>
    <row r="11" spans="1:2" x14ac:dyDescent="0.3">
      <c r="A11" s="25" t="s">
        <v>302</v>
      </c>
      <c r="B11" s="29">
        <v>4.1872489580266805</v>
      </c>
    </row>
    <row r="12" spans="1:2" x14ac:dyDescent="0.3">
      <c r="A12" s="25" t="s">
        <v>303</v>
      </c>
      <c r="B12" s="29">
        <v>4.4029442269561239</v>
      </c>
    </row>
    <row r="13" spans="1:2" x14ac:dyDescent="0.3">
      <c r="A13" s="25" t="s">
        <v>304</v>
      </c>
      <c r="B13" s="29">
        <v>5.2003842497831743</v>
      </c>
    </row>
    <row r="14" spans="1:2" x14ac:dyDescent="0.3">
      <c r="A14" s="25" t="s">
        <v>305</v>
      </c>
      <c r="B14" s="29">
        <v>4.8530424906731815</v>
      </c>
    </row>
    <row r="15" spans="1:2" x14ac:dyDescent="0.3">
      <c r="A15" s="25" t="s">
        <v>306</v>
      </c>
      <c r="B15" s="29">
        <v>4.5078991883138171</v>
      </c>
    </row>
    <row r="16" spans="1:2" x14ac:dyDescent="0.3">
      <c r="A16" s="25" t="s">
        <v>307</v>
      </c>
      <c r="B16" s="29">
        <v>4.6340436404845144</v>
      </c>
    </row>
    <row r="17" spans="1:2" x14ac:dyDescent="0.3">
      <c r="A17" s="25" t="s">
        <v>297</v>
      </c>
      <c r="B17" s="29">
        <v>4.9733760635957553</v>
      </c>
    </row>
    <row r="18" spans="1:2" x14ac:dyDescent="0.3">
      <c r="A18" s="25" t="s">
        <v>308</v>
      </c>
      <c r="B18" s="29">
        <v>6.4416124924367146</v>
      </c>
    </row>
    <row r="19" spans="1:2" x14ac:dyDescent="0.3">
      <c r="A19" s="25" t="s">
        <v>309</v>
      </c>
      <c r="B19" s="29">
        <v>6.3564238416514005</v>
      </c>
    </row>
    <row r="20" spans="1:2" x14ac:dyDescent="0.3">
      <c r="A20" s="25" t="s">
        <v>310</v>
      </c>
      <c r="B20" s="29">
        <v>5.1836906181673621</v>
      </c>
    </row>
    <row r="21" spans="1:2" x14ac:dyDescent="0.3">
      <c r="A21" s="25" t="s">
        <v>311</v>
      </c>
      <c r="B21" s="29">
        <v>5.0318077567521868</v>
      </c>
    </row>
    <row r="22" spans="1:2" x14ac:dyDescent="0.3">
      <c r="A22" s="25" t="s">
        <v>312</v>
      </c>
      <c r="B22" s="29">
        <v>5.5444530171873039</v>
      </c>
    </row>
    <row r="23" spans="1:2" x14ac:dyDescent="0.3">
      <c r="A23" s="25" t="s">
        <v>313</v>
      </c>
      <c r="B23" s="29">
        <v>5.9023474600056129</v>
      </c>
    </row>
    <row r="24" spans="1:2" x14ac:dyDescent="0.3">
      <c r="A24" s="25" t="s">
        <v>314</v>
      </c>
      <c r="B24" s="29">
        <v>6.2353242041198502</v>
      </c>
    </row>
    <row r="25" spans="1:2" x14ac:dyDescent="0.3">
      <c r="A25" s="25" t="s">
        <v>315</v>
      </c>
      <c r="B25" s="29">
        <v>5.9957462812236875</v>
      </c>
    </row>
    <row r="26" spans="1:2" x14ac:dyDescent="0.3">
      <c r="A26" s="25" t="s">
        <v>316</v>
      </c>
      <c r="B26" s="29">
        <v>6.0946298545486863</v>
      </c>
    </row>
    <row r="27" spans="1:2" x14ac:dyDescent="0.3">
      <c r="A27" s="25" t="s">
        <v>317</v>
      </c>
      <c r="B27" s="29">
        <v>6.7806144147534813</v>
      </c>
    </row>
    <row r="28" spans="1:2" x14ac:dyDescent="0.3">
      <c r="A28" s="25" t="s">
        <v>318</v>
      </c>
      <c r="B28" s="29">
        <v>6.7323345795349789</v>
      </c>
    </row>
    <row r="29" spans="1:2" x14ac:dyDescent="0.3">
      <c r="A29" s="25" t="s">
        <v>319</v>
      </c>
      <c r="B29" s="29">
        <v>6.8854414848525414</v>
      </c>
    </row>
    <row r="30" spans="1:2" x14ac:dyDescent="0.3">
      <c r="A30" s="25" t="s">
        <v>320</v>
      </c>
      <c r="B30" s="29">
        <v>7.2028915662650599</v>
      </c>
    </row>
    <row r="31" spans="1:2" x14ac:dyDescent="0.3">
      <c r="A31" s="25" t="s">
        <v>321</v>
      </c>
      <c r="B31" s="29">
        <v>6.735917731601119</v>
      </c>
    </row>
    <row r="32" spans="1:2" x14ac:dyDescent="0.3">
      <c r="A32" s="25" t="s">
        <v>322</v>
      </c>
      <c r="B32" s="29">
        <v>7.0546680116565792</v>
      </c>
    </row>
    <row r="33" spans="1:2" x14ac:dyDescent="0.3">
      <c r="A33" s="25" t="s">
        <v>323</v>
      </c>
      <c r="B33" s="29">
        <v>7.4062198148324905</v>
      </c>
    </row>
    <row r="34" spans="1:2" x14ac:dyDescent="0.3">
      <c r="A34" s="25" t="s">
        <v>324</v>
      </c>
      <c r="B34" s="29">
        <v>7.4329081733233453</v>
      </c>
    </row>
    <row r="35" spans="1:2" x14ac:dyDescent="0.3">
      <c r="A35" s="25" t="s">
        <v>325</v>
      </c>
      <c r="B35" s="29">
        <v>7.7159466694846595</v>
      </c>
    </row>
    <row r="36" spans="1:2" x14ac:dyDescent="0.3">
      <c r="A36" s="25" t="s">
        <v>326</v>
      </c>
      <c r="B36" s="29">
        <v>8.062123912315931</v>
      </c>
    </row>
    <row r="37" spans="1:2" x14ac:dyDescent="0.3">
      <c r="A37" s="25" t="s">
        <v>327</v>
      </c>
      <c r="B37" s="29">
        <v>8.066201567749161</v>
      </c>
    </row>
    <row r="38" spans="1:2" x14ac:dyDescent="0.3">
      <c r="A38" s="25" t="s">
        <v>328</v>
      </c>
      <c r="B38" s="29">
        <v>8.3483246791781021</v>
      </c>
    </row>
    <row r="39" spans="1:2" x14ac:dyDescent="0.3">
      <c r="A39" s="25" t="s">
        <v>329</v>
      </c>
      <c r="B39" s="29">
        <v>8.4821433703797027</v>
      </c>
    </row>
    <row r="40" spans="1:2" x14ac:dyDescent="0.3">
      <c r="A40" s="25" t="s">
        <v>330</v>
      </c>
      <c r="B40" s="29">
        <v>8.2667252903051587</v>
      </c>
    </row>
    <row r="41" spans="1:2" x14ac:dyDescent="0.3">
      <c r="A41" s="25" t="s">
        <v>331</v>
      </c>
      <c r="B41" s="29">
        <v>6.4794238683127574</v>
      </c>
    </row>
    <row r="42" spans="1:2" x14ac:dyDescent="0.3">
      <c r="A42" s="25" t="s">
        <v>332</v>
      </c>
      <c r="B42" s="29">
        <v>5.1914615273008655</v>
      </c>
    </row>
    <row r="43" spans="1:2" x14ac:dyDescent="0.3">
      <c r="A43" s="25" t="s">
        <v>333</v>
      </c>
      <c r="B43" s="29">
        <v>4.8786885694950213</v>
      </c>
    </row>
    <row r="44" spans="1:2" x14ac:dyDescent="0.3">
      <c r="A44" s="25" t="s">
        <v>334</v>
      </c>
      <c r="B44" s="29">
        <v>5.6727514854833254</v>
      </c>
    </row>
    <row r="45" spans="1:2" x14ac:dyDescent="0.3">
      <c r="A45" s="25" t="s">
        <v>335</v>
      </c>
      <c r="B45" s="29">
        <v>5.8963809842651491</v>
      </c>
    </row>
    <row r="46" spans="1:2" x14ac:dyDescent="0.3">
      <c r="A46" s="25" t="s">
        <v>336</v>
      </c>
      <c r="B46" s="29">
        <v>5.6037190542420028</v>
      </c>
    </row>
    <row r="47" spans="1:2" x14ac:dyDescent="0.3">
      <c r="A47" s="25" t="s">
        <v>337</v>
      </c>
      <c r="B47" s="29">
        <v>4.6246175524947404</v>
      </c>
    </row>
    <row r="48" spans="1:2" x14ac:dyDescent="0.3">
      <c r="A48" s="25" t="s">
        <v>338</v>
      </c>
      <c r="B48" s="29">
        <v>4.6704600484261505</v>
      </c>
    </row>
    <row r="49" spans="1:2" x14ac:dyDescent="0.3">
      <c r="A49" s="25" t="s">
        <v>339</v>
      </c>
      <c r="B49" s="29">
        <v>4.2800561496020704</v>
      </c>
    </row>
    <row r="50" spans="1:2" x14ac:dyDescent="0.3">
      <c r="A50" s="25" t="s">
        <v>340</v>
      </c>
      <c r="B50" s="29">
        <v>5.6811280803478983</v>
      </c>
    </row>
    <row r="51" spans="1:2" x14ac:dyDescent="0.3">
      <c r="A51" s="25" t="s">
        <v>341</v>
      </c>
      <c r="B51" s="29">
        <v>5.6375887002139846</v>
      </c>
    </row>
    <row r="52" spans="1:2" x14ac:dyDescent="0.3">
      <c r="A52" s="25" t="s">
        <v>342</v>
      </c>
      <c r="B52" s="29">
        <v>4.480507412734414</v>
      </c>
    </row>
    <row r="53" spans="1:2" x14ac:dyDescent="0.3">
      <c r="A53" s="25" t="s">
        <v>343</v>
      </c>
      <c r="B53" s="29">
        <v>5.1069624598850663</v>
      </c>
    </row>
    <row r="54" spans="1:2" x14ac:dyDescent="0.3">
      <c r="A54" s="25" t="s">
        <v>344</v>
      </c>
      <c r="B54" s="29">
        <v>5.1286382007822686</v>
      </c>
    </row>
    <row r="55" spans="1:2" x14ac:dyDescent="0.3">
      <c r="A55" s="25" t="s">
        <v>345</v>
      </c>
      <c r="B55" s="29">
        <v>5.0588835131671912</v>
      </c>
    </row>
    <row r="56" spans="1:2" x14ac:dyDescent="0.3">
      <c r="A56" s="25" t="s">
        <v>346</v>
      </c>
      <c r="B56" s="29">
        <v>4.749952649283312</v>
      </c>
    </row>
    <row r="57" spans="1:2" x14ac:dyDescent="0.3">
      <c r="A57" s="25" t="s">
        <v>347</v>
      </c>
      <c r="B57" s="29">
        <v>4.579399438647612</v>
      </c>
    </row>
    <row r="58" spans="1:2" x14ac:dyDescent="0.3">
      <c r="A58" s="25" t="s">
        <v>348</v>
      </c>
      <c r="B58" s="29">
        <v>4.9637168462390493</v>
      </c>
    </row>
    <row r="59" spans="1:2" x14ac:dyDescent="0.3">
      <c r="A59" s="25" t="s">
        <v>349</v>
      </c>
      <c r="B59" s="29">
        <v>5.2381238592623385</v>
      </c>
    </row>
    <row r="60" spans="1:2" x14ac:dyDescent="0.3">
      <c r="A60" s="25" t="s">
        <v>350</v>
      </c>
      <c r="B60" s="29">
        <v>5.6340863918487427</v>
      </c>
    </row>
    <row r="61" spans="1:2" x14ac:dyDescent="0.3">
      <c r="A61" s="25" t="s">
        <v>351</v>
      </c>
      <c r="B61" s="29">
        <v>6.7247690976603343</v>
      </c>
    </row>
    <row r="62" spans="1:2" x14ac:dyDescent="0.3">
      <c r="A62" s="25" t="s">
        <v>352</v>
      </c>
      <c r="B62" s="29">
        <v>7.2606460415273686</v>
      </c>
    </row>
    <row r="63" spans="1:2" x14ac:dyDescent="0.3">
      <c r="A63" s="25" t="s">
        <v>353</v>
      </c>
      <c r="B63" s="29">
        <v>7.5496945809800033</v>
      </c>
    </row>
    <row r="64" spans="1:2" x14ac:dyDescent="0.3">
      <c r="A64" s="25" t="s">
        <v>354</v>
      </c>
      <c r="B64" s="29">
        <v>7.3026333633463389</v>
      </c>
    </row>
    <row r="65" spans="1:2" x14ac:dyDescent="0.3">
      <c r="A65" s="25" t="s">
        <v>355</v>
      </c>
      <c r="B65" s="29">
        <v>8.3861969120675912</v>
      </c>
    </row>
    <row r="66" spans="1:2" x14ac:dyDescent="0.3">
      <c r="A66" s="25" t="s">
        <v>356</v>
      </c>
      <c r="B66" s="29">
        <v>9.3830331602077504</v>
      </c>
    </row>
    <row r="67" spans="1:2" x14ac:dyDescent="0.3">
      <c r="A67" s="25" t="s">
        <v>357</v>
      </c>
      <c r="B67" s="29">
        <v>11.35402010920229</v>
      </c>
    </row>
    <row r="68" spans="1:2" x14ac:dyDescent="0.3">
      <c r="A68" s="25" t="s">
        <v>358</v>
      </c>
      <c r="B68" s="29">
        <v>13.207683946382861</v>
      </c>
    </row>
    <row r="69" spans="1:2" x14ac:dyDescent="0.3">
      <c r="A69" s="25" t="s">
        <v>359</v>
      </c>
      <c r="B69" s="29">
        <v>14.825452824017489</v>
      </c>
    </row>
    <row r="70" spans="1:2" x14ac:dyDescent="0.3">
      <c r="A70" s="25" t="s">
        <v>360</v>
      </c>
      <c r="B70" s="29">
        <v>15.117031088735054</v>
      </c>
    </row>
    <row r="71" spans="1:2" x14ac:dyDescent="0.3">
      <c r="A71" s="25" t="s">
        <v>361</v>
      </c>
      <c r="B71" s="29">
        <v>16.221775947123906</v>
      </c>
    </row>
    <row r="72" spans="1:2" x14ac:dyDescent="0.3">
      <c r="A72" s="25" t="s">
        <v>362</v>
      </c>
      <c r="B72" s="29">
        <v>18.768352185413779</v>
      </c>
    </row>
    <row r="73" spans="1:2" x14ac:dyDescent="0.3">
      <c r="A73" s="25" t="s">
        <v>363</v>
      </c>
      <c r="B73" s="29">
        <v>21.55566627716065</v>
      </c>
    </row>
    <row r="74" spans="1:2" x14ac:dyDescent="0.3">
      <c r="A74" s="25" t="s">
        <v>364</v>
      </c>
      <c r="B74" s="29">
        <v>19.609330076279583</v>
      </c>
    </row>
    <row r="75" spans="1:2" x14ac:dyDescent="0.3">
      <c r="A75" s="25" t="s">
        <v>365</v>
      </c>
      <c r="B75" s="29">
        <v>18.664254848901294</v>
      </c>
    </row>
    <row r="76" spans="1:2" x14ac:dyDescent="0.3">
      <c r="A76" s="25" t="s">
        <v>366</v>
      </c>
      <c r="B76" s="29">
        <v>20.685466650489854</v>
      </c>
    </row>
    <row r="77" spans="1:2" x14ac:dyDescent="0.3">
      <c r="A77" s="25" t="s">
        <v>367</v>
      </c>
      <c r="B77" s="29">
        <v>22.947476737892107</v>
      </c>
    </row>
    <row r="78" spans="1:2" x14ac:dyDescent="0.3">
      <c r="A78" s="25" t="s">
        <v>368</v>
      </c>
      <c r="B78" s="29">
        <v>20.786509983925008</v>
      </c>
    </row>
    <row r="79" spans="1:2" x14ac:dyDescent="0.3">
      <c r="A79" s="25" t="s">
        <v>369</v>
      </c>
      <c r="B79" s="29">
        <v>21.81178585755443</v>
      </c>
    </row>
    <row r="80" spans="1:2" x14ac:dyDescent="0.3">
      <c r="A80" s="25" t="s">
        <v>370</v>
      </c>
      <c r="B80" s="29">
        <v>25.610043893242207</v>
      </c>
    </row>
    <row r="81" spans="1:2" x14ac:dyDescent="0.3">
      <c r="A81" s="25" t="s">
        <v>371</v>
      </c>
      <c r="B81" s="29">
        <v>25.464551594022684</v>
      </c>
    </row>
    <row r="82" spans="1:2" x14ac:dyDescent="0.3">
      <c r="A82" s="25" t="s">
        <v>372</v>
      </c>
      <c r="B82" s="29">
        <v>24.948271691114147</v>
      </c>
    </row>
    <row r="83" spans="1:2" x14ac:dyDescent="0.3">
      <c r="A83" s="25" t="s">
        <v>373</v>
      </c>
      <c r="B83" s="29">
        <v>27.816835304293363</v>
      </c>
    </row>
    <row r="84" spans="1:2" x14ac:dyDescent="0.3">
      <c r="A84" s="25" t="s">
        <v>374</v>
      </c>
      <c r="B84" s="29">
        <v>27.07716268245521</v>
      </c>
    </row>
    <row r="85" spans="1:2" x14ac:dyDescent="0.3">
      <c r="A85" s="25" t="s">
        <v>375</v>
      </c>
      <c r="B85" s="29">
        <v>25.733959982123238</v>
      </c>
    </row>
    <row r="86" spans="1:2" x14ac:dyDescent="0.3">
      <c r="A86" s="25" t="s">
        <v>376</v>
      </c>
      <c r="B86" s="29">
        <v>24.379811027479999</v>
      </c>
    </row>
    <row r="87" spans="1:2" x14ac:dyDescent="0.3">
      <c r="A87" s="25" t="s">
        <v>377</v>
      </c>
      <c r="B87" s="29">
        <v>24.518800714671102</v>
      </c>
    </row>
    <row r="88" spans="1:2" x14ac:dyDescent="0.3">
      <c r="A88" s="25" t="s">
        <v>378</v>
      </c>
      <c r="B88" s="29">
        <v>24.554158157286817</v>
      </c>
    </row>
    <row r="89" spans="1:2" x14ac:dyDescent="0.3">
      <c r="A89" s="25" t="s">
        <v>379</v>
      </c>
      <c r="B89" s="29">
        <v>24.331573732465483</v>
      </c>
    </row>
    <row r="90" spans="1:2" x14ac:dyDescent="0.3">
      <c r="A90" s="25" t="s">
        <v>380</v>
      </c>
      <c r="B90" s="29">
        <v>23.85330671774836</v>
      </c>
    </row>
    <row r="91" spans="1:2" x14ac:dyDescent="0.3">
      <c r="A91" s="25" t="s">
        <v>381</v>
      </c>
      <c r="B91" s="29">
        <v>19.720523202833515</v>
      </c>
    </row>
    <row r="92" spans="1:2" x14ac:dyDescent="0.3">
      <c r="A92" s="25" t="s">
        <v>382</v>
      </c>
      <c r="B92" s="29">
        <v>20.041684868943605</v>
      </c>
    </row>
    <row r="93" spans="1:2" x14ac:dyDescent="0.3">
      <c r="A93" s="25" t="s">
        <v>383</v>
      </c>
      <c r="B93" s="29">
        <v>19.592895086006727</v>
      </c>
    </row>
    <row r="94" spans="1:2" x14ac:dyDescent="0.3">
      <c r="A94" s="25" t="s">
        <v>384</v>
      </c>
      <c r="B94" s="29">
        <v>23.166146977650307</v>
      </c>
    </row>
    <row r="95" spans="1:2" x14ac:dyDescent="0.3">
      <c r="A95" s="25" t="s">
        <v>385</v>
      </c>
      <c r="B95" s="29">
        <v>27.283520520852882</v>
      </c>
    </row>
    <row r="96" spans="1:2" x14ac:dyDescent="0.3">
      <c r="A96" s="25" t="s">
        <v>386</v>
      </c>
      <c r="B96" s="29">
        <v>26.563818459696225</v>
      </c>
    </row>
    <row r="97" spans="1:2" x14ac:dyDescent="0.3">
      <c r="A97" s="25" t="s">
        <v>387</v>
      </c>
      <c r="B97" s="29">
        <v>27.5043390987775</v>
      </c>
    </row>
    <row r="98" spans="1:2" x14ac:dyDescent="0.3">
      <c r="A98" s="25" t="s">
        <v>388</v>
      </c>
      <c r="B98" s="29">
        <v>25.203779225409171</v>
      </c>
    </row>
    <row r="99" spans="1:2" x14ac:dyDescent="0.3">
      <c r="A99" s="25" t="s">
        <v>389</v>
      </c>
      <c r="B99" s="29">
        <v>26.253475854759621</v>
      </c>
    </row>
    <row r="100" spans="1:2" x14ac:dyDescent="0.3">
      <c r="A100" s="25" t="s">
        <v>390</v>
      </c>
      <c r="B100" s="29">
        <v>29.663864247882856</v>
      </c>
    </row>
    <row r="101" spans="1:2" x14ac:dyDescent="0.3">
      <c r="A101" s="25" t="s">
        <v>404</v>
      </c>
      <c r="B101" s="29">
        <v>33.51</v>
      </c>
    </row>
    <row r="102" spans="1:2" x14ac:dyDescent="0.3">
      <c r="A102" s="25" t="s">
        <v>405</v>
      </c>
      <c r="B102" s="29">
        <v>37.633507852102177</v>
      </c>
    </row>
    <row r="103" spans="1:2" x14ac:dyDescent="0.3">
      <c r="A103" s="25" t="s">
        <v>406</v>
      </c>
      <c r="B103" s="29">
        <v>40.48955185235797</v>
      </c>
    </row>
    <row r="104" spans="1:2" x14ac:dyDescent="0.3">
      <c r="A104" s="25" t="s">
        <v>407</v>
      </c>
      <c r="B104" s="29">
        <v>44.929966951595269</v>
      </c>
    </row>
    <row r="105" spans="1:2" x14ac:dyDescent="0.3">
      <c r="A105" s="25" t="s">
        <v>408</v>
      </c>
      <c r="B105" s="29">
        <v>51.979259344402763</v>
      </c>
    </row>
    <row r="106" spans="1:2" x14ac:dyDescent="0.3">
      <c r="A106" s="25" t="s">
        <v>409</v>
      </c>
      <c r="B106" s="29">
        <v>52.692469236460269</v>
      </c>
    </row>
    <row r="107" spans="1:2" x14ac:dyDescent="0.3">
      <c r="A107" s="25" t="s">
        <v>410</v>
      </c>
      <c r="B107" s="29">
        <v>53.44585124914223</v>
      </c>
    </row>
    <row r="108" spans="1:2" x14ac:dyDescent="0.3">
      <c r="A108" s="25" t="s">
        <v>411</v>
      </c>
      <c r="B108" s="29">
        <v>56.304188163884675</v>
      </c>
    </row>
    <row r="109" spans="1:2" x14ac:dyDescent="0.3">
      <c r="A109" s="25" t="s">
        <v>412</v>
      </c>
      <c r="B109" s="29">
        <v>61.359783337173013</v>
      </c>
    </row>
    <row r="110" spans="1:2" x14ac:dyDescent="0.3">
      <c r="A110" s="25" t="s">
        <v>413</v>
      </c>
      <c r="B110" s="29">
        <v>59.585237272784717</v>
      </c>
    </row>
    <row r="111" spans="1:2" x14ac:dyDescent="0.3">
      <c r="A111" s="25" t="s">
        <v>414</v>
      </c>
      <c r="B111" s="29">
        <v>65.540842257854564</v>
      </c>
    </row>
    <row r="112" spans="1:2" x14ac:dyDescent="0.3">
      <c r="A112" s="25" t="s">
        <v>415</v>
      </c>
      <c r="B112" s="29">
        <v>80.638676023980736</v>
      </c>
    </row>
    <row r="113" spans="1:2" x14ac:dyDescent="0.3">
      <c r="A113" s="25" t="s">
        <v>416</v>
      </c>
      <c r="B113" s="29">
        <v>83.205522741055191</v>
      </c>
    </row>
    <row r="114" spans="1:2" x14ac:dyDescent="0.3">
      <c r="A114" s="25" t="s">
        <v>419</v>
      </c>
      <c r="B114" s="29">
        <v>90.110463310276799</v>
      </c>
    </row>
    <row r="115" spans="1:2" x14ac:dyDescent="0.3">
      <c r="A115" s="25" t="s">
        <v>420</v>
      </c>
      <c r="B115" s="29">
        <v>74.551118466226072</v>
      </c>
    </row>
    <row r="116" spans="1:2" x14ac:dyDescent="0.3">
      <c r="A116" s="25" t="s">
        <v>421</v>
      </c>
      <c r="B116" s="29">
        <v>80.339543933791163</v>
      </c>
    </row>
    <row r="117" spans="1:2" x14ac:dyDescent="0.3">
      <c r="A117" s="25" t="s">
        <v>422</v>
      </c>
      <c r="B117" s="29">
        <v>84.918223681823136</v>
      </c>
    </row>
    <row r="118" spans="1:2" x14ac:dyDescent="0.3">
      <c r="A118" s="25" t="s">
        <v>423</v>
      </c>
      <c r="B118" s="29">
        <v>82.727499155393986</v>
      </c>
    </row>
    <row r="119" spans="1:2" x14ac:dyDescent="0.3">
      <c r="A119" s="25" t="s">
        <v>424</v>
      </c>
      <c r="B119" s="29">
        <v>81.405368920246033</v>
      </c>
    </row>
    <row r="120" spans="1:2" x14ac:dyDescent="0.3">
      <c r="A120" s="25" t="s">
        <v>425</v>
      </c>
      <c r="B120" s="29">
        <v>87.542741952221832</v>
      </c>
    </row>
    <row r="121" spans="1:2" x14ac:dyDescent="0.3">
      <c r="A121" s="25" t="s">
        <v>426</v>
      </c>
      <c r="B121" s="29">
        <v>69.43831967604126</v>
      </c>
    </row>
    <row r="122" spans="1:2" x14ac:dyDescent="0.3">
      <c r="A122" s="25" t="s">
        <v>427</v>
      </c>
      <c r="B122" s="29">
        <v>69.542323902200593</v>
      </c>
    </row>
    <row r="123" spans="1:2" x14ac:dyDescent="0.3">
      <c r="A123" s="25" t="s">
        <v>428</v>
      </c>
      <c r="B123" s="29">
        <v>75.432069540527749</v>
      </c>
    </row>
    <row r="124" spans="1:2" x14ac:dyDescent="0.3">
      <c r="A124" s="25" t="s">
        <v>429</v>
      </c>
      <c r="B124" s="29">
        <v>86.536991121284643</v>
      </c>
    </row>
    <row r="125" spans="1:2" x14ac:dyDescent="0.3">
      <c r="A125" s="25" t="s">
        <v>430</v>
      </c>
      <c r="B125" s="29">
        <v>79.985371854773035</v>
      </c>
    </row>
    <row r="126" spans="1:2" x14ac:dyDescent="0.3">
      <c r="A126" s="25" t="s">
        <v>431</v>
      </c>
      <c r="B126" s="29">
        <v>91.925873554191057</v>
      </c>
    </row>
    <row r="127" spans="1:2" x14ac:dyDescent="0.3">
      <c r="A127" s="25" t="s">
        <v>447</v>
      </c>
      <c r="B127" s="29">
        <v>89.492249204795698</v>
      </c>
    </row>
    <row r="128" spans="1:2" x14ac:dyDescent="0.3">
      <c r="A128" s="25" t="s">
        <v>448</v>
      </c>
      <c r="B128" s="29">
        <v>89.633863735913664</v>
      </c>
    </row>
    <row r="129" spans="1:2" x14ac:dyDescent="0.3">
      <c r="A129" s="25" t="s">
        <v>449</v>
      </c>
      <c r="B129" s="29">
        <v>83.827525982558839</v>
      </c>
    </row>
    <row r="130" spans="1:2" x14ac:dyDescent="0.3">
      <c r="A130" s="25" t="s">
        <v>450</v>
      </c>
      <c r="B130" s="29">
        <v>85.021823906831287</v>
      </c>
    </row>
    <row r="131" spans="1:2" x14ac:dyDescent="0.3">
      <c r="A131" s="25" t="s">
        <v>451</v>
      </c>
      <c r="B131" s="29">
        <v>86.269123237663649</v>
      </c>
    </row>
    <row r="132" spans="1:2" x14ac:dyDescent="0.3">
      <c r="A132" s="25" t="s">
        <v>452</v>
      </c>
      <c r="B132" s="29">
        <v>84.783860753582033</v>
      </c>
    </row>
    <row r="133" spans="1:2" x14ac:dyDescent="0.3">
      <c r="A133" s="25" t="s">
        <v>453</v>
      </c>
      <c r="B133" s="29">
        <v>81.907475281131013</v>
      </c>
    </row>
    <row r="134" spans="1:2" x14ac:dyDescent="0.3">
      <c r="A134" s="25" t="s">
        <v>454</v>
      </c>
      <c r="B134" s="29">
        <v>80.752305375978224</v>
      </c>
    </row>
    <row r="135" spans="1:2" x14ac:dyDescent="0.3">
      <c r="A135" s="25" t="s">
        <v>455</v>
      </c>
      <c r="B135" s="29">
        <v>75.606789814501909</v>
      </c>
    </row>
    <row r="136" spans="1:2" x14ac:dyDescent="0.3">
      <c r="A136" s="25" t="s">
        <v>456</v>
      </c>
      <c r="B136" s="29">
        <v>68.689242338846043</v>
      </c>
    </row>
    <row r="137" spans="1:2" x14ac:dyDescent="0.3">
      <c r="A137" s="25" t="s">
        <v>461</v>
      </c>
      <c r="B137" s="29">
        <v>61.595957192195833</v>
      </c>
    </row>
    <row r="138" spans="1:2" x14ac:dyDescent="0.3">
      <c r="A138" s="25" t="s">
        <v>462</v>
      </c>
      <c r="B138" s="29">
        <v>55.339892701185278</v>
      </c>
    </row>
    <row r="139" spans="1:2" x14ac:dyDescent="0.3">
      <c r="A139" s="25" t="s">
        <v>463</v>
      </c>
      <c r="B139" s="29">
        <v>57.538642634124443</v>
      </c>
    </row>
    <row r="140" spans="1:2" x14ac:dyDescent="0.3">
      <c r="A140" s="25" t="s">
        <v>464</v>
      </c>
      <c r="B140" s="29">
        <v>63.733061855175393</v>
      </c>
    </row>
    <row r="141" spans="1:2" x14ac:dyDescent="0.3">
      <c r="A141" s="25" t="s">
        <v>465</v>
      </c>
      <c r="B141" s="29">
        <v>70.801199930280944</v>
      </c>
    </row>
    <row r="142" spans="1:2" x14ac:dyDescent="0.3">
      <c r="A142" s="25" t="s">
        <v>466</v>
      </c>
      <c r="B142" s="29">
        <v>68.690953420743838</v>
      </c>
    </row>
    <row r="143" spans="1:2" x14ac:dyDescent="0.3">
      <c r="A143" s="25" t="s">
        <v>467</v>
      </c>
      <c r="B143" s="29">
        <v>66.790664962526307</v>
      </c>
    </row>
    <row r="144" spans="1:2" x14ac:dyDescent="0.3">
      <c r="A144" s="25" t="s">
        <v>468</v>
      </c>
      <c r="B144" s="29">
        <v>70.013073707044398</v>
      </c>
    </row>
    <row r="145" spans="1:6" x14ac:dyDescent="0.3">
      <c r="A145" s="25" t="s">
        <v>469</v>
      </c>
      <c r="B145" s="29">
        <v>65.179308890417943</v>
      </c>
    </row>
    <row r="146" spans="1:6" x14ac:dyDescent="0.3">
      <c r="A146" s="25" t="s">
        <v>470</v>
      </c>
      <c r="B146" s="29">
        <v>63.108608980378797</v>
      </c>
    </row>
    <row r="147" spans="1:6" x14ac:dyDescent="0.3">
      <c r="A147" s="25" t="s">
        <v>471</v>
      </c>
      <c r="B147" s="29">
        <v>67.058109331891217</v>
      </c>
    </row>
    <row r="148" spans="1:6" x14ac:dyDescent="0.3">
      <c r="A148" s="25" t="s">
        <v>472</v>
      </c>
      <c r="B148" s="29">
        <v>67.27126185204591</v>
      </c>
      <c r="F148" s="38"/>
    </row>
    <row r="149" spans="1:6" x14ac:dyDescent="0.3">
      <c r="A149" s="25" t="s">
        <v>480</v>
      </c>
      <c r="B149" s="29">
        <v>75.857477822079588</v>
      </c>
      <c r="F149" s="38"/>
    </row>
    <row r="150" spans="1:6" x14ac:dyDescent="0.3">
      <c r="A150" s="25" t="s">
        <v>481</v>
      </c>
      <c r="B150" s="37">
        <v>75.824872069306736</v>
      </c>
      <c r="F150" s="38"/>
    </row>
    <row r="151" spans="1:6" x14ac:dyDescent="0.3">
      <c r="A151" s="25" t="s">
        <v>482</v>
      </c>
      <c r="B151" s="37">
        <v>68.712032957140551</v>
      </c>
      <c r="F151" s="38"/>
    </row>
    <row r="152" spans="1:6" x14ac:dyDescent="0.3">
      <c r="A152" s="25" t="s">
        <v>483</v>
      </c>
      <c r="B152" s="37">
        <v>64.113070551871076</v>
      </c>
      <c r="F152" s="38"/>
    </row>
    <row r="153" spans="1:6" x14ac:dyDescent="0.3">
      <c r="A153" s="25" t="s">
        <v>484</v>
      </c>
      <c r="B153" s="37">
        <v>69.977532226388149</v>
      </c>
      <c r="F153" s="38"/>
    </row>
    <row r="154" spans="1:6" x14ac:dyDescent="0.3">
      <c r="A154" s="25" t="s">
        <v>485</v>
      </c>
      <c r="B154" s="37">
        <v>72.081801090468502</v>
      </c>
      <c r="F154" s="38"/>
    </row>
    <row r="155" spans="1:6" x14ac:dyDescent="0.3">
      <c r="A155" s="25" t="s">
        <v>486</v>
      </c>
      <c r="B155" s="37">
        <v>70.01062765577575</v>
      </c>
      <c r="F155" s="38"/>
    </row>
    <row r="156" spans="1:6" x14ac:dyDescent="0.3">
      <c r="A156" s="25" t="s">
        <v>487</v>
      </c>
      <c r="B156" s="37">
        <v>70.917365585088703</v>
      </c>
      <c r="F156" s="38"/>
    </row>
    <row r="157" spans="1:6" x14ac:dyDescent="0.3">
      <c r="A157" s="25" t="s">
        <v>488</v>
      </c>
      <c r="B157" s="37">
        <v>75.453500259493509</v>
      </c>
      <c r="F157" s="38"/>
    </row>
    <row r="158" spans="1:6" x14ac:dyDescent="0.3">
      <c r="A158" s="25" t="s">
        <v>489</v>
      </c>
      <c r="B158" s="37">
        <v>77.957689273331923</v>
      </c>
      <c r="F158" s="38"/>
    </row>
    <row r="159" spans="1:6" x14ac:dyDescent="0.3">
      <c r="A159" s="25" t="s">
        <v>490</v>
      </c>
      <c r="B159" s="37">
        <v>80.636812046516255</v>
      </c>
      <c r="F159" s="38"/>
    </row>
    <row r="160" spans="1:6" x14ac:dyDescent="0.3">
      <c r="A160" s="25" t="s">
        <v>491</v>
      </c>
      <c r="B160" s="37">
        <v>82.742344728142371</v>
      </c>
      <c r="F160" s="38"/>
    </row>
    <row r="161" spans="1:6" x14ac:dyDescent="0.3">
      <c r="A161" s="25" t="s">
        <v>492</v>
      </c>
      <c r="B161" s="37">
        <v>86.545482979216118</v>
      </c>
      <c r="F161" s="38"/>
    </row>
    <row r="162" spans="1:6" x14ac:dyDescent="0.3">
      <c r="A162" s="25" t="s">
        <v>493</v>
      </c>
      <c r="B162" s="37">
        <v>73.911860348752839</v>
      </c>
      <c r="F162" s="38"/>
    </row>
    <row r="163" spans="1:6" x14ac:dyDescent="0.3">
      <c r="A163" s="25" t="s">
        <v>494</v>
      </c>
      <c r="B163" s="37">
        <v>68.136254472985911</v>
      </c>
      <c r="F163" s="38"/>
    </row>
    <row r="164" spans="1:6" x14ac:dyDescent="0.3">
      <c r="A164" s="25" t="s">
        <v>495</v>
      </c>
      <c r="B164" s="37">
        <v>72.653655590619394</v>
      </c>
    </row>
    <row r="165" spans="1:6" x14ac:dyDescent="0.3">
      <c r="A165" s="25"/>
    </row>
    <row r="166" spans="1:6" x14ac:dyDescent="0.3">
      <c r="A166" s="25"/>
    </row>
    <row r="167" spans="1:6" x14ac:dyDescent="0.3">
      <c r="A167" s="25"/>
    </row>
    <row r="168" spans="1:6" x14ac:dyDescent="0.3">
      <c r="A168" s="25"/>
    </row>
    <row r="169" spans="1:6" x14ac:dyDescent="0.3">
      <c r="A169" s="25"/>
    </row>
    <row r="170" spans="1:6" x14ac:dyDescent="0.3">
      <c r="A170" s="25"/>
    </row>
    <row r="171" spans="1:6" x14ac:dyDescent="0.3">
      <c r="A171" s="25"/>
    </row>
    <row r="172" spans="1:6" x14ac:dyDescent="0.3">
      <c r="A172" s="25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A136"/>
  </sheetPr>
  <dimension ref="A1:D74"/>
  <sheetViews>
    <sheetView workbookViewId="0">
      <pane xSplit="1" ySplit="4" topLeftCell="B6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4" width="28.33203125" customWidth="1"/>
  </cols>
  <sheetData>
    <row r="1" spans="1:4" s="23" customFormat="1" x14ac:dyDescent="0.3">
      <c r="A1" s="48"/>
      <c r="B1" s="23" t="s">
        <v>49</v>
      </c>
    </row>
    <row r="2" spans="1:4" s="23" customFormat="1" ht="15.6" x14ac:dyDescent="0.35">
      <c r="B2" s="23" t="s">
        <v>111</v>
      </c>
    </row>
    <row r="3" spans="1:4" s="23" customFormat="1" x14ac:dyDescent="0.3">
      <c r="B3" s="23" t="s">
        <v>50</v>
      </c>
    </row>
    <row r="4" spans="1:4" s="24" customFormat="1" ht="28.8" x14ac:dyDescent="0.3">
      <c r="B4" s="24" t="s">
        <v>110</v>
      </c>
      <c r="C4" s="24" t="s">
        <v>112</v>
      </c>
      <c r="D4" s="24" t="s">
        <v>113</v>
      </c>
    </row>
    <row r="5" spans="1:4" x14ac:dyDescent="0.3">
      <c r="A5" s="25">
        <v>1860</v>
      </c>
      <c r="B5" s="34">
        <f>[1]C0110!B13</f>
        <v>286</v>
      </c>
      <c r="C5" s="34">
        <f>[1]C0110!C13</f>
        <v>465</v>
      </c>
      <c r="D5" s="34">
        <f>[1]C0110!D13</f>
        <v>505</v>
      </c>
    </row>
    <row r="6" spans="1:4" x14ac:dyDescent="0.3">
      <c r="A6" s="25">
        <v>1865</v>
      </c>
      <c r="B6" s="34">
        <f>[1]C0110!B14</f>
        <v>285</v>
      </c>
      <c r="C6" s="34">
        <f>[1]C0110!C14</f>
        <v>465</v>
      </c>
      <c r="D6" s="34">
        <f>[1]C0110!D14</f>
        <v>505</v>
      </c>
    </row>
    <row r="7" spans="1:4" x14ac:dyDescent="0.3">
      <c r="A7" s="25">
        <v>1870</v>
      </c>
      <c r="B7" s="34">
        <f>[1]C0110!B15</f>
        <v>285</v>
      </c>
      <c r="C7" s="34">
        <f>[1]C0110!C15</f>
        <v>465</v>
      </c>
      <c r="D7" s="34">
        <f>[1]C0110!D15</f>
        <v>505</v>
      </c>
    </row>
    <row r="8" spans="1:4" x14ac:dyDescent="0.3">
      <c r="A8" s="25">
        <v>1875</v>
      </c>
      <c r="B8" s="34">
        <f>[1]C0110!B16</f>
        <v>286</v>
      </c>
      <c r="C8" s="34">
        <f>[1]C0110!C16</f>
        <v>465</v>
      </c>
      <c r="D8" s="34">
        <f>[1]C0110!D16</f>
        <v>505</v>
      </c>
    </row>
    <row r="9" spans="1:4" x14ac:dyDescent="0.3">
      <c r="A9" s="25">
        <v>1880</v>
      </c>
      <c r="B9" s="34">
        <f>[1]C0110!B17</f>
        <v>286</v>
      </c>
      <c r="C9" s="34">
        <f>[1]C0110!C17</f>
        <v>465</v>
      </c>
      <c r="D9" s="34">
        <f>[1]C0110!D17</f>
        <v>505</v>
      </c>
    </row>
    <row r="10" spans="1:4" x14ac:dyDescent="0.3">
      <c r="A10" s="25">
        <v>1885</v>
      </c>
      <c r="B10" s="34">
        <f>[1]C0110!B18</f>
        <v>287</v>
      </c>
      <c r="C10" s="34">
        <f>[1]C0110!C18</f>
        <v>465</v>
      </c>
      <c r="D10" s="34">
        <f>[1]C0110!D18</f>
        <v>505</v>
      </c>
    </row>
    <row r="11" spans="1:4" x14ac:dyDescent="0.3">
      <c r="A11" s="25">
        <v>1890</v>
      </c>
      <c r="B11" s="34">
        <f>[1]C0110!B19</f>
        <v>288</v>
      </c>
      <c r="C11" s="34">
        <f>[1]C0110!C19</f>
        <v>465</v>
      </c>
      <c r="D11" s="34">
        <f>[1]C0110!D19</f>
        <v>505</v>
      </c>
    </row>
    <row r="12" spans="1:4" x14ac:dyDescent="0.3">
      <c r="A12" s="25">
        <v>1895</v>
      </c>
      <c r="B12" s="34">
        <f>[1]C0110!B20</f>
        <v>288</v>
      </c>
      <c r="C12" s="34">
        <f>[1]C0110!C20</f>
        <v>465</v>
      </c>
      <c r="D12" s="34">
        <f>[1]C0110!D20</f>
        <v>505</v>
      </c>
    </row>
    <row r="13" spans="1:4" x14ac:dyDescent="0.3">
      <c r="A13" s="25">
        <v>1900</v>
      </c>
      <c r="B13" s="34">
        <f>[1]C0110!B21</f>
        <v>288</v>
      </c>
      <c r="C13" s="34">
        <f>[1]C0110!C21</f>
        <v>465</v>
      </c>
      <c r="D13" s="34">
        <f>[1]C0110!D21</f>
        <v>505</v>
      </c>
    </row>
    <row r="14" spans="1:4" x14ac:dyDescent="0.3">
      <c r="A14" s="25">
        <v>1905</v>
      </c>
      <c r="B14" s="34">
        <f>[1]C0110!B22</f>
        <v>286</v>
      </c>
      <c r="C14" s="34">
        <f>[1]C0110!C22</f>
        <v>465</v>
      </c>
      <c r="D14" s="34">
        <f>[1]C0110!D22</f>
        <v>505</v>
      </c>
    </row>
    <row r="15" spans="1:4" x14ac:dyDescent="0.3">
      <c r="A15" s="25">
        <v>1910</v>
      </c>
      <c r="B15" s="34">
        <f>[1]C0110!B23</f>
        <v>284</v>
      </c>
      <c r="C15" s="34">
        <f>[1]C0110!C23</f>
        <v>465</v>
      </c>
      <c r="D15" s="34">
        <f>[1]C0110!D23</f>
        <v>505</v>
      </c>
    </row>
    <row r="16" spans="1:4" x14ac:dyDescent="0.3">
      <c r="A16" s="25">
        <v>1915</v>
      </c>
      <c r="B16" s="34">
        <f>[1]C0110!B24</f>
        <v>287</v>
      </c>
      <c r="C16" s="34">
        <f>[1]C0110!C24</f>
        <v>465</v>
      </c>
      <c r="D16" s="34">
        <f>[1]C0110!D24</f>
        <v>505</v>
      </c>
    </row>
    <row r="17" spans="1:4" x14ac:dyDescent="0.3">
      <c r="A17" s="25">
        <v>1920</v>
      </c>
      <c r="B17" s="34">
        <f>[1]C0110!B25</f>
        <v>289</v>
      </c>
      <c r="C17" s="34">
        <f>[1]C0110!C25</f>
        <v>465</v>
      </c>
      <c r="D17" s="34">
        <f>[1]C0110!D25</f>
        <v>505</v>
      </c>
    </row>
    <row r="18" spans="1:4" x14ac:dyDescent="0.3">
      <c r="A18" s="25">
        <v>1925</v>
      </c>
      <c r="B18" s="34">
        <f>[1]C0110!B26</f>
        <v>291</v>
      </c>
      <c r="C18" s="34">
        <f>[1]C0110!C26</f>
        <v>465</v>
      </c>
      <c r="D18" s="34">
        <f>[1]C0110!D26</f>
        <v>505</v>
      </c>
    </row>
    <row r="19" spans="1:4" x14ac:dyDescent="0.3">
      <c r="A19" s="25">
        <v>1930</v>
      </c>
      <c r="B19" s="34">
        <f>[1]C0110!B27</f>
        <v>294</v>
      </c>
      <c r="C19" s="34">
        <f>[1]C0110!C27</f>
        <v>465</v>
      </c>
      <c r="D19" s="34">
        <f>[1]C0110!D27</f>
        <v>505</v>
      </c>
    </row>
    <row r="20" spans="1:4" x14ac:dyDescent="0.3">
      <c r="A20" s="25">
        <v>1935</v>
      </c>
      <c r="B20" s="34">
        <f>[1]C0110!B28</f>
        <v>294</v>
      </c>
      <c r="C20" s="34">
        <f>[1]C0110!C28</f>
        <v>465</v>
      </c>
      <c r="D20" s="34">
        <f>[1]C0110!D28</f>
        <v>505</v>
      </c>
    </row>
    <row r="21" spans="1:4" x14ac:dyDescent="0.3">
      <c r="A21" s="25">
        <v>1940</v>
      </c>
      <c r="B21" s="34">
        <f>[1]C0110!B29</f>
        <v>294</v>
      </c>
      <c r="C21" s="34">
        <f>[1]C0110!C29</f>
        <v>465</v>
      </c>
      <c r="D21" s="34">
        <f>[1]C0110!D29</f>
        <v>505</v>
      </c>
    </row>
    <row r="22" spans="1:4" x14ac:dyDescent="0.3">
      <c r="A22" s="25">
        <v>1945</v>
      </c>
      <c r="B22" s="34">
        <f>[1]C0110!B30</f>
        <v>295</v>
      </c>
      <c r="C22" s="34">
        <f>[1]C0110!C30</f>
        <v>465</v>
      </c>
      <c r="D22" s="34">
        <f>[1]C0110!D30</f>
        <v>505</v>
      </c>
    </row>
    <row r="23" spans="1:4" x14ac:dyDescent="0.3">
      <c r="A23" s="25">
        <v>1950</v>
      </c>
      <c r="B23" s="34">
        <f>[1]C0110!B31</f>
        <v>297</v>
      </c>
      <c r="C23" s="34">
        <f>[1]C0110!C31</f>
        <v>465</v>
      </c>
      <c r="D23" s="34">
        <f>[1]C0110!D31</f>
        <v>505</v>
      </c>
    </row>
    <row r="24" spans="1:4" x14ac:dyDescent="0.3">
      <c r="A24" s="25">
        <v>1955</v>
      </c>
      <c r="B24" s="34">
        <f>[1]C0110!B32</f>
        <v>295</v>
      </c>
      <c r="C24" s="34">
        <f>[1]C0110!C32</f>
        <v>465</v>
      </c>
      <c r="D24" s="34">
        <f>[1]C0110!D32</f>
        <v>505</v>
      </c>
    </row>
    <row r="25" spans="1:4" x14ac:dyDescent="0.3">
      <c r="A25" s="25">
        <v>1960</v>
      </c>
      <c r="B25" s="34">
        <f>[1]C0110!B33</f>
        <v>294</v>
      </c>
      <c r="C25" s="34">
        <f>[1]C0110!C33</f>
        <v>465</v>
      </c>
      <c r="D25" s="34">
        <f>[1]C0110!D33</f>
        <v>505</v>
      </c>
    </row>
    <row r="26" spans="1:4" x14ac:dyDescent="0.3">
      <c r="A26" s="25">
        <v>1965</v>
      </c>
      <c r="B26" s="34">
        <f>[1]C0110!B34</f>
        <v>293</v>
      </c>
      <c r="C26" s="34">
        <f>[1]C0110!C34</f>
        <v>465</v>
      </c>
      <c r="D26" s="34">
        <f>[1]C0110!D34</f>
        <v>505</v>
      </c>
    </row>
    <row r="27" spans="1:4" x14ac:dyDescent="0.3">
      <c r="A27" s="25">
        <v>1970</v>
      </c>
      <c r="B27" s="34">
        <f>[1]C0110!B35</f>
        <v>295</v>
      </c>
      <c r="C27" s="34">
        <f>[1]C0110!C35</f>
        <v>465</v>
      </c>
      <c r="D27" s="34">
        <f>[1]C0110!D35</f>
        <v>505</v>
      </c>
    </row>
    <row r="28" spans="1:4" x14ac:dyDescent="0.3">
      <c r="A28" s="25">
        <v>1975</v>
      </c>
      <c r="B28" s="34">
        <f>[1]C0110!B36</f>
        <v>304</v>
      </c>
      <c r="C28" s="34">
        <f>[1]C0110!C36</f>
        <v>465</v>
      </c>
      <c r="D28" s="34">
        <f>[1]C0110!D36</f>
        <v>505</v>
      </c>
    </row>
    <row r="29" spans="1:4" x14ac:dyDescent="0.3">
      <c r="A29" s="25">
        <v>1978</v>
      </c>
      <c r="B29" s="34">
        <f>[1]C0110!B37</f>
        <v>310</v>
      </c>
      <c r="C29" s="34">
        <f>[1]C0110!C37</f>
        <v>465</v>
      </c>
      <c r="D29" s="34">
        <f>[1]C0110!D37</f>
        <v>505</v>
      </c>
    </row>
    <row r="30" spans="1:4" x14ac:dyDescent="0.3">
      <c r="A30" s="25">
        <v>1979</v>
      </c>
      <c r="B30" s="34">
        <f>[1]C0110!B38</f>
        <v>313</v>
      </c>
      <c r="C30" s="34">
        <f>[1]C0110!C38</f>
        <v>465</v>
      </c>
      <c r="D30" s="34">
        <f>[1]C0110!D38</f>
        <v>505</v>
      </c>
    </row>
    <row r="31" spans="1:4" x14ac:dyDescent="0.3">
      <c r="A31" s="25">
        <v>1980</v>
      </c>
      <c r="B31" s="34">
        <f>[1]C0110!B39</f>
        <v>316</v>
      </c>
      <c r="C31" s="34">
        <f>[1]C0110!C39</f>
        <v>465</v>
      </c>
      <c r="D31" s="34">
        <f>[1]C0110!D39</f>
        <v>505</v>
      </c>
    </row>
    <row r="32" spans="1:4" x14ac:dyDescent="0.3">
      <c r="A32" s="25">
        <v>1981</v>
      </c>
      <c r="B32" s="34">
        <f>[1]C0110!B40</f>
        <v>318</v>
      </c>
      <c r="C32" s="34">
        <f>[1]C0110!C40</f>
        <v>465</v>
      </c>
      <c r="D32" s="34">
        <f>[1]C0110!D40</f>
        <v>505</v>
      </c>
    </row>
    <row r="33" spans="1:4" x14ac:dyDescent="0.3">
      <c r="A33" s="25">
        <v>1982</v>
      </c>
      <c r="B33" s="34">
        <f>[1]C0110!B41</f>
        <v>321</v>
      </c>
      <c r="C33" s="34">
        <f>[1]C0110!C41</f>
        <v>465</v>
      </c>
      <c r="D33" s="34">
        <f>[1]C0110!D41</f>
        <v>505</v>
      </c>
    </row>
    <row r="34" spans="1:4" x14ac:dyDescent="0.3">
      <c r="A34" s="25">
        <v>1983</v>
      </c>
      <c r="B34" s="34">
        <f>[1]C0110!B42</f>
        <v>324</v>
      </c>
      <c r="C34" s="34">
        <f>[1]C0110!C42</f>
        <v>465</v>
      </c>
      <c r="D34" s="34">
        <f>[1]C0110!D42</f>
        <v>505</v>
      </c>
    </row>
    <row r="35" spans="1:4" x14ac:dyDescent="0.3">
      <c r="A35" s="25">
        <v>1984</v>
      </c>
      <c r="B35" s="34">
        <f>[1]C0110!B43</f>
        <v>327</v>
      </c>
      <c r="C35" s="34">
        <f>[1]C0110!C43</f>
        <v>465</v>
      </c>
      <c r="D35" s="34">
        <f>[1]C0110!D43</f>
        <v>505</v>
      </c>
    </row>
    <row r="36" spans="1:4" x14ac:dyDescent="0.3">
      <c r="A36" s="25">
        <v>1985</v>
      </c>
      <c r="B36" s="34">
        <f>[1]C0110!B44</f>
        <v>330</v>
      </c>
      <c r="C36" s="34">
        <f>[1]C0110!C44</f>
        <v>465</v>
      </c>
      <c r="D36" s="34">
        <f>[1]C0110!D44</f>
        <v>505</v>
      </c>
    </row>
    <row r="37" spans="1:4" x14ac:dyDescent="0.3">
      <c r="A37" s="25">
        <v>1986</v>
      </c>
      <c r="B37" s="34">
        <f>[1]C0110!B45</f>
        <v>333</v>
      </c>
      <c r="C37" s="34">
        <f>[1]C0110!C45</f>
        <v>465</v>
      </c>
      <c r="D37" s="34">
        <f>[1]C0110!D45</f>
        <v>505</v>
      </c>
    </row>
    <row r="38" spans="1:4" x14ac:dyDescent="0.3">
      <c r="A38" s="25">
        <v>1987</v>
      </c>
      <c r="B38" s="34">
        <f>[1]C0110!B46</f>
        <v>337</v>
      </c>
      <c r="C38" s="34">
        <f>[1]C0110!C46</f>
        <v>465</v>
      </c>
      <c r="D38" s="34">
        <f>[1]C0110!D46</f>
        <v>505</v>
      </c>
    </row>
    <row r="39" spans="1:4" x14ac:dyDescent="0.3">
      <c r="A39" s="25">
        <v>1988</v>
      </c>
      <c r="B39" s="34">
        <f>[1]C0110!B47</f>
        <v>341</v>
      </c>
      <c r="C39" s="34">
        <f>[1]C0110!C47</f>
        <v>465</v>
      </c>
      <c r="D39" s="34">
        <f>[1]C0110!D47</f>
        <v>505</v>
      </c>
    </row>
    <row r="40" spans="1:4" x14ac:dyDescent="0.3">
      <c r="A40" s="25">
        <v>1989</v>
      </c>
      <c r="B40" s="34">
        <f>[1]C0110!B48</f>
        <v>344</v>
      </c>
      <c r="C40" s="34">
        <f>[1]C0110!C48</f>
        <v>465</v>
      </c>
      <c r="D40" s="34">
        <f>[1]C0110!D48</f>
        <v>505</v>
      </c>
    </row>
    <row r="41" spans="1:4" x14ac:dyDescent="0.3">
      <c r="A41" s="25">
        <v>1990</v>
      </c>
      <c r="B41" s="34">
        <f>[1]C0110!B49</f>
        <v>347</v>
      </c>
      <c r="C41" s="34">
        <f>[1]C0110!C49</f>
        <v>465</v>
      </c>
      <c r="D41" s="34">
        <f>[1]C0110!D49</f>
        <v>505</v>
      </c>
    </row>
    <row r="42" spans="1:4" x14ac:dyDescent="0.3">
      <c r="A42" s="25">
        <v>1991</v>
      </c>
      <c r="B42" s="34">
        <f>[1]C0110!B50</f>
        <v>351</v>
      </c>
      <c r="C42" s="34">
        <f>[1]C0110!C50</f>
        <v>465</v>
      </c>
      <c r="D42" s="34">
        <f>[1]C0110!D50</f>
        <v>505</v>
      </c>
    </row>
    <row r="43" spans="1:4" x14ac:dyDescent="0.3">
      <c r="A43" s="25">
        <v>1992</v>
      </c>
      <c r="B43" s="34">
        <f>[1]C0110!B51</f>
        <v>354</v>
      </c>
      <c r="C43" s="34">
        <f>[1]C0110!C51</f>
        <v>465</v>
      </c>
      <c r="D43" s="34">
        <f>[1]C0110!D51</f>
        <v>505</v>
      </c>
    </row>
    <row r="44" spans="1:4" x14ac:dyDescent="0.3">
      <c r="A44" s="25">
        <v>1993</v>
      </c>
      <c r="B44" s="34">
        <f>[1]C0110!B52</f>
        <v>357</v>
      </c>
      <c r="C44" s="34">
        <f>[1]C0110!C52</f>
        <v>465</v>
      </c>
      <c r="D44" s="34">
        <f>[1]C0110!D52</f>
        <v>505</v>
      </c>
    </row>
    <row r="45" spans="1:4" x14ac:dyDescent="0.3">
      <c r="A45" s="25">
        <v>1994</v>
      </c>
      <c r="B45" s="34">
        <f>[1]C0110!B53</f>
        <v>361</v>
      </c>
      <c r="C45" s="34">
        <f>[1]C0110!C53</f>
        <v>465</v>
      </c>
      <c r="D45" s="34">
        <f>[1]C0110!D53</f>
        <v>505</v>
      </c>
    </row>
    <row r="46" spans="1:4" x14ac:dyDescent="0.3">
      <c r="A46" s="25">
        <v>1995</v>
      </c>
      <c r="B46" s="34">
        <f>[1]C0110!B54</f>
        <v>366</v>
      </c>
      <c r="C46" s="34">
        <f>[1]C0110!C54</f>
        <v>465</v>
      </c>
      <c r="D46" s="34">
        <f>[1]C0110!D54</f>
        <v>505</v>
      </c>
    </row>
    <row r="47" spans="1:4" x14ac:dyDescent="0.3">
      <c r="A47" s="25">
        <v>1996</v>
      </c>
      <c r="B47" s="34">
        <f>[1]C0110!B55</f>
        <v>370</v>
      </c>
      <c r="C47" s="34">
        <f>[1]C0110!C55</f>
        <v>465</v>
      </c>
      <c r="D47" s="34">
        <f>[1]C0110!D55</f>
        <v>505</v>
      </c>
    </row>
    <row r="48" spans="1:4" x14ac:dyDescent="0.3">
      <c r="A48" s="25">
        <v>1997</v>
      </c>
      <c r="B48" s="34">
        <f>[1]C0110!B56</f>
        <v>373</v>
      </c>
      <c r="C48" s="34">
        <f>[1]C0110!C56</f>
        <v>465</v>
      </c>
      <c r="D48" s="34">
        <f>[1]C0110!D56</f>
        <v>505</v>
      </c>
    </row>
    <row r="49" spans="1:4" x14ac:dyDescent="0.3">
      <c r="A49" s="25">
        <v>1998</v>
      </c>
      <c r="B49" s="34">
        <f>[1]C0110!B57</f>
        <v>378</v>
      </c>
      <c r="C49" s="34">
        <f>[1]C0110!C57</f>
        <v>465</v>
      </c>
      <c r="D49" s="34">
        <f>[1]C0110!D57</f>
        <v>505</v>
      </c>
    </row>
    <row r="50" spans="1:4" x14ac:dyDescent="0.3">
      <c r="A50" s="25">
        <v>1999</v>
      </c>
      <c r="B50" s="34">
        <f>[1]C0110!B58</f>
        <v>383</v>
      </c>
      <c r="C50" s="34">
        <f>[1]C0110!C58</f>
        <v>465</v>
      </c>
      <c r="D50" s="34">
        <f>[1]C0110!D58</f>
        <v>505</v>
      </c>
    </row>
    <row r="51" spans="1:4" x14ac:dyDescent="0.3">
      <c r="A51" s="25">
        <v>2000</v>
      </c>
      <c r="B51" s="34">
        <f>[1]C0110!B59</f>
        <v>387</v>
      </c>
      <c r="C51" s="34">
        <f>[1]C0110!C59</f>
        <v>465</v>
      </c>
      <c r="D51" s="34">
        <f>[1]C0110!D59</f>
        <v>505</v>
      </c>
    </row>
    <row r="52" spans="1:4" x14ac:dyDescent="0.3">
      <c r="A52" s="25">
        <v>2001</v>
      </c>
      <c r="B52" s="34">
        <f>[1]C0110!B60</f>
        <v>389</v>
      </c>
      <c r="C52" s="34">
        <f>[1]C0110!C60</f>
        <v>465</v>
      </c>
      <c r="D52" s="34">
        <f>[1]C0110!D60</f>
        <v>505</v>
      </c>
    </row>
    <row r="53" spans="1:4" x14ac:dyDescent="0.3">
      <c r="A53" s="25">
        <v>2002</v>
      </c>
      <c r="B53" s="34">
        <f>[1]C0110!B61</f>
        <v>391</v>
      </c>
      <c r="C53" s="34">
        <f>[1]C0110!C61</f>
        <v>465</v>
      </c>
      <c r="D53" s="34">
        <f>[1]C0110!D61</f>
        <v>505</v>
      </c>
    </row>
    <row r="54" spans="1:4" x14ac:dyDescent="0.3">
      <c r="A54" s="25">
        <v>2003</v>
      </c>
      <c r="B54" s="34">
        <f>[1]C0110!B62</f>
        <v>394</v>
      </c>
      <c r="C54" s="34">
        <f>[1]C0110!C62</f>
        <v>465</v>
      </c>
      <c r="D54" s="34">
        <f>[1]C0110!D62</f>
        <v>505</v>
      </c>
    </row>
    <row r="55" spans="1:4" x14ac:dyDescent="0.3">
      <c r="A55" s="25">
        <v>2004</v>
      </c>
      <c r="B55" s="34">
        <f>[1]C0110!B63</f>
        <v>396</v>
      </c>
      <c r="C55" s="34">
        <f>[1]C0110!C63</f>
        <v>465</v>
      </c>
      <c r="D55" s="34">
        <f>[1]C0110!D63</f>
        <v>505</v>
      </c>
    </row>
    <row r="56" spans="1:4" x14ac:dyDescent="0.3">
      <c r="A56" s="25">
        <v>2005</v>
      </c>
      <c r="B56" s="34">
        <f>[1]C0110!B64</f>
        <v>399</v>
      </c>
      <c r="C56" s="34">
        <f>[1]C0110!C64</f>
        <v>465</v>
      </c>
      <c r="D56" s="34">
        <f>[1]C0110!D64</f>
        <v>505</v>
      </c>
    </row>
    <row r="57" spans="1:4" x14ac:dyDescent="0.3">
      <c r="A57" s="25">
        <v>2006</v>
      </c>
      <c r="B57" s="34">
        <f>[1]C0110!B65</f>
        <v>401</v>
      </c>
      <c r="C57" s="34">
        <f>[1]C0110!C65</f>
        <v>465</v>
      </c>
      <c r="D57" s="34">
        <f>[1]C0110!D65</f>
        <v>505</v>
      </c>
    </row>
    <row r="58" spans="1:4" x14ac:dyDescent="0.3">
      <c r="A58" s="25">
        <v>2007</v>
      </c>
      <c r="B58" s="34">
        <f>[1]C0110!B66</f>
        <v>404</v>
      </c>
      <c r="C58" s="34">
        <f>[1]C0110!C66</f>
        <v>465</v>
      </c>
      <c r="D58" s="34">
        <f>[1]C0110!D66</f>
        <v>505</v>
      </c>
    </row>
    <row r="59" spans="1:4" x14ac:dyDescent="0.3">
      <c r="A59" s="25">
        <v>2008</v>
      </c>
      <c r="B59" s="34">
        <f>[1]C0110!B67</f>
        <v>406</v>
      </c>
      <c r="C59" s="34">
        <f>[1]C0110!C67</f>
        <v>465</v>
      </c>
      <c r="D59" s="34">
        <f>[1]C0110!D67</f>
        <v>505</v>
      </c>
    </row>
    <row r="60" spans="1:4" x14ac:dyDescent="0.3">
      <c r="A60" s="25">
        <v>2009</v>
      </c>
      <c r="B60" s="34">
        <f>[1]C0110!B68</f>
        <v>408</v>
      </c>
      <c r="C60" s="34">
        <f>[1]C0110!C68</f>
        <v>465</v>
      </c>
      <c r="D60" s="34">
        <f>[1]C0110!D68</f>
        <v>505</v>
      </c>
    </row>
    <row r="61" spans="1:4" x14ac:dyDescent="0.3">
      <c r="A61" s="25">
        <v>2010</v>
      </c>
      <c r="B61" s="34">
        <f>[1]C0110!B69</f>
        <v>411</v>
      </c>
      <c r="C61" s="34">
        <f>[1]C0110!C69</f>
        <v>465</v>
      </c>
      <c r="D61" s="34">
        <f>[1]C0110!D69</f>
        <v>505</v>
      </c>
    </row>
    <row r="62" spans="1:4" x14ac:dyDescent="0.3">
      <c r="A62" s="25">
        <v>2011</v>
      </c>
      <c r="B62" s="34">
        <f>[1]C0110!B70</f>
        <v>417</v>
      </c>
      <c r="C62" s="34">
        <f>[1]C0110!C70</f>
        <v>465</v>
      </c>
      <c r="D62" s="34">
        <f>[1]C0110!D70</f>
        <v>505</v>
      </c>
    </row>
    <row r="63" spans="1:4" x14ac:dyDescent="0.3">
      <c r="A63" s="25">
        <v>2012</v>
      </c>
      <c r="B63" s="34">
        <f>[1]C0110!B71</f>
        <v>422</v>
      </c>
      <c r="C63" s="34">
        <f>[1]C0110!C71</f>
        <v>465</v>
      </c>
      <c r="D63" s="34">
        <f>[1]C0110!D71</f>
        <v>505</v>
      </c>
    </row>
    <row r="64" spans="1:4" x14ac:dyDescent="0.3">
      <c r="A64" s="25">
        <v>2013</v>
      </c>
      <c r="B64" s="34">
        <f>[1]C0110!B72</f>
        <v>429</v>
      </c>
      <c r="C64" s="34">
        <f>[1]C0110!C72</f>
        <v>465</v>
      </c>
      <c r="D64" s="34">
        <f>[1]C0110!D72</f>
        <v>505</v>
      </c>
    </row>
    <row r="65" spans="1:4" x14ac:dyDescent="0.3">
      <c r="A65" s="25">
        <v>2014</v>
      </c>
      <c r="B65" s="34">
        <f>[1]C0110!B73</f>
        <v>434</v>
      </c>
      <c r="C65" s="34">
        <f>[1]C0110!C73</f>
        <v>465</v>
      </c>
      <c r="D65" s="34">
        <f>[1]C0110!D73</f>
        <v>505</v>
      </c>
    </row>
    <row r="66" spans="1:4" x14ac:dyDescent="0.3">
      <c r="A66" s="25">
        <v>2015</v>
      </c>
      <c r="B66" s="34">
        <f>[1]C0110!B74</f>
        <v>440</v>
      </c>
      <c r="C66" s="34">
        <f>[1]C0110!C74</f>
        <v>465</v>
      </c>
      <c r="D66" s="34">
        <f>[1]C0110!D74</f>
        <v>505</v>
      </c>
    </row>
    <row r="67" spans="1:4" x14ac:dyDescent="0.3">
      <c r="A67" s="25">
        <v>2016</v>
      </c>
      <c r="B67" s="34">
        <f>[1]C0110!B75</f>
        <v>446</v>
      </c>
      <c r="C67" s="34">
        <f>[1]C0110!C75</f>
        <v>465</v>
      </c>
      <c r="D67" s="34">
        <f>[1]C0110!D75</f>
        <v>505</v>
      </c>
    </row>
    <row r="68" spans="1:4" x14ac:dyDescent="0.3">
      <c r="A68" s="25">
        <v>2017</v>
      </c>
      <c r="B68" s="34">
        <f>[1]C0110!B76</f>
        <v>451</v>
      </c>
      <c r="C68" s="34">
        <f>[1]C0110!C76</f>
        <v>465</v>
      </c>
      <c r="D68" s="34">
        <f>[1]C0110!D76</f>
        <v>505</v>
      </c>
    </row>
    <row r="69" spans="1:4" x14ac:dyDescent="0.3">
      <c r="A69" s="25">
        <v>2018</v>
      </c>
      <c r="B69" s="34">
        <f>[1]C0110!B77</f>
        <v>456</v>
      </c>
      <c r="C69" s="34">
        <f>[1]C0110!C77</f>
        <v>465</v>
      </c>
      <c r="D69" s="34">
        <f>[1]C0110!D77</f>
        <v>505</v>
      </c>
    </row>
    <row r="70" spans="1:4" x14ac:dyDescent="0.3">
      <c r="A70" s="25">
        <v>2019</v>
      </c>
      <c r="B70" s="34">
        <f>[1]C0110!B78</f>
        <v>461</v>
      </c>
      <c r="C70" s="34">
        <f>[1]C0110!C78</f>
        <v>465</v>
      </c>
      <c r="D70" s="34">
        <f>[1]C0110!D78</f>
        <v>505</v>
      </c>
    </row>
    <row r="71" spans="1:4" x14ac:dyDescent="0.3">
      <c r="A71" s="25">
        <v>2020</v>
      </c>
      <c r="B71" s="34">
        <f>[1]C0110!B79</f>
        <v>468</v>
      </c>
      <c r="C71" s="34">
        <f>[1]C0110!C79</f>
        <v>465</v>
      </c>
      <c r="D71" s="34">
        <f>[1]C0110!D79</f>
        <v>505</v>
      </c>
    </row>
    <row r="72" spans="1:4" x14ac:dyDescent="0.3">
      <c r="A72" s="25">
        <v>2021</v>
      </c>
      <c r="B72" s="34">
        <f>[1]C0110!B80</f>
        <v>472</v>
      </c>
      <c r="C72" s="34">
        <f>[1]C0110!C80</f>
        <v>465</v>
      </c>
      <c r="D72" s="34">
        <f>[1]C0110!D80</f>
        <v>505</v>
      </c>
    </row>
    <row r="73" spans="1:4" x14ac:dyDescent="0.3">
      <c r="A73" s="25">
        <v>2022</v>
      </c>
      <c r="B73" s="34">
        <f>[1]C0110!B81</f>
        <v>477</v>
      </c>
      <c r="C73" s="34">
        <f>[1]C0110!C81</f>
        <v>465</v>
      </c>
      <c r="D73" s="34">
        <f>[1]C0110!D81</f>
        <v>505</v>
      </c>
    </row>
    <row r="74" spans="1:4" x14ac:dyDescent="0.3">
      <c r="A74" s="25">
        <v>2023</v>
      </c>
      <c r="B74" s="34">
        <f>[1]C0110!B82</f>
        <v>481</v>
      </c>
      <c r="C74" s="34">
        <f>[1]C0110!C82</f>
        <v>465</v>
      </c>
      <c r="D74" s="34">
        <f>[1]C0110!D82</f>
        <v>505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A136"/>
  </sheetPr>
  <dimension ref="A1:C179"/>
  <sheetViews>
    <sheetView workbookViewId="0">
      <pane xSplit="1" ySplit="4" topLeftCell="B170" activePane="bottomRight" state="frozen"/>
      <selection pane="topRight"/>
      <selection pane="bottomLeft"/>
      <selection pane="bottomRight"/>
    </sheetView>
  </sheetViews>
  <sheetFormatPr baseColWidth="10" defaultColWidth="8.88671875" defaultRowHeight="14.4" x14ac:dyDescent="0.3"/>
  <cols>
    <col min="1" max="1" width="8.88671875" style="23"/>
    <col min="2" max="3" width="9.5546875" customWidth="1"/>
  </cols>
  <sheetData>
    <row r="1" spans="1:3" s="23" customFormat="1" x14ac:dyDescent="0.3">
      <c r="A1" s="48"/>
      <c r="B1" s="23" t="s">
        <v>476</v>
      </c>
    </row>
    <row r="2" spans="1:3" s="23" customFormat="1" x14ac:dyDescent="0.3">
      <c r="B2" s="23" t="s">
        <v>114</v>
      </c>
    </row>
    <row r="3" spans="1:3" s="23" customFormat="1" x14ac:dyDescent="0.3">
      <c r="B3" s="23" t="s">
        <v>50</v>
      </c>
    </row>
    <row r="4" spans="1:3" s="24" customFormat="1" x14ac:dyDescent="0.3">
      <c r="B4" s="24" t="s">
        <v>115</v>
      </c>
      <c r="C4" s="24" t="s">
        <v>246</v>
      </c>
    </row>
    <row r="5" spans="1:3" x14ac:dyDescent="0.3">
      <c r="A5" s="25" t="s">
        <v>116</v>
      </c>
      <c r="B5" s="29">
        <f>[1]C0120!H13</f>
        <v>-0.28000000000000003</v>
      </c>
      <c r="C5" s="29">
        <f>[1]C0120!I13</f>
        <v>-0.2</v>
      </c>
    </row>
    <row r="6" spans="1:3" x14ac:dyDescent="0.3">
      <c r="A6" s="25" t="s">
        <v>117</v>
      </c>
      <c r="B6" s="29">
        <f>[1]C0120!H14</f>
        <v>0.23</v>
      </c>
      <c r="C6" s="29">
        <f>[1]C0120!I14</f>
        <v>0.33</v>
      </c>
    </row>
    <row r="7" spans="1:3" x14ac:dyDescent="0.3">
      <c r="A7" s="25" t="s">
        <v>118</v>
      </c>
      <c r="B7" s="29">
        <f>[1]C0120!H15</f>
        <v>0.14000000000000001</v>
      </c>
      <c r="C7" s="29">
        <f>[1]C0120!I15</f>
        <v>0.16</v>
      </c>
    </row>
    <row r="8" spans="1:3" x14ac:dyDescent="0.3">
      <c r="A8" s="25" t="s">
        <v>119</v>
      </c>
      <c r="B8" s="29">
        <f>[1]C0120!H16</f>
        <v>0.04</v>
      </c>
      <c r="C8" s="29">
        <f>[1]C0120!I16</f>
        <v>0.3</v>
      </c>
    </row>
    <row r="9" spans="1:3" x14ac:dyDescent="0.3">
      <c r="A9" s="25" t="s">
        <v>120</v>
      </c>
      <c r="B9" s="29">
        <f>[1]C0120!H17</f>
        <v>0.09</v>
      </c>
      <c r="C9" s="29">
        <f>[1]C0120!I17</f>
        <v>0.13</v>
      </c>
    </row>
    <row r="10" spans="1:3" x14ac:dyDescent="0.3">
      <c r="A10" s="25" t="s">
        <v>121</v>
      </c>
      <c r="B10" s="29">
        <f>[1]C0120!H18</f>
        <v>-0.51</v>
      </c>
      <c r="C10" s="29">
        <f>[1]C0120!I18</f>
        <v>-0.35</v>
      </c>
    </row>
    <row r="11" spans="1:3" x14ac:dyDescent="0.3">
      <c r="A11" s="25" t="s">
        <v>122</v>
      </c>
      <c r="B11" s="29">
        <f>[1]C0120!H19</f>
        <v>-0.47</v>
      </c>
      <c r="C11" s="29">
        <f>[1]C0120!I19</f>
        <v>-0.24</v>
      </c>
    </row>
    <row r="12" spans="1:3" x14ac:dyDescent="0.3">
      <c r="A12" s="25" t="s">
        <v>123</v>
      </c>
      <c r="B12" s="29">
        <f>[1]C0120!H20</f>
        <v>0.11</v>
      </c>
      <c r="C12" s="29">
        <f>[1]C0120!I20</f>
        <v>0.18</v>
      </c>
    </row>
    <row r="13" spans="1:3" x14ac:dyDescent="0.3">
      <c r="A13" s="25" t="s">
        <v>124</v>
      </c>
      <c r="B13" s="29">
        <f>[1]C0120!H21</f>
        <v>-0.08</v>
      </c>
      <c r="C13" s="29">
        <f>[1]C0120!I21</f>
        <v>0.03</v>
      </c>
    </row>
    <row r="14" spans="1:3" x14ac:dyDescent="0.3">
      <c r="A14" s="25" t="s">
        <v>125</v>
      </c>
      <c r="B14" s="29">
        <f>[1]C0120!H22</f>
        <v>0.67</v>
      </c>
      <c r="C14" s="29">
        <f>[1]C0120!I22</f>
        <v>0.73</v>
      </c>
    </row>
    <row r="15" spans="1:3" x14ac:dyDescent="0.3">
      <c r="A15" s="25" t="s">
        <v>51</v>
      </c>
      <c r="B15" s="29">
        <f>[1]C0120!H23</f>
        <v>-0.23</v>
      </c>
      <c r="C15" s="29">
        <f>[1]C0120!I23</f>
        <v>-0.12</v>
      </c>
    </row>
    <row r="16" spans="1:3" x14ac:dyDescent="0.3">
      <c r="A16" s="25" t="s">
        <v>126</v>
      </c>
      <c r="B16" s="29">
        <f>[1]C0120!H24</f>
        <v>-0.03</v>
      </c>
      <c r="C16" s="29">
        <f>[1]C0120!I24</f>
        <v>0.06</v>
      </c>
    </row>
    <row r="17" spans="1:3" x14ac:dyDescent="0.3">
      <c r="A17" s="25" t="s">
        <v>127</v>
      </c>
      <c r="B17" s="29">
        <f>[1]C0120!H25</f>
        <v>-0.54</v>
      </c>
      <c r="C17" s="29">
        <f>[1]C0120!I25</f>
        <v>-0.25</v>
      </c>
    </row>
    <row r="18" spans="1:3" x14ac:dyDescent="0.3">
      <c r="A18" s="25" t="s">
        <v>128</v>
      </c>
      <c r="B18" s="29">
        <f>[1]C0120!H26</f>
        <v>0.74</v>
      </c>
      <c r="C18" s="29">
        <f>[1]C0120!I26</f>
        <v>0.96</v>
      </c>
    </row>
    <row r="19" spans="1:3" x14ac:dyDescent="0.3">
      <c r="A19" s="25" t="s">
        <v>129</v>
      </c>
      <c r="B19" s="29">
        <f>[1]C0120!H27</f>
        <v>-0.57999999999999996</v>
      </c>
      <c r="C19" s="29">
        <f>[1]C0120!I27</f>
        <v>-0.5</v>
      </c>
    </row>
    <row r="20" spans="1:3" x14ac:dyDescent="0.3">
      <c r="A20" s="25" t="s">
        <v>52</v>
      </c>
      <c r="B20" s="29">
        <f>[1]C0120!H28</f>
        <v>0.04</v>
      </c>
      <c r="C20" s="29">
        <f>[1]C0120!I28</f>
        <v>0.13</v>
      </c>
    </row>
    <row r="21" spans="1:3" x14ac:dyDescent="0.3">
      <c r="A21" s="25" t="s">
        <v>130</v>
      </c>
      <c r="B21" s="29">
        <f>[1]C0120!H29</f>
        <v>0.34</v>
      </c>
      <c r="C21" s="29">
        <f>[1]C0120!I29</f>
        <v>0.41</v>
      </c>
    </row>
    <row r="22" spans="1:3" x14ac:dyDescent="0.3">
      <c r="A22" s="25" t="s">
        <v>131</v>
      </c>
      <c r="B22" s="29">
        <f>[1]C0120!H30</f>
        <v>-0.62</v>
      </c>
      <c r="C22" s="29">
        <f>[1]C0120!I30</f>
        <v>-0.41</v>
      </c>
    </row>
    <row r="23" spans="1:3" x14ac:dyDescent="0.3">
      <c r="A23" s="25" t="s">
        <v>132</v>
      </c>
      <c r="B23" s="29">
        <f>[1]C0120!H31</f>
        <v>0.48</v>
      </c>
      <c r="C23" s="29">
        <f>[1]C0120!I31</f>
        <v>0.56999999999999995</v>
      </c>
    </row>
    <row r="24" spans="1:3" x14ac:dyDescent="0.3">
      <c r="A24" s="25" t="s">
        <v>133</v>
      </c>
      <c r="B24" s="29">
        <f>[1]C0120!H32</f>
        <v>0.44</v>
      </c>
      <c r="C24" s="29">
        <f>[1]C0120!I32</f>
        <v>0.52</v>
      </c>
    </row>
    <row r="25" spans="1:3" x14ac:dyDescent="0.3">
      <c r="A25" s="25" t="s">
        <v>53</v>
      </c>
      <c r="B25" s="29">
        <f>[1]C0120!H33</f>
        <v>-0.42</v>
      </c>
      <c r="C25" s="29">
        <f>[1]C0120!I33</f>
        <v>-0.28999999999999998</v>
      </c>
    </row>
    <row r="26" spans="1:3" x14ac:dyDescent="0.3">
      <c r="A26" s="25" t="s">
        <v>134</v>
      </c>
      <c r="B26" s="29">
        <f>[1]C0120!H34</f>
        <v>-0.88</v>
      </c>
      <c r="C26" s="29">
        <f>[1]C0120!I34</f>
        <v>-0.67</v>
      </c>
    </row>
    <row r="27" spans="1:3" x14ac:dyDescent="0.3">
      <c r="A27" s="25" t="s">
        <v>135</v>
      </c>
      <c r="B27" s="29">
        <f>[1]C0120!H35</f>
        <v>0.85</v>
      </c>
      <c r="C27" s="29">
        <f>[1]C0120!I35</f>
        <v>0.92</v>
      </c>
    </row>
    <row r="28" spans="1:3" x14ac:dyDescent="0.3">
      <c r="A28" s="25" t="s">
        <v>136</v>
      </c>
      <c r="B28" s="29">
        <f>[1]C0120!H36</f>
        <v>0.36</v>
      </c>
      <c r="C28" s="29">
        <f>[1]C0120!I36</f>
        <v>0.51</v>
      </c>
    </row>
    <row r="29" spans="1:3" x14ac:dyDescent="0.3">
      <c r="A29" s="25" t="s">
        <v>137</v>
      </c>
      <c r="B29" s="29">
        <f>[1]C0120!H37</f>
        <v>0.18</v>
      </c>
      <c r="C29" s="29">
        <f>[1]C0120!I37</f>
        <v>0.28000000000000003</v>
      </c>
    </row>
    <row r="30" spans="1:3" x14ac:dyDescent="0.3">
      <c r="A30" s="25" t="s">
        <v>54</v>
      </c>
      <c r="B30" s="29">
        <f>[1]C0120!H38</f>
        <v>-0.82</v>
      </c>
      <c r="C30" s="29">
        <f>[1]C0120!I38</f>
        <v>-0.72</v>
      </c>
    </row>
    <row r="31" spans="1:3" x14ac:dyDescent="0.3">
      <c r="A31" s="25" t="s">
        <v>138</v>
      </c>
      <c r="B31" s="29">
        <f>[1]C0120!H39</f>
        <v>-0.18</v>
      </c>
      <c r="C31" s="29">
        <f>[1]C0120!I39</f>
        <v>-0.03</v>
      </c>
    </row>
    <row r="32" spans="1:3" x14ac:dyDescent="0.3">
      <c r="A32" s="25" t="s">
        <v>139</v>
      </c>
      <c r="B32" s="29">
        <f>[1]C0120!H40</f>
        <v>-0.16</v>
      </c>
      <c r="C32" s="29">
        <f>[1]C0120!I40</f>
        <v>0.03</v>
      </c>
    </row>
    <row r="33" spans="1:3" x14ac:dyDescent="0.3">
      <c r="A33" s="25" t="s">
        <v>140</v>
      </c>
      <c r="B33" s="29">
        <f>[1]C0120!H41</f>
        <v>0.55000000000000004</v>
      </c>
      <c r="C33" s="29">
        <f>[1]C0120!I41</f>
        <v>0.71</v>
      </c>
    </row>
    <row r="34" spans="1:3" x14ac:dyDescent="0.3">
      <c r="A34" s="25" t="s">
        <v>141</v>
      </c>
      <c r="B34" s="29">
        <f>[1]C0120!H42</f>
        <v>-0.33</v>
      </c>
      <c r="C34" s="29">
        <f>[1]C0120!I42</f>
        <v>-0.22</v>
      </c>
    </row>
    <row r="35" spans="1:3" x14ac:dyDescent="0.3">
      <c r="A35" s="25" t="s">
        <v>55</v>
      </c>
      <c r="B35" s="29">
        <f>[1]C0120!H43</f>
        <v>-0.32</v>
      </c>
      <c r="C35" s="29">
        <f>[1]C0120!I43</f>
        <v>0.06</v>
      </c>
    </row>
    <row r="36" spans="1:3" x14ac:dyDescent="0.3">
      <c r="A36" s="25" t="s">
        <v>142</v>
      </c>
      <c r="B36" s="29">
        <f>[1]C0120!H44</f>
        <v>-0.85</v>
      </c>
      <c r="C36" s="29">
        <f>[1]C0120!I44</f>
        <v>-0.43</v>
      </c>
    </row>
    <row r="37" spans="1:3" x14ac:dyDescent="0.3">
      <c r="A37" s="25" t="s">
        <v>143</v>
      </c>
      <c r="B37" s="29">
        <f>[1]C0120!H45</f>
        <v>0.38</v>
      </c>
      <c r="C37" s="29">
        <f>[1]C0120!I45</f>
        <v>0.57999999999999996</v>
      </c>
    </row>
    <row r="38" spans="1:3" x14ac:dyDescent="0.3">
      <c r="A38" s="25" t="s">
        <v>144</v>
      </c>
      <c r="B38" s="29">
        <f>[1]C0120!H46</f>
        <v>-0.12</v>
      </c>
      <c r="C38" s="29">
        <f>[1]C0120!I46</f>
        <v>0.15</v>
      </c>
    </row>
    <row r="39" spans="1:3" x14ac:dyDescent="0.3">
      <c r="A39" s="25" t="s">
        <v>145</v>
      </c>
      <c r="B39" s="29">
        <f>[1]C0120!H47</f>
        <v>-0.12</v>
      </c>
      <c r="C39" s="29">
        <f>[1]C0120!I47</f>
        <v>0.12</v>
      </c>
    </row>
    <row r="40" spans="1:3" x14ac:dyDescent="0.3">
      <c r="A40" s="25" t="s">
        <v>56</v>
      </c>
      <c r="B40" s="29">
        <f>[1]C0120!H48</f>
        <v>-0.2</v>
      </c>
      <c r="C40" s="29">
        <f>[1]C0120!I48</f>
        <v>0.04</v>
      </c>
    </row>
    <row r="41" spans="1:3" x14ac:dyDescent="0.3">
      <c r="A41" s="25" t="s">
        <v>146</v>
      </c>
      <c r="B41" s="29">
        <f>[1]C0120!H49</f>
        <v>0.02</v>
      </c>
      <c r="C41" s="29">
        <f>[1]C0120!I49</f>
        <v>0.22</v>
      </c>
    </row>
    <row r="42" spans="1:3" x14ac:dyDescent="0.3">
      <c r="A42" s="25" t="s">
        <v>147</v>
      </c>
      <c r="B42" s="29">
        <f>[1]C0120!H50</f>
        <v>-0.22</v>
      </c>
      <c r="C42" s="29">
        <f>[1]C0120!I50</f>
        <v>0.1</v>
      </c>
    </row>
    <row r="43" spans="1:3" x14ac:dyDescent="0.3">
      <c r="A43" s="25" t="s">
        <v>148</v>
      </c>
      <c r="B43" s="29">
        <f>[1]C0120!H51</f>
        <v>-1.1399999999999999</v>
      </c>
      <c r="C43" s="29">
        <f>[1]C0120!I51</f>
        <v>-0.69</v>
      </c>
    </row>
    <row r="44" spans="1:3" x14ac:dyDescent="0.3">
      <c r="A44" s="25" t="s">
        <v>149</v>
      </c>
      <c r="B44" s="29">
        <f>[1]C0120!H52</f>
        <v>-0.25</v>
      </c>
      <c r="C44" s="29">
        <f>[1]C0120!I52</f>
        <v>0.02</v>
      </c>
    </row>
    <row r="45" spans="1:3" x14ac:dyDescent="0.3">
      <c r="A45" s="25" t="s">
        <v>57</v>
      </c>
      <c r="B45" s="29">
        <f>[1]C0120!H53</f>
        <v>-0.06</v>
      </c>
      <c r="C45" s="29">
        <f>[1]C0120!I53</f>
        <v>0.21</v>
      </c>
    </row>
    <row r="46" spans="1:3" x14ac:dyDescent="0.3">
      <c r="A46" s="25" t="s">
        <v>150</v>
      </c>
      <c r="B46" s="29">
        <f>[1]C0120!H54</f>
        <v>-0.28999999999999998</v>
      </c>
      <c r="C46" s="29">
        <f>[1]C0120!I54</f>
        <v>-0.01</v>
      </c>
    </row>
    <row r="47" spans="1:3" x14ac:dyDescent="0.3">
      <c r="A47" s="25" t="s">
        <v>151</v>
      </c>
      <c r="B47" s="29">
        <f>[1]C0120!H55</f>
        <v>-0.35</v>
      </c>
      <c r="C47" s="29">
        <f>[1]C0120!I55</f>
        <v>-0.06</v>
      </c>
    </row>
    <row r="48" spans="1:3" x14ac:dyDescent="0.3">
      <c r="A48" s="25" t="s">
        <v>152</v>
      </c>
      <c r="B48" s="29">
        <f>[1]C0120!H56</f>
        <v>-0.67</v>
      </c>
      <c r="C48" s="29">
        <f>[1]C0120!I56</f>
        <v>-0.28999999999999998</v>
      </c>
    </row>
    <row r="49" spans="1:3" x14ac:dyDescent="0.3">
      <c r="A49" s="25" t="s">
        <v>153</v>
      </c>
      <c r="B49" s="29">
        <f>[1]C0120!H57</f>
        <v>0.09</v>
      </c>
      <c r="C49" s="29">
        <f>[1]C0120!I57</f>
        <v>0.31</v>
      </c>
    </row>
    <row r="50" spans="1:3" x14ac:dyDescent="0.3">
      <c r="A50" s="25" t="s">
        <v>58</v>
      </c>
      <c r="B50" s="29">
        <f>[1]C0120!H58</f>
        <v>-0.13</v>
      </c>
      <c r="C50" s="29">
        <f>[1]C0120!I58</f>
        <v>0.12</v>
      </c>
    </row>
    <row r="51" spans="1:3" x14ac:dyDescent="0.3">
      <c r="A51" s="25" t="s">
        <v>154</v>
      </c>
      <c r="B51" s="29">
        <f>[1]C0120!H59</f>
        <v>-0.18</v>
      </c>
      <c r="C51" s="29">
        <f>[1]C0120!I59</f>
        <v>0.11</v>
      </c>
    </row>
    <row r="52" spans="1:3" x14ac:dyDescent="0.3">
      <c r="A52" s="25" t="s">
        <v>155</v>
      </c>
      <c r="B52" s="29">
        <f>[1]C0120!H60</f>
        <v>0.35</v>
      </c>
      <c r="C52" s="29">
        <f>[1]C0120!I60</f>
        <v>0.44</v>
      </c>
    </row>
    <row r="53" spans="1:3" x14ac:dyDescent="0.3">
      <c r="A53" s="25" t="s">
        <v>156</v>
      </c>
      <c r="B53" s="29">
        <f>[1]C0120!H61</f>
        <v>0.27</v>
      </c>
      <c r="C53" s="29">
        <f>[1]C0120!I61</f>
        <v>0.43</v>
      </c>
    </row>
    <row r="54" spans="1:3" x14ac:dyDescent="0.3">
      <c r="A54" s="25" t="s">
        <v>157</v>
      </c>
      <c r="B54" s="29">
        <f>[1]C0120!H62</f>
        <v>0.02</v>
      </c>
      <c r="C54" s="29">
        <f>[1]C0120!I62</f>
        <v>0.2</v>
      </c>
    </row>
    <row r="55" spans="1:3" x14ac:dyDescent="0.3">
      <c r="A55" s="25" t="s">
        <v>59</v>
      </c>
      <c r="B55" s="29">
        <f>[1]C0120!H63</f>
        <v>0.03</v>
      </c>
      <c r="C55" s="29">
        <f>[1]C0120!I63</f>
        <v>0.25</v>
      </c>
    </row>
    <row r="56" spans="1:3" x14ac:dyDescent="0.3">
      <c r="A56" s="25" t="s">
        <v>158</v>
      </c>
      <c r="B56" s="29">
        <f>[1]C0120!H64</f>
        <v>0.14000000000000001</v>
      </c>
      <c r="C56" s="29">
        <f>[1]C0120!I64</f>
        <v>0.35</v>
      </c>
    </row>
    <row r="57" spans="1:3" x14ac:dyDescent="0.3">
      <c r="A57" s="25" t="s">
        <v>159</v>
      </c>
      <c r="B57" s="29">
        <f>[1]C0120!H65</f>
        <v>-0.82</v>
      </c>
      <c r="C57" s="29">
        <f>[1]C0120!I65</f>
        <v>-0.56000000000000005</v>
      </c>
    </row>
    <row r="58" spans="1:3" x14ac:dyDescent="0.3">
      <c r="A58" s="25" t="s">
        <v>160</v>
      </c>
      <c r="B58" s="29">
        <f>[1]C0120!H66</f>
        <v>0.32</v>
      </c>
      <c r="C58" s="29">
        <f>[1]C0120!I66</f>
        <v>0.45</v>
      </c>
    </row>
    <row r="59" spans="1:3" x14ac:dyDescent="0.3">
      <c r="A59" s="25" t="s">
        <v>161</v>
      </c>
      <c r="B59" s="29">
        <f>[1]C0120!H67</f>
        <v>-0.09</v>
      </c>
      <c r="C59" s="29">
        <f>[1]C0120!I67</f>
        <v>7.0000000000000007E-2</v>
      </c>
    </row>
    <row r="60" spans="1:3" x14ac:dyDescent="0.3">
      <c r="A60" s="25" t="s">
        <v>60</v>
      </c>
      <c r="B60" s="29">
        <f>[1]C0120!H68</f>
        <v>0.05</v>
      </c>
      <c r="C60" s="29">
        <f>[1]C0120!I68</f>
        <v>0.26</v>
      </c>
    </row>
    <row r="61" spans="1:3" x14ac:dyDescent="0.3">
      <c r="A61" s="25" t="s">
        <v>162</v>
      </c>
      <c r="B61" s="29">
        <f>[1]C0120!H69</f>
        <v>0.32</v>
      </c>
      <c r="C61" s="29">
        <f>[1]C0120!I69</f>
        <v>0.47</v>
      </c>
    </row>
    <row r="62" spans="1:3" x14ac:dyDescent="0.3">
      <c r="A62" s="25" t="s">
        <v>163</v>
      </c>
      <c r="B62" s="29">
        <f>[1]C0120!H70</f>
        <v>-0.48</v>
      </c>
      <c r="C62" s="29">
        <f>[1]C0120!I70</f>
        <v>-0.28000000000000003</v>
      </c>
    </row>
    <row r="63" spans="1:3" x14ac:dyDescent="0.3">
      <c r="A63" s="25" t="s">
        <v>164</v>
      </c>
      <c r="B63" s="29">
        <f>[1]C0120!H71</f>
        <v>-0.3</v>
      </c>
      <c r="C63" s="29">
        <f>[1]C0120!I71</f>
        <v>-0.15</v>
      </c>
    </row>
    <row r="64" spans="1:3" x14ac:dyDescent="0.3">
      <c r="A64" s="25" t="s">
        <v>165</v>
      </c>
      <c r="B64" s="29">
        <f>[1]C0120!H72</f>
        <v>-0.3</v>
      </c>
      <c r="C64" s="29">
        <f>[1]C0120!I72</f>
        <v>-0.03</v>
      </c>
    </row>
    <row r="65" spans="1:3" x14ac:dyDescent="0.3">
      <c r="A65" s="25" t="s">
        <v>61</v>
      </c>
      <c r="B65" s="29">
        <f>[1]C0120!H73</f>
        <v>0.38</v>
      </c>
      <c r="C65" s="29">
        <f>[1]C0120!I73</f>
        <v>0.55000000000000004</v>
      </c>
    </row>
    <row r="66" spans="1:3" x14ac:dyDescent="0.3">
      <c r="A66" s="25" t="s">
        <v>166</v>
      </c>
      <c r="B66" s="29">
        <f>[1]C0120!H74</f>
        <v>0.12</v>
      </c>
      <c r="C66" s="29">
        <f>[1]C0120!I74</f>
        <v>0.33</v>
      </c>
    </row>
    <row r="67" spans="1:3" x14ac:dyDescent="0.3">
      <c r="A67" s="25" t="s">
        <v>167</v>
      </c>
      <c r="B67" s="29">
        <f>[1]C0120!H75</f>
        <v>-0.44</v>
      </c>
      <c r="C67" s="29">
        <f>[1]C0120!I75</f>
        <v>-0.2</v>
      </c>
    </row>
    <row r="68" spans="1:3" x14ac:dyDescent="0.3">
      <c r="A68" s="25" t="s">
        <v>168</v>
      </c>
      <c r="B68" s="29">
        <f>[1]C0120!H76</f>
        <v>0.24</v>
      </c>
      <c r="C68" s="29">
        <f>[1]C0120!I76</f>
        <v>0.46</v>
      </c>
    </row>
    <row r="69" spans="1:3" x14ac:dyDescent="0.3">
      <c r="A69" s="25" t="s">
        <v>169</v>
      </c>
      <c r="B69" s="29">
        <f>[1]C0120!H77</f>
        <v>0.18</v>
      </c>
      <c r="C69" s="29">
        <f>[1]C0120!I77</f>
        <v>0.38</v>
      </c>
    </row>
    <row r="70" spans="1:3" x14ac:dyDescent="0.3">
      <c r="A70" s="25" t="s">
        <v>62</v>
      </c>
      <c r="B70" s="29">
        <f>[1]C0120!H78</f>
        <v>-0.38</v>
      </c>
      <c r="C70" s="29">
        <f>[1]C0120!I78</f>
        <v>-0.13</v>
      </c>
    </row>
    <row r="71" spans="1:3" x14ac:dyDescent="0.3">
      <c r="A71" s="25" t="s">
        <v>170</v>
      </c>
      <c r="B71" s="29">
        <f>[1]C0120!H79</f>
        <v>0.26</v>
      </c>
      <c r="C71" s="29">
        <f>[1]C0120!I79</f>
        <v>0.44</v>
      </c>
    </row>
    <row r="72" spans="1:3" x14ac:dyDescent="0.3">
      <c r="A72" s="25" t="s">
        <v>171</v>
      </c>
      <c r="B72" s="29">
        <f>[1]C0120!H80</f>
        <v>-0.5</v>
      </c>
      <c r="C72" s="29">
        <f>[1]C0120!I80</f>
        <v>-0.26</v>
      </c>
    </row>
    <row r="73" spans="1:3" x14ac:dyDescent="0.3">
      <c r="A73" s="25" t="s">
        <v>172</v>
      </c>
      <c r="B73" s="29">
        <f>[1]C0120!H81</f>
        <v>0.18</v>
      </c>
      <c r="C73" s="29">
        <f>[1]C0120!I81</f>
        <v>0.31</v>
      </c>
    </row>
    <row r="74" spans="1:3" x14ac:dyDescent="0.3">
      <c r="A74" s="25" t="s">
        <v>173</v>
      </c>
      <c r="B74" s="29">
        <f>[1]C0120!H82</f>
        <v>-0.44</v>
      </c>
      <c r="C74" s="29">
        <f>[1]C0120!I82</f>
        <v>-0.17</v>
      </c>
    </row>
    <row r="75" spans="1:3" x14ac:dyDescent="0.3">
      <c r="A75" s="25" t="s">
        <v>63</v>
      </c>
      <c r="B75" s="29">
        <f>[1]C0120!H83</f>
        <v>0.49</v>
      </c>
      <c r="C75" s="29">
        <f>[1]C0120!I83</f>
        <v>0.68</v>
      </c>
    </row>
    <row r="76" spans="1:3" x14ac:dyDescent="0.3">
      <c r="A76" s="25" t="s">
        <v>174</v>
      </c>
      <c r="B76" s="29">
        <f>[1]C0120!H84</f>
        <v>0.37</v>
      </c>
      <c r="C76" s="29">
        <f>[1]C0120!I84</f>
        <v>0.57999999999999996</v>
      </c>
    </row>
    <row r="77" spans="1:3" x14ac:dyDescent="0.3">
      <c r="A77" s="25" t="s">
        <v>175</v>
      </c>
      <c r="B77" s="29">
        <f>[1]C0120!H85</f>
        <v>-0.24</v>
      </c>
      <c r="C77" s="29">
        <f>[1]C0120!I85</f>
        <v>0.03</v>
      </c>
    </row>
    <row r="78" spans="1:3" x14ac:dyDescent="0.3">
      <c r="A78" s="25" t="s">
        <v>176</v>
      </c>
      <c r="B78" s="29">
        <f>[1]C0120!H86</f>
        <v>0.17</v>
      </c>
      <c r="C78" s="29">
        <f>[1]C0120!I86</f>
        <v>0.33</v>
      </c>
    </row>
    <row r="79" spans="1:3" x14ac:dyDescent="0.3">
      <c r="A79" s="25" t="s">
        <v>177</v>
      </c>
      <c r="B79" s="29">
        <f>[1]C0120!H87</f>
        <v>-7.0000000000000007E-2</v>
      </c>
      <c r="C79" s="29">
        <f>[1]C0120!I87</f>
        <v>0.19</v>
      </c>
    </row>
    <row r="80" spans="1:3" x14ac:dyDescent="0.3">
      <c r="A80" s="25" t="s">
        <v>64</v>
      </c>
      <c r="B80" s="29">
        <f>[1]C0120!H88</f>
        <v>0.28999999999999998</v>
      </c>
      <c r="C80" s="29">
        <f>[1]C0120!I88</f>
        <v>0.51</v>
      </c>
    </row>
    <row r="81" spans="1:3" x14ac:dyDescent="0.3">
      <c r="A81" s="25" t="s">
        <v>178</v>
      </c>
      <c r="B81" s="29">
        <f>[1]C0120!H89</f>
        <v>0.27</v>
      </c>
      <c r="C81" s="29">
        <f>[1]C0120!I89</f>
        <v>0.45</v>
      </c>
    </row>
    <row r="82" spans="1:3" x14ac:dyDescent="0.3">
      <c r="A82" s="25" t="s">
        <v>179</v>
      </c>
      <c r="B82" s="29">
        <f>[1]C0120!H90</f>
        <v>0.15</v>
      </c>
      <c r="C82" s="29">
        <f>[1]C0120!I90</f>
        <v>0.38</v>
      </c>
    </row>
    <row r="83" spans="1:3" x14ac:dyDescent="0.3">
      <c r="A83" s="25" t="s">
        <v>180</v>
      </c>
      <c r="B83" s="29">
        <f>[1]C0120!H91</f>
        <v>0.05</v>
      </c>
      <c r="C83" s="29">
        <f>[1]C0120!I91</f>
        <v>0.27</v>
      </c>
    </row>
    <row r="84" spans="1:3" x14ac:dyDescent="0.3">
      <c r="A84" s="25" t="s">
        <v>181</v>
      </c>
      <c r="B84" s="29">
        <f>[1]C0120!H92</f>
        <v>-0.34</v>
      </c>
      <c r="C84" s="29">
        <f>[1]C0120!I92</f>
        <v>-0.15</v>
      </c>
    </row>
    <row r="85" spans="1:3" x14ac:dyDescent="0.3">
      <c r="A85" s="25" t="s">
        <v>65</v>
      </c>
      <c r="B85" s="29">
        <f>[1]C0120!H93</f>
        <v>0.81</v>
      </c>
      <c r="C85" s="29">
        <f>[1]C0120!I93</f>
        <v>0.94</v>
      </c>
    </row>
    <row r="86" spans="1:3" x14ac:dyDescent="0.3">
      <c r="A86" s="25" t="s">
        <v>182</v>
      </c>
      <c r="B86" s="29">
        <f>[1]C0120!H94</f>
        <v>-0.15</v>
      </c>
      <c r="C86" s="29">
        <f>[1]C0120!I94</f>
        <v>0.04</v>
      </c>
    </row>
    <row r="87" spans="1:3" x14ac:dyDescent="0.3">
      <c r="A87" s="25" t="s">
        <v>183</v>
      </c>
      <c r="B87" s="29">
        <f>[1]C0120!H95</f>
        <v>0.4</v>
      </c>
      <c r="C87" s="29">
        <f>[1]C0120!I95</f>
        <v>0.56999999999999995</v>
      </c>
    </row>
    <row r="88" spans="1:3" x14ac:dyDescent="0.3">
      <c r="A88" s="25" t="s">
        <v>184</v>
      </c>
      <c r="B88" s="29">
        <f>[1]C0120!H96</f>
        <v>-0.39</v>
      </c>
      <c r="C88" s="29">
        <f>[1]C0120!I96</f>
        <v>-0.12</v>
      </c>
    </row>
    <row r="89" spans="1:3" x14ac:dyDescent="0.3">
      <c r="A89" s="25" t="s">
        <v>185</v>
      </c>
      <c r="B89" s="29">
        <f>[1]C0120!H97</f>
        <v>1.1200000000000001</v>
      </c>
      <c r="C89" s="29">
        <f>[1]C0120!I97</f>
        <v>1.25</v>
      </c>
    </row>
    <row r="90" spans="1:3" x14ac:dyDescent="0.3">
      <c r="A90" s="25" t="s">
        <v>66</v>
      </c>
      <c r="B90" s="29">
        <f>[1]C0120!H98</f>
        <v>0.38</v>
      </c>
      <c r="C90" s="29">
        <f>[1]C0120!I98</f>
        <v>0.56000000000000005</v>
      </c>
    </row>
    <row r="91" spans="1:3" x14ac:dyDescent="0.3">
      <c r="A91" s="25" t="s">
        <v>186</v>
      </c>
      <c r="B91" s="29">
        <f>[1]C0120!H99</f>
        <v>0.72</v>
      </c>
      <c r="C91" s="29">
        <f>[1]C0120!I99</f>
        <v>0.9</v>
      </c>
    </row>
    <row r="92" spans="1:3" x14ac:dyDescent="0.3">
      <c r="A92" s="25" t="s">
        <v>187</v>
      </c>
      <c r="B92" s="29">
        <f>[1]C0120!H100</f>
        <v>0.94</v>
      </c>
      <c r="C92" s="29">
        <f>[1]C0120!I100</f>
        <v>1.1200000000000001</v>
      </c>
    </row>
    <row r="93" spans="1:3" x14ac:dyDescent="0.3">
      <c r="A93" s="25" t="s">
        <v>188</v>
      </c>
      <c r="B93" s="29">
        <f>[1]C0120!H101</f>
        <v>1</v>
      </c>
      <c r="C93" s="29">
        <f>[1]C0120!I101</f>
        <v>1.1499999999999999</v>
      </c>
    </row>
    <row r="94" spans="1:3" x14ac:dyDescent="0.3">
      <c r="A94" s="25" t="s">
        <v>189</v>
      </c>
      <c r="B94" s="29">
        <f>[1]C0120!H102</f>
        <v>0.5</v>
      </c>
      <c r="C94" s="29">
        <f>[1]C0120!I102</f>
        <v>0.71</v>
      </c>
    </row>
    <row r="95" spans="1:3" x14ac:dyDescent="0.3">
      <c r="A95" s="25" t="s">
        <v>67</v>
      </c>
      <c r="B95" s="29">
        <f>[1]C0120!H103</f>
        <v>-0.97</v>
      </c>
      <c r="C95" s="29">
        <f>[1]C0120!I103</f>
        <v>-0.44</v>
      </c>
    </row>
    <row r="96" spans="1:3" x14ac:dyDescent="0.3">
      <c r="A96" s="25" t="s">
        <v>190</v>
      </c>
      <c r="B96" s="29">
        <f>[1]C0120!H104</f>
        <v>-1.01</v>
      </c>
      <c r="C96" s="29">
        <f>[1]C0120!I104</f>
        <v>-0.64</v>
      </c>
    </row>
    <row r="97" spans="1:3" x14ac:dyDescent="0.3">
      <c r="A97" s="25" t="s">
        <v>191</v>
      </c>
      <c r="B97" s="29">
        <f>[1]C0120!H105</f>
        <v>-0.77</v>
      </c>
      <c r="C97" s="29">
        <f>[1]C0120!I105</f>
        <v>-0.41</v>
      </c>
    </row>
    <row r="98" spans="1:3" x14ac:dyDescent="0.3">
      <c r="A98" s="25" t="s">
        <v>192</v>
      </c>
      <c r="B98" s="29">
        <f>[1]C0120!H106</f>
        <v>0.69</v>
      </c>
      <c r="C98" s="29">
        <f>[1]C0120!I106</f>
        <v>0.93</v>
      </c>
    </row>
    <row r="99" spans="1:3" x14ac:dyDescent="0.3">
      <c r="A99" s="25" t="s">
        <v>193</v>
      </c>
      <c r="B99" s="29">
        <f>[1]C0120!H107</f>
        <v>0.39</v>
      </c>
      <c r="C99" s="29">
        <f>[1]C0120!I107</f>
        <v>0.64</v>
      </c>
    </row>
    <row r="100" spans="1:3" x14ac:dyDescent="0.3">
      <c r="A100" s="25" t="s">
        <v>68</v>
      </c>
      <c r="B100" s="29">
        <f>[1]C0120!H108</f>
        <v>0.08</v>
      </c>
      <c r="C100" s="29">
        <f>[1]C0120!I108</f>
        <v>0.47</v>
      </c>
    </row>
    <row r="101" spans="1:3" x14ac:dyDescent="0.3">
      <c r="A101" s="25" t="s">
        <v>194</v>
      </c>
      <c r="B101" s="29">
        <f>[1]C0120!H109</f>
        <v>0.4</v>
      </c>
      <c r="C101" s="29">
        <f>[1]C0120!I109</f>
        <v>0.71</v>
      </c>
    </row>
    <row r="102" spans="1:3" x14ac:dyDescent="0.3">
      <c r="A102" s="25" t="s">
        <v>195</v>
      </c>
      <c r="B102" s="29">
        <f>[1]C0120!H110</f>
        <v>0.33</v>
      </c>
      <c r="C102" s="29">
        <f>[1]C0120!I110</f>
        <v>0.57999999999999996</v>
      </c>
    </row>
    <row r="103" spans="1:3" x14ac:dyDescent="0.3">
      <c r="A103" s="25" t="s">
        <v>196</v>
      </c>
      <c r="B103" s="29">
        <f>[1]C0120!H111</f>
        <v>0.46</v>
      </c>
      <c r="C103" s="29">
        <f>[1]C0120!I111</f>
        <v>1.03</v>
      </c>
    </row>
    <row r="104" spans="1:3" x14ac:dyDescent="0.3">
      <c r="A104" s="25" t="s">
        <v>197</v>
      </c>
      <c r="B104" s="29">
        <f>[1]C0120!H112</f>
        <v>0.7</v>
      </c>
      <c r="C104" s="29">
        <f>[1]C0120!I112</f>
        <v>1.25</v>
      </c>
    </row>
    <row r="105" spans="1:3" x14ac:dyDescent="0.3">
      <c r="A105" s="25" t="s">
        <v>69</v>
      </c>
      <c r="B105" s="29">
        <f>[1]C0120!H113</f>
        <v>0.59</v>
      </c>
      <c r="C105" s="29">
        <f>[1]C0120!I113</f>
        <v>0.98</v>
      </c>
    </row>
    <row r="106" spans="1:3" x14ac:dyDescent="0.3">
      <c r="A106" s="25" t="s">
        <v>198</v>
      </c>
      <c r="B106" s="29">
        <f>[1]C0120!H114</f>
        <v>0.51</v>
      </c>
      <c r="C106" s="29">
        <f>[1]C0120!I114</f>
        <v>0.89</v>
      </c>
    </row>
    <row r="107" spans="1:3" x14ac:dyDescent="0.3">
      <c r="A107" s="25" t="s">
        <v>199</v>
      </c>
      <c r="B107" s="29">
        <f>[1]C0120!H115</f>
        <v>0.27</v>
      </c>
      <c r="C107" s="29">
        <f>[1]C0120!I115</f>
        <v>0.66</v>
      </c>
    </row>
    <row r="108" spans="1:3" x14ac:dyDescent="0.3">
      <c r="A108" s="25" t="s">
        <v>200</v>
      </c>
      <c r="B108" s="29">
        <f>[1]C0120!H116</f>
        <v>0.51</v>
      </c>
      <c r="C108" s="29">
        <f>[1]C0120!I116</f>
        <v>0.85</v>
      </c>
    </row>
    <row r="109" spans="1:3" x14ac:dyDescent="0.3">
      <c r="A109" s="25" t="s">
        <v>201</v>
      </c>
      <c r="B109" s="29">
        <f>[1]C0120!H117</f>
        <v>0.11</v>
      </c>
      <c r="C109" s="29">
        <f>[1]C0120!I117</f>
        <v>0.47</v>
      </c>
    </row>
    <row r="110" spans="1:3" x14ac:dyDescent="0.3">
      <c r="A110" s="25" t="s">
        <v>70</v>
      </c>
      <c r="B110" s="29">
        <f>[1]C0120!H118</f>
        <v>0.14000000000000001</v>
      </c>
      <c r="C110" s="29">
        <f>[1]C0120!I118</f>
        <v>0.48</v>
      </c>
    </row>
    <row r="111" spans="1:3" x14ac:dyDescent="0.3">
      <c r="A111" s="25" t="s">
        <v>202</v>
      </c>
      <c r="B111" s="29">
        <f>[1]C0120!H119</f>
        <v>-0.92</v>
      </c>
      <c r="C111" s="29">
        <f>[1]C0120!I119</f>
        <v>-0.5</v>
      </c>
    </row>
    <row r="112" spans="1:3" x14ac:dyDescent="0.3">
      <c r="A112" s="25" t="s">
        <v>203</v>
      </c>
      <c r="B112" s="29">
        <f>[1]C0120!H120</f>
        <v>0.66</v>
      </c>
      <c r="C112" s="29">
        <f>[1]C0120!I120</f>
        <v>0.99</v>
      </c>
    </row>
    <row r="113" spans="1:3" x14ac:dyDescent="0.3">
      <c r="A113" s="25" t="s">
        <v>204</v>
      </c>
      <c r="B113" s="29">
        <f>[1]C0120!H121</f>
        <v>0.24</v>
      </c>
      <c r="C113" s="29">
        <f>[1]C0120!I121</f>
        <v>0.5</v>
      </c>
    </row>
    <row r="114" spans="1:3" x14ac:dyDescent="0.3">
      <c r="A114" s="25" t="s">
        <v>205</v>
      </c>
      <c r="B114" s="29">
        <f>[1]C0120!H122</f>
        <v>0.65</v>
      </c>
      <c r="C114" s="29">
        <f>[1]C0120!I122</f>
        <v>0.9</v>
      </c>
    </row>
    <row r="115" spans="1:3" x14ac:dyDescent="0.3">
      <c r="A115" s="25" t="s">
        <v>71</v>
      </c>
      <c r="B115" s="29">
        <f>[1]C0120!H123</f>
        <v>0.61</v>
      </c>
      <c r="C115" s="29">
        <f>[1]C0120!I123</f>
        <v>0.86</v>
      </c>
    </row>
    <row r="116" spans="1:3" x14ac:dyDescent="0.3">
      <c r="A116" s="25" t="s">
        <v>206</v>
      </c>
      <c r="B116" s="29">
        <f>[1]C0120!H124</f>
        <v>1.02</v>
      </c>
      <c r="C116" s="29">
        <f>[1]C0120!I124</f>
        <v>1.3</v>
      </c>
    </row>
    <row r="117" spans="1:3" x14ac:dyDescent="0.3">
      <c r="A117" s="25" t="s">
        <v>207</v>
      </c>
      <c r="B117" s="29">
        <f>[1]C0120!H125</f>
        <v>0.08</v>
      </c>
      <c r="C117" s="29">
        <f>[1]C0120!I125</f>
        <v>0.45</v>
      </c>
    </row>
    <row r="118" spans="1:3" x14ac:dyDescent="0.3">
      <c r="A118" s="25" t="s">
        <v>208</v>
      </c>
      <c r="B118" s="29">
        <f>[1]C0120!H126</f>
        <v>-0.24</v>
      </c>
      <c r="C118" s="29">
        <f>[1]C0120!I126</f>
        <v>0.17</v>
      </c>
    </row>
    <row r="119" spans="1:3" x14ac:dyDescent="0.3">
      <c r="A119" s="25" t="s">
        <v>209</v>
      </c>
      <c r="B119" s="29">
        <f>[1]C0120!H127</f>
        <v>0.19</v>
      </c>
      <c r="C119" s="29">
        <f>[1]C0120!I127</f>
        <v>0.59</v>
      </c>
    </row>
    <row r="120" spans="1:3" x14ac:dyDescent="0.3">
      <c r="A120" s="25" t="s">
        <v>72</v>
      </c>
      <c r="B120" s="29">
        <f>[1]C0120!H128</f>
        <v>-0.32</v>
      </c>
      <c r="C120" s="29">
        <f>[1]C0120!I128</f>
        <v>7.0000000000000007E-2</v>
      </c>
    </row>
    <row r="121" spans="1:3" x14ac:dyDescent="0.3">
      <c r="A121" s="25" t="s">
        <v>210</v>
      </c>
      <c r="B121" s="29">
        <f>[1]C0120!H129</f>
        <v>0.36</v>
      </c>
      <c r="C121" s="29">
        <f>[1]C0120!I129</f>
        <v>0.73</v>
      </c>
    </row>
    <row r="122" spans="1:3" x14ac:dyDescent="0.3">
      <c r="A122" s="25" t="s">
        <v>211</v>
      </c>
      <c r="B122" s="29">
        <f>[1]C0120!H130</f>
        <v>0.56000000000000005</v>
      </c>
      <c r="C122" s="29">
        <f>[1]C0120!I130</f>
        <v>0.75</v>
      </c>
    </row>
    <row r="123" spans="1:3" x14ac:dyDescent="0.3">
      <c r="A123" s="25" t="s">
        <v>212</v>
      </c>
      <c r="B123" s="29">
        <f>[1]C0120!H131</f>
        <v>0.12</v>
      </c>
      <c r="C123" s="29">
        <f>[1]C0120!I131</f>
        <v>0.33</v>
      </c>
    </row>
    <row r="124" spans="1:3" x14ac:dyDescent="0.3">
      <c r="A124" s="25" t="s">
        <v>213</v>
      </c>
      <c r="B124" s="29">
        <f>[1]C0120!H132</f>
        <v>-0.34</v>
      </c>
      <c r="C124" s="29">
        <f>[1]C0120!I132</f>
        <v>-0.12</v>
      </c>
    </row>
    <row r="125" spans="1:3" x14ac:dyDescent="0.3">
      <c r="A125" s="25" t="s">
        <v>73</v>
      </c>
      <c r="B125" s="29">
        <f>[1]C0120!H133</f>
        <v>0.19</v>
      </c>
      <c r="C125" s="29">
        <f>[1]C0120!I133</f>
        <v>0.4</v>
      </c>
    </row>
    <row r="126" spans="1:3" x14ac:dyDescent="0.3">
      <c r="A126" s="25" t="s">
        <v>214</v>
      </c>
      <c r="B126" s="29">
        <f>[1]C0120!H134</f>
        <v>0.27</v>
      </c>
      <c r="C126" s="29">
        <f>[1]C0120!I134</f>
        <v>0.4</v>
      </c>
    </row>
    <row r="127" spans="1:3" x14ac:dyDescent="0.3">
      <c r="A127" s="25" t="s">
        <v>215</v>
      </c>
      <c r="B127" s="29">
        <f>[1]C0120!H135</f>
        <v>0.48</v>
      </c>
      <c r="C127" s="29">
        <f>[1]C0120!I135</f>
        <v>0.59</v>
      </c>
    </row>
    <row r="128" spans="1:3" x14ac:dyDescent="0.3">
      <c r="A128" s="25" t="s">
        <v>216</v>
      </c>
      <c r="B128" s="29">
        <f>[1]C0120!H136</f>
        <v>0.27</v>
      </c>
      <c r="C128" s="29">
        <f>[1]C0120!I136</f>
        <v>0.42</v>
      </c>
    </row>
    <row r="129" spans="1:3" x14ac:dyDescent="0.3">
      <c r="A129" s="25" t="s">
        <v>217</v>
      </c>
      <c r="B129" s="29">
        <f>[1]C0120!H137</f>
        <v>0.81</v>
      </c>
      <c r="C129" s="29">
        <f>[1]C0120!I137</f>
        <v>0.89</v>
      </c>
    </row>
    <row r="130" spans="1:3" x14ac:dyDescent="0.3">
      <c r="A130" s="25" t="s">
        <v>74</v>
      </c>
      <c r="B130" s="29">
        <f>[1]C0120!H138</f>
        <v>1.04</v>
      </c>
      <c r="C130" s="29">
        <f>[1]C0120!I138</f>
        <v>1.1599999999999999</v>
      </c>
    </row>
    <row r="131" spans="1:3" x14ac:dyDescent="0.3">
      <c r="A131" s="25" t="s">
        <v>218</v>
      </c>
      <c r="B131" s="29">
        <f>[1]C0120!H139</f>
        <v>-0.3</v>
      </c>
      <c r="C131" s="29">
        <f>[1]C0120!I139</f>
        <v>-0.1</v>
      </c>
    </row>
    <row r="132" spans="1:3" x14ac:dyDescent="0.3">
      <c r="A132" s="25" t="s">
        <v>219</v>
      </c>
      <c r="B132" s="29">
        <f>[1]C0120!H140</f>
        <v>0.38</v>
      </c>
      <c r="C132" s="29">
        <f>[1]C0120!I140</f>
        <v>0.48</v>
      </c>
    </row>
    <row r="133" spans="1:3" x14ac:dyDescent="0.3">
      <c r="A133" s="25" t="s">
        <v>75</v>
      </c>
      <c r="B133" s="29">
        <f>[1]C0120!H141</f>
        <v>-0.24</v>
      </c>
      <c r="C133" s="29">
        <f>[1]C0120!I141</f>
        <v>-0.11</v>
      </c>
    </row>
    <row r="134" spans="1:3" x14ac:dyDescent="0.3">
      <c r="A134" s="25" t="s">
        <v>76</v>
      </c>
      <c r="B134" s="29">
        <f>[1]C0120!H142</f>
        <v>0.23</v>
      </c>
      <c r="C134" s="29">
        <f>[1]C0120!I142</f>
        <v>0.38</v>
      </c>
    </row>
    <row r="135" spans="1:3" x14ac:dyDescent="0.3">
      <c r="A135" s="25" t="s">
        <v>77</v>
      </c>
      <c r="B135" s="29">
        <f>[1]C0120!H143</f>
        <v>-0.26</v>
      </c>
      <c r="C135" s="29">
        <f>[1]C0120!I143</f>
        <v>-0.09</v>
      </c>
    </row>
    <row r="136" spans="1:3" x14ac:dyDescent="0.3">
      <c r="A136" s="25" t="s">
        <v>78</v>
      </c>
      <c r="B136" s="29">
        <f>[1]C0120!H144</f>
        <v>0.5</v>
      </c>
      <c r="C136" s="29">
        <f>[1]C0120!I144</f>
        <v>0.59</v>
      </c>
    </row>
    <row r="137" spans="1:3" x14ac:dyDescent="0.3">
      <c r="A137" s="25" t="s">
        <v>79</v>
      </c>
      <c r="B137" s="29">
        <f>[1]C0120!H145</f>
        <v>0.68</v>
      </c>
      <c r="C137" s="29">
        <f>[1]C0120!I145</f>
        <v>0.75</v>
      </c>
    </row>
    <row r="138" spans="1:3" x14ac:dyDescent="0.3">
      <c r="A138" s="25" t="s">
        <v>80</v>
      </c>
      <c r="B138" s="29">
        <f>[1]C0120!H146</f>
        <v>0.95</v>
      </c>
      <c r="C138" s="29">
        <f>[1]C0120!I146</f>
        <v>1.02</v>
      </c>
    </row>
    <row r="139" spans="1:3" x14ac:dyDescent="0.3">
      <c r="A139" s="25" t="s">
        <v>81</v>
      </c>
      <c r="B139" s="29">
        <f>[1]C0120!H147</f>
        <v>0.46</v>
      </c>
      <c r="C139" s="29">
        <f>[1]C0120!I147</f>
        <v>0.55000000000000004</v>
      </c>
    </row>
    <row r="140" spans="1:3" x14ac:dyDescent="0.3">
      <c r="A140" s="25" t="s">
        <v>82</v>
      </c>
      <c r="B140" s="29">
        <f>[1]C0120!H148</f>
        <v>-0.37</v>
      </c>
      <c r="C140" s="29">
        <f>[1]C0120!I148</f>
        <v>-0.21</v>
      </c>
    </row>
    <row r="141" spans="1:3" x14ac:dyDescent="0.3">
      <c r="A141" s="25" t="s">
        <v>83</v>
      </c>
      <c r="B141" s="29">
        <f>[1]C0120!H149</f>
        <v>0.28999999999999998</v>
      </c>
      <c r="C141" s="29">
        <f>[1]C0120!I149</f>
        <v>0.37</v>
      </c>
    </row>
    <row r="142" spans="1:3" x14ac:dyDescent="0.3">
      <c r="A142" s="25" t="s">
        <v>84</v>
      </c>
      <c r="B142" s="29">
        <f>[1]C0120!H150</f>
        <v>-0.34</v>
      </c>
      <c r="C142" s="29">
        <f>[1]C0120!I150</f>
        <v>-0.24</v>
      </c>
    </row>
    <row r="143" spans="1:3" x14ac:dyDescent="0.3">
      <c r="A143" s="25" t="s">
        <v>85</v>
      </c>
      <c r="B143" s="29">
        <f>[1]C0120!H151</f>
        <v>0.74</v>
      </c>
      <c r="C143" s="29">
        <f>[1]C0120!I151</f>
        <v>0.8</v>
      </c>
    </row>
    <row r="144" spans="1:3" x14ac:dyDescent="0.3">
      <c r="A144" s="25" t="s">
        <v>86</v>
      </c>
      <c r="B144" s="29">
        <f>[1]C0120!H152</f>
        <v>1.57</v>
      </c>
      <c r="C144" s="29">
        <f>[1]C0120!I152</f>
        <v>1.69</v>
      </c>
    </row>
    <row r="145" spans="1:3" x14ac:dyDescent="0.3">
      <c r="A145" s="25" t="s">
        <v>87</v>
      </c>
      <c r="B145" s="29">
        <f>[1]C0120!H153</f>
        <v>1.45</v>
      </c>
      <c r="C145" s="29">
        <f>[1]C0120!I153</f>
        <v>1.54</v>
      </c>
    </row>
    <row r="146" spans="1:3" x14ac:dyDescent="0.3">
      <c r="A146" s="25" t="s">
        <v>88</v>
      </c>
      <c r="B146" s="29">
        <f>[1]C0120!H154</f>
        <v>0.66</v>
      </c>
      <c r="C146" s="29">
        <f>[1]C0120!I154</f>
        <v>0.78</v>
      </c>
    </row>
    <row r="147" spans="1:3" x14ac:dyDescent="0.3">
      <c r="A147" s="25" t="s">
        <v>89</v>
      </c>
      <c r="B147" s="29">
        <f>[1]C0120!H155</f>
        <v>0.85</v>
      </c>
      <c r="C147" s="29">
        <f>[1]C0120!I155</f>
        <v>0.98</v>
      </c>
    </row>
    <row r="148" spans="1:3" x14ac:dyDescent="0.3">
      <c r="A148" s="25" t="s">
        <v>90</v>
      </c>
      <c r="B148" s="29">
        <f>[1]C0120!H156</f>
        <v>0.39</v>
      </c>
      <c r="C148" s="29">
        <f>[1]C0120!I156</f>
        <v>0.48</v>
      </c>
    </row>
    <row r="149" spans="1:3" x14ac:dyDescent="0.3">
      <c r="A149" s="25" t="s">
        <v>91</v>
      </c>
      <c r="B149" s="29">
        <f>[1]C0120!H157</f>
        <v>1.17</v>
      </c>
      <c r="C149" s="29">
        <f>[1]C0120!I157</f>
        <v>1.3</v>
      </c>
    </row>
    <row r="150" spans="1:3" x14ac:dyDescent="0.3">
      <c r="A150" s="25" t="s">
        <v>92</v>
      </c>
      <c r="B150" s="29">
        <f>[1]C0120!H158</f>
        <v>1.1100000000000001</v>
      </c>
      <c r="C150" s="29">
        <f>[1]C0120!I158</f>
        <v>1.1499999999999999</v>
      </c>
    </row>
    <row r="151" spans="1:3" x14ac:dyDescent="0.3">
      <c r="A151" s="25" t="s">
        <v>93</v>
      </c>
      <c r="B151" s="29">
        <f>[1]C0120!H159</f>
        <v>0.28999999999999998</v>
      </c>
      <c r="C151" s="29">
        <f>[1]C0120!I159</f>
        <v>0.37</v>
      </c>
    </row>
    <row r="152" spans="1:3" x14ac:dyDescent="0.3">
      <c r="A152" s="25" t="s">
        <v>94</v>
      </c>
      <c r="B152" s="29">
        <f>[1]C0120!H160</f>
        <v>0.87</v>
      </c>
      <c r="C152" s="29">
        <f>[1]C0120!I160</f>
        <v>0.89</v>
      </c>
    </row>
    <row r="153" spans="1:3" x14ac:dyDescent="0.3">
      <c r="A153" s="25" t="s">
        <v>95</v>
      </c>
      <c r="B153" s="29">
        <f>[1]C0120!H161</f>
        <v>0.88</v>
      </c>
      <c r="C153" s="29">
        <f>[1]C0120!I161</f>
        <v>0.94</v>
      </c>
    </row>
    <row r="154" spans="1:3" x14ac:dyDescent="0.3">
      <c r="A154" s="25" t="s">
        <v>96</v>
      </c>
      <c r="B154" s="29">
        <f>[1]C0120!H162</f>
        <v>1.5</v>
      </c>
      <c r="C154" s="29">
        <f>[1]C0120!I162</f>
        <v>1.53</v>
      </c>
    </row>
    <row r="155" spans="1:3" x14ac:dyDescent="0.3">
      <c r="A155" s="25" t="s">
        <v>97</v>
      </c>
      <c r="B155" s="29">
        <f>[1]C0120!H163</f>
        <v>1.69</v>
      </c>
      <c r="C155" s="29">
        <f>[1]C0120!I163</f>
        <v>1.76</v>
      </c>
    </row>
    <row r="156" spans="1:3" x14ac:dyDescent="0.3">
      <c r="A156" s="25" t="s">
        <v>98</v>
      </c>
      <c r="B156" s="29">
        <f>[1]C0120!H164</f>
        <v>1.28</v>
      </c>
      <c r="C156" s="29">
        <f>[1]C0120!I164</f>
        <v>1.32</v>
      </c>
    </row>
    <row r="157" spans="1:3" x14ac:dyDescent="0.3">
      <c r="A157" s="25" t="s">
        <v>99</v>
      </c>
      <c r="B157" s="29">
        <f>[1]C0120!H165</f>
        <v>1.47</v>
      </c>
      <c r="C157" s="29">
        <f>[1]C0120!I165</f>
        <v>1.51</v>
      </c>
    </row>
    <row r="158" spans="1:3" x14ac:dyDescent="0.3">
      <c r="A158" s="25" t="s">
        <v>100</v>
      </c>
      <c r="B158" s="29">
        <f>[1]C0120!H166</f>
        <v>1.33</v>
      </c>
      <c r="C158" s="29">
        <f>[1]C0120!I166</f>
        <v>1.37</v>
      </c>
    </row>
    <row r="159" spans="1:3" x14ac:dyDescent="0.3">
      <c r="A159" s="25" t="s">
        <v>101</v>
      </c>
      <c r="B159" s="29">
        <f>[1]C0120!H167</f>
        <v>1.22</v>
      </c>
      <c r="C159" s="29">
        <f>[1]C0120!I167</f>
        <v>1.25</v>
      </c>
    </row>
    <row r="160" spans="1:3" x14ac:dyDescent="0.3">
      <c r="A160" s="25" t="s">
        <v>102</v>
      </c>
      <c r="B160" s="29">
        <f>[1]C0120!H168</f>
        <v>1.28</v>
      </c>
      <c r="C160" s="29">
        <f>[1]C0120!I168</f>
        <v>1.3</v>
      </c>
    </row>
    <row r="161" spans="1:3" x14ac:dyDescent="0.3">
      <c r="A161" s="25" t="s">
        <v>103</v>
      </c>
      <c r="B161" s="29">
        <f>[1]C0120!H169</f>
        <v>1.45</v>
      </c>
      <c r="C161" s="29">
        <f>[1]C0120!I169</f>
        <v>1.49</v>
      </c>
    </row>
    <row r="162" spans="1:3" x14ac:dyDescent="0.3">
      <c r="A162" s="25" t="s">
        <v>104</v>
      </c>
      <c r="B162" s="29">
        <f>[1]C0120!H170</f>
        <v>1.85</v>
      </c>
      <c r="C162" s="29">
        <f>[1]C0120!I170</f>
        <v>1.88</v>
      </c>
    </row>
    <row r="163" spans="1:3" x14ac:dyDescent="0.3">
      <c r="A163" s="25" t="s">
        <v>105</v>
      </c>
      <c r="B163" s="29">
        <f>[1]C0120!H171</f>
        <v>1.74</v>
      </c>
      <c r="C163" s="29">
        <f>[1]C0120!I171</f>
        <v>1.77</v>
      </c>
    </row>
    <row r="164" spans="1:3" x14ac:dyDescent="0.3">
      <c r="A164" s="25" t="s">
        <v>106</v>
      </c>
      <c r="B164" s="29">
        <f>[1]C0120!H172</f>
        <v>1.49</v>
      </c>
      <c r="C164" s="29">
        <f>[1]C0120!I172</f>
        <v>1.54</v>
      </c>
    </row>
    <row r="165" spans="1:3" x14ac:dyDescent="0.3">
      <c r="A165" s="25" t="s">
        <v>107</v>
      </c>
      <c r="B165" s="29">
        <f>[1]C0120!H173</f>
        <v>0.98</v>
      </c>
      <c r="C165" s="29">
        <f>[1]C0120!I173</f>
        <v>1.0900000000000001</v>
      </c>
    </row>
    <row r="166" spans="1:3" x14ac:dyDescent="0.3">
      <c r="A166" s="25" t="s">
        <v>108</v>
      </c>
      <c r="B166" s="29">
        <f>[1]C0120!H174</f>
        <v>1.64</v>
      </c>
      <c r="C166" s="29">
        <f>[1]C0120!I174</f>
        <v>1.7</v>
      </c>
    </row>
    <row r="167" spans="1:3" x14ac:dyDescent="0.3">
      <c r="A167" s="25" t="s">
        <v>109</v>
      </c>
      <c r="B167" s="29">
        <f>[1]C0120!H175</f>
        <v>1.34</v>
      </c>
      <c r="C167" s="29">
        <f>[1]C0120!I175</f>
        <v>1.42</v>
      </c>
    </row>
    <row r="168" spans="1:3" x14ac:dyDescent="0.3">
      <c r="A168" s="25" t="s">
        <v>39</v>
      </c>
      <c r="B168" s="29">
        <f>[1]C0120!H176</f>
        <v>1.53</v>
      </c>
      <c r="C168" s="29">
        <f>[1]C0120!I176</f>
        <v>1.57</v>
      </c>
    </row>
    <row r="169" spans="1:3" x14ac:dyDescent="0.3">
      <c r="A169" s="25" t="s">
        <v>40</v>
      </c>
      <c r="B169" s="29">
        <f>[1]C0120!H177</f>
        <v>2.15</v>
      </c>
      <c r="C169" s="29">
        <f>[1]C0120!I177</f>
        <v>2.2000000000000002</v>
      </c>
    </row>
    <row r="170" spans="1:3" x14ac:dyDescent="0.3">
      <c r="A170" s="25" t="s">
        <v>41</v>
      </c>
      <c r="B170" s="29">
        <f>[1]C0120!H178</f>
        <v>2.16</v>
      </c>
      <c r="C170" s="29">
        <f>[1]C0120!I178</f>
        <v>2.21</v>
      </c>
    </row>
    <row r="171" spans="1:3" x14ac:dyDescent="0.3">
      <c r="A171" s="25" t="s">
        <v>42</v>
      </c>
      <c r="B171" s="29">
        <f>[1]C0120!H179</f>
        <v>1.86</v>
      </c>
      <c r="C171" s="29">
        <f>[1]C0120!I179</f>
        <v>1.94</v>
      </c>
    </row>
    <row r="172" spans="1:3" x14ac:dyDescent="0.3">
      <c r="A172" s="25" t="s">
        <v>43</v>
      </c>
      <c r="B172" s="29">
        <f>[1]C0120!H180</f>
        <v>1.75</v>
      </c>
      <c r="C172" s="29">
        <f>[1]C0120!I180</f>
        <v>1.82</v>
      </c>
    </row>
    <row r="173" spans="1:3" x14ac:dyDescent="0.3">
      <c r="A173" s="25" t="s">
        <v>44</v>
      </c>
      <c r="B173" s="29">
        <f>[1]C0120!H181</f>
        <v>2.12</v>
      </c>
      <c r="C173" s="29">
        <f>[1]C0120!I181</f>
        <v>2.2000000000000002</v>
      </c>
    </row>
    <row r="174" spans="1:3" x14ac:dyDescent="0.3">
      <c r="A174" s="25" t="s">
        <v>45</v>
      </c>
      <c r="B174" s="29">
        <f>[1]C0120!H182</f>
        <v>2.16</v>
      </c>
      <c r="C174" s="29">
        <f>[1]C0120!I182</f>
        <v>2.29</v>
      </c>
    </row>
    <row r="175" spans="1:3" x14ac:dyDescent="0.3">
      <c r="A175" s="25" t="s">
        <v>46</v>
      </c>
      <c r="B175" s="29">
        <f>[1]C0120!H183</f>
        <v>2.52</v>
      </c>
      <c r="C175" s="29">
        <f>[1]C0120!I183</f>
        <v>2.7</v>
      </c>
    </row>
    <row r="176" spans="1:3" x14ac:dyDescent="0.3">
      <c r="A176" s="25" t="s">
        <v>47</v>
      </c>
      <c r="B176" s="29">
        <f>[1]C0120!H184</f>
        <v>1.61</v>
      </c>
      <c r="C176" s="29">
        <f>[1]C0120!I184</f>
        <v>1.68</v>
      </c>
    </row>
    <row r="177" spans="1:3" x14ac:dyDescent="0.3">
      <c r="A177" s="25" t="s">
        <v>48</v>
      </c>
      <c r="B177" s="29">
        <f>[1]C0120!H185</f>
        <v>2.2400000000000002</v>
      </c>
      <c r="C177" s="29">
        <f>[1]C0120!I185</f>
        <v>2.38</v>
      </c>
    </row>
    <row r="178" spans="1:3" x14ac:dyDescent="0.3">
      <c r="A178" s="25" t="s">
        <v>442</v>
      </c>
      <c r="B178" s="29">
        <f>[1]C0120!H186</f>
        <v>2.44</v>
      </c>
      <c r="C178" s="29">
        <f>[1]C0120!I186</f>
        <v>2.52</v>
      </c>
    </row>
    <row r="179" spans="1:3" x14ac:dyDescent="0.3">
      <c r="A179" s="25" t="s">
        <v>457</v>
      </c>
      <c r="B179" s="29">
        <f>[1]C0120!H187</f>
        <v>2.85</v>
      </c>
      <c r="C179" s="29">
        <f>[1]C0120!I187</f>
        <v>3.01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5AA05"/>
  </sheetPr>
  <dimension ref="A1:K15"/>
  <sheetViews>
    <sheetView workbookViewId="0">
      <selection activeCell="J23" sqref="J23"/>
    </sheetView>
  </sheetViews>
  <sheetFormatPr baseColWidth="10" defaultColWidth="11.5546875" defaultRowHeight="14.4" x14ac:dyDescent="0.3"/>
  <sheetData>
    <row r="1" spans="1:11" x14ac:dyDescent="0.3">
      <c r="A1" s="23"/>
      <c r="B1" s="23" t="s">
        <v>434</v>
      </c>
      <c r="C1" s="23"/>
      <c r="D1" s="23"/>
      <c r="E1" s="23"/>
      <c r="F1" s="23"/>
      <c r="G1" s="23"/>
      <c r="H1" s="23" t="s">
        <v>435</v>
      </c>
      <c r="I1" s="23"/>
      <c r="J1" s="23"/>
      <c r="K1" s="23"/>
    </row>
    <row r="2" spans="1:11" x14ac:dyDescent="0.3">
      <c r="A2" s="23"/>
      <c r="B2" s="23" t="s">
        <v>436</v>
      </c>
      <c r="C2" s="23"/>
      <c r="D2" s="23"/>
      <c r="E2" s="23"/>
      <c r="F2" s="23"/>
      <c r="G2" s="23"/>
      <c r="H2" s="23" t="s">
        <v>436</v>
      </c>
      <c r="I2" s="23"/>
      <c r="J2" s="23"/>
      <c r="K2" s="23"/>
    </row>
    <row r="3" spans="1:11" x14ac:dyDescent="0.3">
      <c r="A3" s="24"/>
      <c r="B3" s="23" t="s">
        <v>474</v>
      </c>
      <c r="C3" s="24"/>
      <c r="D3" s="24"/>
      <c r="E3" s="24"/>
      <c r="F3" s="23"/>
      <c r="G3" s="23"/>
      <c r="H3" s="23" t="s">
        <v>474</v>
      </c>
      <c r="I3" s="23"/>
      <c r="J3" s="23"/>
      <c r="K3" s="23"/>
    </row>
    <row r="4" spans="1:11" ht="57.6" x14ac:dyDescent="0.3">
      <c r="A4" s="25"/>
      <c r="B4" s="24" t="s">
        <v>438</v>
      </c>
      <c r="C4" s="24" t="s">
        <v>439</v>
      </c>
      <c r="D4" s="24" t="s">
        <v>440</v>
      </c>
      <c r="E4" s="24" t="s">
        <v>441</v>
      </c>
      <c r="F4" s="24"/>
      <c r="G4" s="24"/>
      <c r="H4" s="24" t="s">
        <v>438</v>
      </c>
      <c r="I4" s="24" t="s">
        <v>439</v>
      </c>
      <c r="J4" s="24" t="s">
        <v>440</v>
      </c>
      <c r="K4" s="24" t="s">
        <v>441</v>
      </c>
    </row>
    <row r="5" spans="1:11" x14ac:dyDescent="0.3">
      <c r="A5" s="25" t="s">
        <v>41</v>
      </c>
      <c r="B5" s="28">
        <v>0</v>
      </c>
      <c r="C5" s="28">
        <v>0.5</v>
      </c>
      <c r="D5" s="28">
        <v>0</v>
      </c>
      <c r="E5" s="28">
        <v>0</v>
      </c>
      <c r="G5" s="31" t="s">
        <v>41</v>
      </c>
      <c r="H5" s="28">
        <v>0.3</v>
      </c>
      <c r="I5" s="28">
        <v>1.5</v>
      </c>
      <c r="J5" s="28">
        <v>4.1029954281695007</v>
      </c>
      <c r="K5" s="28">
        <v>0.8</v>
      </c>
    </row>
    <row r="6" spans="1:11" x14ac:dyDescent="0.3">
      <c r="A6" s="25" t="s">
        <v>42</v>
      </c>
      <c r="B6" s="28">
        <v>0.5</v>
      </c>
      <c r="C6" s="28">
        <v>1.5</v>
      </c>
      <c r="D6" s="28">
        <v>5.0000000000000001E-3</v>
      </c>
      <c r="E6" s="28">
        <v>0</v>
      </c>
      <c r="G6" s="31" t="s">
        <v>42</v>
      </c>
      <c r="H6" s="28">
        <v>6.0001473186917593</v>
      </c>
      <c r="I6" s="28">
        <v>3.3012653425251144</v>
      </c>
      <c r="J6" s="28">
        <v>5.7244999999999999</v>
      </c>
      <c r="K6" s="28">
        <v>1.55</v>
      </c>
    </row>
    <row r="7" spans="1:11" x14ac:dyDescent="0.3">
      <c r="A7" s="25" t="s">
        <v>43</v>
      </c>
      <c r="B7" s="28">
        <v>1.5987101868912872</v>
      </c>
      <c r="C7" s="28">
        <v>3.9610596022539584</v>
      </c>
      <c r="D7" s="28">
        <v>0.8</v>
      </c>
      <c r="E7" s="28">
        <v>0</v>
      </c>
      <c r="G7" s="31" t="s">
        <v>43</v>
      </c>
      <c r="H7" s="28">
        <v>10.965300512004589</v>
      </c>
      <c r="I7" s="28">
        <v>5.2404471328899085</v>
      </c>
      <c r="J7" s="28">
        <v>17.133971620625466</v>
      </c>
      <c r="K7" s="28">
        <v>9.0893263772704724</v>
      </c>
    </row>
    <row r="8" spans="1:11" x14ac:dyDescent="0.3">
      <c r="A8" s="25" t="s">
        <v>44</v>
      </c>
      <c r="B8" s="28">
        <v>3.09</v>
      </c>
      <c r="C8" s="28">
        <v>3.2206273687659568</v>
      </c>
      <c r="D8" s="28">
        <v>0.55000000000000004</v>
      </c>
      <c r="E8" s="28">
        <v>0</v>
      </c>
      <c r="G8" s="31" t="s">
        <v>44</v>
      </c>
      <c r="H8" s="28">
        <v>16.234735904002964</v>
      </c>
      <c r="I8" s="28">
        <v>5.4423928185734294</v>
      </c>
      <c r="J8" s="28">
        <v>11.54205855341147</v>
      </c>
      <c r="K8" s="28">
        <v>11.167436325068449</v>
      </c>
    </row>
    <row r="9" spans="1:11" x14ac:dyDescent="0.3">
      <c r="A9" s="25" t="s">
        <v>45</v>
      </c>
      <c r="B9" s="28">
        <v>1.52</v>
      </c>
      <c r="C9" s="28">
        <v>13.752414386706096</v>
      </c>
      <c r="D9" s="28">
        <v>3</v>
      </c>
      <c r="E9" s="28">
        <v>0</v>
      </c>
      <c r="G9" s="31" t="s">
        <v>45</v>
      </c>
      <c r="H9" s="28">
        <v>26.974541215853431</v>
      </c>
      <c r="I9" s="28">
        <v>21.049358294130705</v>
      </c>
      <c r="J9" s="28">
        <v>30.072865916141261</v>
      </c>
      <c r="K9" s="28">
        <v>14.435356894232305</v>
      </c>
    </row>
    <row r="10" spans="1:11" x14ac:dyDescent="0.3">
      <c r="A10" s="25" t="s">
        <v>46</v>
      </c>
      <c r="B10" s="28">
        <v>4.4718578049934594</v>
      </c>
      <c r="C10" s="28">
        <v>14.517136602768366</v>
      </c>
      <c r="D10" s="28">
        <v>5.5750000000000002</v>
      </c>
      <c r="E10" s="28">
        <v>31.25</v>
      </c>
      <c r="G10" s="31" t="s">
        <v>46</v>
      </c>
      <c r="H10" s="28">
        <v>47.388867280802401</v>
      </c>
      <c r="I10" s="28">
        <v>20.818237138181601</v>
      </c>
      <c r="J10" s="28">
        <v>43.383510588975106</v>
      </c>
      <c r="K10" s="28">
        <v>48.09846621069326</v>
      </c>
    </row>
    <row r="11" spans="1:11" x14ac:dyDescent="0.3">
      <c r="A11" s="25" t="s">
        <v>47</v>
      </c>
      <c r="B11" s="28">
        <v>16.821696582035653</v>
      </c>
      <c r="C11" s="28">
        <v>23.827544732726466</v>
      </c>
      <c r="D11" s="28">
        <v>8.625</v>
      </c>
      <c r="E11" s="28">
        <v>9.9</v>
      </c>
      <c r="G11" s="31" t="s">
        <v>47</v>
      </c>
      <c r="H11" s="28">
        <v>86.401251528169681</v>
      </c>
      <c r="I11" s="28">
        <v>35.772366557373815</v>
      </c>
      <c r="J11" s="28">
        <v>55.183915986391042</v>
      </c>
      <c r="K11" s="28">
        <v>46.669105594183321</v>
      </c>
    </row>
    <row r="12" spans="1:11" x14ac:dyDescent="0.3">
      <c r="A12" s="25" t="s">
        <v>48</v>
      </c>
      <c r="B12" s="28">
        <v>44.270614267364543</v>
      </c>
      <c r="C12" s="28">
        <v>25.080974270174661</v>
      </c>
      <c r="D12" s="28">
        <v>12.069979915927137</v>
      </c>
      <c r="E12" s="28">
        <v>20.350000000000001</v>
      </c>
      <c r="G12" s="31" t="s">
        <v>48</v>
      </c>
      <c r="H12" s="28">
        <v>115.61722033273594</v>
      </c>
      <c r="I12" s="28">
        <v>35.04986079394881</v>
      </c>
      <c r="J12" s="28">
        <v>53.411527886195316</v>
      </c>
      <c r="K12" s="28">
        <v>56.068989067982329</v>
      </c>
    </row>
    <row r="13" spans="1:11" x14ac:dyDescent="0.3">
      <c r="A13" s="24" t="s">
        <v>442</v>
      </c>
      <c r="B13" s="28">
        <v>20.147226780759706</v>
      </c>
      <c r="C13" s="28">
        <v>19.22922536701719</v>
      </c>
      <c r="D13" s="28">
        <v>5.1105</v>
      </c>
      <c r="E13" s="28">
        <v>12.6</v>
      </c>
      <c r="G13" s="31" t="s">
        <v>442</v>
      </c>
      <c r="H13" s="28">
        <v>79.508031960668731</v>
      </c>
      <c r="I13" s="28">
        <v>34.644168797358368</v>
      </c>
      <c r="J13" s="28">
        <v>46.031971564887073</v>
      </c>
      <c r="K13" s="28">
        <v>47.830016568087956</v>
      </c>
    </row>
    <row r="14" spans="1:11" x14ac:dyDescent="0.3">
      <c r="A14" s="25" t="s">
        <v>457</v>
      </c>
      <c r="B14" s="28">
        <v>20.533641415237746</v>
      </c>
      <c r="C14" s="28">
        <v>23.178078443378578</v>
      </c>
      <c r="D14" s="28">
        <v>9.73</v>
      </c>
      <c r="E14" s="28">
        <v>6.55</v>
      </c>
      <c r="G14" s="25" t="s">
        <v>457</v>
      </c>
      <c r="H14" s="28">
        <v>89.799518858110815</v>
      </c>
      <c r="I14" s="28">
        <v>37.695081793585011</v>
      </c>
      <c r="J14" s="28">
        <v>67.958073041815013</v>
      </c>
      <c r="K14" s="28">
        <v>29.162330436540106</v>
      </c>
    </row>
    <row r="15" spans="1:11" x14ac:dyDescent="0.3">
      <c r="A15" s="25" t="s">
        <v>473</v>
      </c>
      <c r="B15" s="28">
        <v>15.020573185936829</v>
      </c>
      <c r="C15" s="28">
        <v>4.5482689915736163</v>
      </c>
      <c r="D15" s="28">
        <v>1.75</v>
      </c>
      <c r="E15" s="28">
        <v>3</v>
      </c>
      <c r="G15" s="25" t="s">
        <v>473</v>
      </c>
      <c r="H15" s="28">
        <v>33.343016090690575</v>
      </c>
      <c r="I15" s="28">
        <v>10.780215695588165</v>
      </c>
      <c r="J15" s="28">
        <v>15.926150916520543</v>
      </c>
      <c r="K15" s="28">
        <v>34.737737068918896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A136"/>
  </sheetPr>
  <dimension ref="A1:E79"/>
  <sheetViews>
    <sheetView workbookViewId="0">
      <pane xSplit="1" ySplit="4" topLeftCell="B71" activePane="bottomRight" state="frozen"/>
      <selection pane="topRight"/>
      <selection pane="bottomLeft"/>
      <selection pane="bottomRight"/>
    </sheetView>
  </sheetViews>
  <sheetFormatPr baseColWidth="10" defaultColWidth="8.88671875" defaultRowHeight="14.4" x14ac:dyDescent="0.3"/>
  <cols>
    <col min="1" max="1" width="8.88671875" style="23"/>
    <col min="2" max="2" width="14.44140625" customWidth="1"/>
    <col min="4" max="4" width="8.88671875" style="23"/>
    <col min="5" max="5" width="14.44140625" customWidth="1"/>
  </cols>
  <sheetData>
    <row r="1" spans="1:5" s="23" customFormat="1" x14ac:dyDescent="0.3">
      <c r="A1" s="48"/>
      <c r="B1" s="23" t="s">
        <v>222</v>
      </c>
      <c r="E1" s="23" t="s">
        <v>226</v>
      </c>
    </row>
    <row r="2" spans="1:5" s="23" customFormat="1" x14ac:dyDescent="0.3">
      <c r="B2" s="23" t="s">
        <v>114</v>
      </c>
      <c r="E2" s="23" t="s">
        <v>225</v>
      </c>
    </row>
    <row r="3" spans="1:5" s="23" customFormat="1" x14ac:dyDescent="0.3">
      <c r="B3" s="23" t="s">
        <v>220</v>
      </c>
      <c r="E3" s="23" t="s">
        <v>220</v>
      </c>
    </row>
    <row r="4" spans="1:5" s="24" customFormat="1" x14ac:dyDescent="0.3">
      <c r="B4" s="24" t="s">
        <v>221</v>
      </c>
      <c r="E4" s="24" t="s">
        <v>223</v>
      </c>
    </row>
    <row r="5" spans="1:5" x14ac:dyDescent="0.3">
      <c r="A5" s="25" t="s">
        <v>198</v>
      </c>
      <c r="B5">
        <f>[1]C0310!$B15</f>
        <v>8.7200000000000006</v>
      </c>
      <c r="D5" s="25" t="s">
        <v>198</v>
      </c>
      <c r="E5">
        <f>[1]C0310!$C15</f>
        <v>3.02</v>
      </c>
    </row>
    <row r="6" spans="1:5" x14ac:dyDescent="0.3">
      <c r="A6" s="25" t="s">
        <v>199</v>
      </c>
      <c r="B6">
        <f>[1]C0310!$B16</f>
        <v>7.94</v>
      </c>
      <c r="D6" s="25" t="s">
        <v>199</v>
      </c>
      <c r="E6">
        <f>[1]C0310!$C16</f>
        <v>7.91</v>
      </c>
    </row>
    <row r="7" spans="1:5" x14ac:dyDescent="0.3">
      <c r="A7" s="25" t="s">
        <v>200</v>
      </c>
      <c r="B7">
        <f>[1]C0310!$B17</f>
        <v>8.94</v>
      </c>
      <c r="D7" s="25" t="s">
        <v>200</v>
      </c>
      <c r="E7">
        <f>[1]C0310!$C17</f>
        <v>5.08</v>
      </c>
    </row>
    <row r="8" spans="1:5" x14ac:dyDescent="0.3">
      <c r="A8" s="25" t="s">
        <v>201</v>
      </c>
      <c r="B8">
        <f>[1]C0310!$B18</f>
        <v>7.7</v>
      </c>
      <c r="D8" s="25" t="s">
        <v>201</v>
      </c>
      <c r="E8">
        <f>[1]C0310!$C18</f>
        <v>2.5299999999999998</v>
      </c>
    </row>
    <row r="9" spans="1:5" x14ac:dyDescent="0.3">
      <c r="A9" s="25" t="s">
        <v>70</v>
      </c>
      <c r="B9">
        <f>[1]C0310!$B19</f>
        <v>7.54</v>
      </c>
      <c r="D9" s="25" t="s">
        <v>70</v>
      </c>
      <c r="E9">
        <f>[1]C0310!$C19</f>
        <v>0.93</v>
      </c>
    </row>
    <row r="10" spans="1:5" x14ac:dyDescent="0.3">
      <c r="A10" s="25" t="s">
        <v>202</v>
      </c>
      <c r="B10">
        <f>[1]C0310!$B20</f>
        <v>6.84</v>
      </c>
      <c r="D10" s="25" t="s">
        <v>202</v>
      </c>
      <c r="E10">
        <f>[1]C0310!$C20</f>
        <v>0.57999999999999996</v>
      </c>
    </row>
    <row r="11" spans="1:5" x14ac:dyDescent="0.3">
      <c r="A11" s="25" t="s">
        <v>203</v>
      </c>
      <c r="B11">
        <f>[1]C0310!$B21</f>
        <v>8.58</v>
      </c>
      <c r="D11" s="25" t="s">
        <v>203</v>
      </c>
      <c r="E11">
        <f>[1]C0310!$C21</f>
        <v>6.85</v>
      </c>
    </row>
    <row r="12" spans="1:5" x14ac:dyDescent="0.3">
      <c r="A12" s="25" t="s">
        <v>204</v>
      </c>
      <c r="B12">
        <f>[1]C0310!$B22</f>
        <v>8.2100000000000009</v>
      </c>
      <c r="D12" s="25" t="s">
        <v>204</v>
      </c>
      <c r="E12">
        <f>[1]C0310!$C22</f>
        <v>1.58</v>
      </c>
    </row>
    <row r="13" spans="1:5" x14ac:dyDescent="0.3">
      <c r="A13" s="25" t="s">
        <v>205</v>
      </c>
      <c r="B13">
        <f>[1]C0310!$B23</f>
        <v>9.0299999999999994</v>
      </c>
      <c r="D13" s="25" t="s">
        <v>205</v>
      </c>
      <c r="E13">
        <f>[1]C0310!$C23</f>
        <v>5.63</v>
      </c>
    </row>
    <row r="14" spans="1:5" x14ac:dyDescent="0.3">
      <c r="A14" s="25" t="s">
        <v>71</v>
      </c>
      <c r="B14">
        <f>[1]C0310!$B24</f>
        <v>8.41</v>
      </c>
      <c r="D14" s="25" t="s">
        <v>71</v>
      </c>
      <c r="E14">
        <f>[1]C0310!$C24</f>
        <v>1.3</v>
      </c>
    </row>
    <row r="15" spans="1:5" x14ac:dyDescent="0.3">
      <c r="A15" s="25" t="s">
        <v>206</v>
      </c>
      <c r="B15">
        <f>[1]C0310!$B25</f>
        <v>8.94</v>
      </c>
      <c r="D15" s="25" t="s">
        <v>206</v>
      </c>
      <c r="E15">
        <f>[1]C0310!$C25</f>
        <v>3.97</v>
      </c>
    </row>
    <row r="16" spans="1:5" x14ac:dyDescent="0.3">
      <c r="A16" s="25" t="s">
        <v>207</v>
      </c>
      <c r="B16">
        <f>[1]C0310!$B26</f>
        <v>7.15</v>
      </c>
      <c r="D16" s="25" t="s">
        <v>207</v>
      </c>
      <c r="E16">
        <f>[1]C0310!$C26</f>
        <v>2.34</v>
      </c>
    </row>
    <row r="17" spans="1:5" x14ac:dyDescent="0.3">
      <c r="A17" s="25" t="s">
        <v>208</v>
      </c>
      <c r="B17">
        <f>[1]C0310!$B27</f>
        <v>7.1</v>
      </c>
      <c r="D17" s="25" t="s">
        <v>208</v>
      </c>
      <c r="E17">
        <f>[1]C0310!$C27</f>
        <v>4.5</v>
      </c>
    </row>
    <row r="18" spans="1:5" x14ac:dyDescent="0.3">
      <c r="A18" s="25" t="s">
        <v>209</v>
      </c>
      <c r="B18">
        <f>[1]C0310!$B28</f>
        <v>8.1300000000000008</v>
      </c>
      <c r="D18" s="25" t="s">
        <v>209</v>
      </c>
      <c r="E18">
        <f>[1]C0310!$C28</f>
        <v>9.93</v>
      </c>
    </row>
    <row r="19" spans="1:5" x14ac:dyDescent="0.3">
      <c r="A19" s="25" t="s">
        <v>72</v>
      </c>
      <c r="B19">
        <f>[1]C0310!$B29</f>
        <v>7.48</v>
      </c>
      <c r="D19" s="25" t="s">
        <v>72</v>
      </c>
      <c r="E19">
        <f>[1]C0310!$C29</f>
        <v>1.18</v>
      </c>
    </row>
    <row r="20" spans="1:5" x14ac:dyDescent="0.3">
      <c r="A20" s="25" t="s">
        <v>210</v>
      </c>
      <c r="B20">
        <f>[1]C0310!$B30</f>
        <v>8.51</v>
      </c>
      <c r="D20" s="25" t="s">
        <v>210</v>
      </c>
      <c r="E20">
        <f>[1]C0310!$C30</f>
        <v>2.64</v>
      </c>
    </row>
    <row r="21" spans="1:5" x14ac:dyDescent="0.3">
      <c r="A21" s="25" t="s">
        <v>211</v>
      </c>
      <c r="B21">
        <f>[1]C0310!$B31</f>
        <v>8.89</v>
      </c>
      <c r="D21" s="25" t="s">
        <v>211</v>
      </c>
      <c r="E21">
        <f>[1]C0310!$C31</f>
        <v>3.95</v>
      </c>
    </row>
    <row r="22" spans="1:5" x14ac:dyDescent="0.3">
      <c r="A22" s="25" t="s">
        <v>212</v>
      </c>
      <c r="B22">
        <f>[1]C0310!$B32</f>
        <v>8.15</v>
      </c>
      <c r="D22" s="25" t="s">
        <v>212</v>
      </c>
      <c r="E22">
        <f>[1]C0310!$C32</f>
        <v>2.38</v>
      </c>
    </row>
    <row r="23" spans="1:5" x14ac:dyDescent="0.3">
      <c r="A23" s="25" t="s">
        <v>213</v>
      </c>
      <c r="B23">
        <f>[1]C0310!$B33</f>
        <v>7.75</v>
      </c>
      <c r="D23" s="25" t="s">
        <v>213</v>
      </c>
      <c r="E23">
        <f>[1]C0310!$C33</f>
        <v>6.63</v>
      </c>
    </row>
    <row r="24" spans="1:5" x14ac:dyDescent="0.3">
      <c r="A24" s="25" t="s">
        <v>73</v>
      </c>
      <c r="B24">
        <f>[1]C0310!$B34</f>
        <v>7.71</v>
      </c>
      <c r="D24" s="25" t="s">
        <v>73</v>
      </c>
      <c r="E24">
        <f>[1]C0310!$C34</f>
        <v>2.0099999999999998</v>
      </c>
    </row>
    <row r="25" spans="1:5" x14ac:dyDescent="0.3">
      <c r="A25" s="25" t="s">
        <v>214</v>
      </c>
      <c r="B25">
        <f>[1]C0310!$B35</f>
        <v>8.43</v>
      </c>
      <c r="D25" s="25" t="s">
        <v>214</v>
      </c>
      <c r="E25">
        <f>[1]C0310!$C35</f>
        <v>7.08</v>
      </c>
    </row>
    <row r="26" spans="1:5" x14ac:dyDescent="0.3">
      <c r="A26" s="25" t="s">
        <v>215</v>
      </c>
      <c r="B26">
        <f>[1]C0310!$B36</f>
        <v>7.82</v>
      </c>
      <c r="D26" s="25" t="s">
        <v>215</v>
      </c>
      <c r="E26">
        <f>[1]C0310!$C36</f>
        <v>4.7</v>
      </c>
    </row>
    <row r="27" spans="1:5" x14ac:dyDescent="0.3">
      <c r="A27" s="25" t="s">
        <v>216</v>
      </c>
      <c r="B27">
        <f>[1]C0310!$B37</f>
        <v>8.2100000000000009</v>
      </c>
      <c r="D27" s="25" t="s">
        <v>216</v>
      </c>
      <c r="E27">
        <f>[1]C0310!$C37</f>
        <v>5.78</v>
      </c>
    </row>
    <row r="28" spans="1:5" x14ac:dyDescent="0.3">
      <c r="A28" s="25" t="s">
        <v>217</v>
      </c>
      <c r="B28">
        <f>[1]C0310!$B38</f>
        <v>8.82</v>
      </c>
      <c r="D28" s="25" t="s">
        <v>217</v>
      </c>
      <c r="E28">
        <f>[1]C0310!$C38</f>
        <v>2.75</v>
      </c>
    </row>
    <row r="29" spans="1:5" x14ac:dyDescent="0.3">
      <c r="A29" s="25" t="s">
        <v>74</v>
      </c>
      <c r="B29">
        <f>[1]C0310!$B39</f>
        <v>8.93</v>
      </c>
      <c r="D29" s="25" t="s">
        <v>74</v>
      </c>
      <c r="E29">
        <f>[1]C0310!$C39</f>
        <v>6.63</v>
      </c>
    </row>
    <row r="30" spans="1:5" x14ac:dyDescent="0.3">
      <c r="A30" s="25" t="s">
        <v>218</v>
      </c>
      <c r="B30">
        <f>[1]C0310!$B40</f>
        <v>8.4700000000000006</v>
      </c>
      <c r="D30" s="25" t="s">
        <v>218</v>
      </c>
      <c r="E30">
        <f>[1]C0310!$C40</f>
        <v>10.199999999999999</v>
      </c>
    </row>
    <row r="31" spans="1:5" x14ac:dyDescent="0.3">
      <c r="A31" s="25" t="s">
        <v>219</v>
      </c>
      <c r="B31">
        <f>[1]C0310!$B41</f>
        <v>8.67</v>
      </c>
      <c r="D31" s="25" t="s">
        <v>219</v>
      </c>
      <c r="E31">
        <f>[1]C0310!$C41</f>
        <v>1.25</v>
      </c>
    </row>
    <row r="32" spans="1:5" x14ac:dyDescent="0.3">
      <c r="A32" s="25" t="s">
        <v>75</v>
      </c>
      <c r="B32">
        <f>[1]C0310!$B42</f>
        <v>7.79</v>
      </c>
      <c r="D32" s="25" t="s">
        <v>75</v>
      </c>
      <c r="E32">
        <f>[1]C0310!$C42</f>
        <v>1.89</v>
      </c>
    </row>
    <row r="33" spans="1:5" x14ac:dyDescent="0.3">
      <c r="A33" s="25" t="s">
        <v>76</v>
      </c>
      <c r="B33">
        <f>[1]C0310!$B43</f>
        <v>7.72</v>
      </c>
      <c r="D33" s="25" t="s">
        <v>76</v>
      </c>
      <c r="E33">
        <f>[1]C0310!$C43</f>
        <v>2.29</v>
      </c>
    </row>
    <row r="34" spans="1:5" x14ac:dyDescent="0.3">
      <c r="A34" s="25" t="s">
        <v>77</v>
      </c>
      <c r="B34">
        <f>[1]C0310!$B44</f>
        <v>7.63</v>
      </c>
      <c r="D34" s="25" t="s">
        <v>77</v>
      </c>
      <c r="E34">
        <f>[1]C0310!$C44</f>
        <v>1.45</v>
      </c>
    </row>
    <row r="35" spans="1:5" x14ac:dyDescent="0.3">
      <c r="A35" s="25" t="s">
        <v>78</v>
      </c>
      <c r="B35">
        <f>[1]C0310!$B45</f>
        <v>8.19</v>
      </c>
      <c r="D35" s="25" t="s">
        <v>78</v>
      </c>
      <c r="E35">
        <f>[1]C0310!$C45</f>
        <v>2.19</v>
      </c>
    </row>
    <row r="36" spans="1:5" x14ac:dyDescent="0.3">
      <c r="A36" s="25" t="s">
        <v>79</v>
      </c>
      <c r="B36">
        <f>[1]C0310!$B46</f>
        <v>8.9</v>
      </c>
      <c r="D36" s="25" t="s">
        <v>79</v>
      </c>
      <c r="E36">
        <f>[1]C0310!$C46</f>
        <v>6.54</v>
      </c>
    </row>
    <row r="37" spans="1:5" x14ac:dyDescent="0.3">
      <c r="A37" s="25" t="s">
        <v>80</v>
      </c>
      <c r="B37">
        <f>[1]C0310!$B47</f>
        <v>9.0399999999999991</v>
      </c>
      <c r="D37" s="25" t="s">
        <v>80</v>
      </c>
      <c r="E37">
        <f>[1]C0310!$C47</f>
        <v>9.93</v>
      </c>
    </row>
    <row r="38" spans="1:5" x14ac:dyDescent="0.3">
      <c r="A38" s="25" t="s">
        <v>81</v>
      </c>
      <c r="B38">
        <f>[1]C0310!$B48</f>
        <v>7.97</v>
      </c>
      <c r="D38" s="25" t="s">
        <v>81</v>
      </c>
      <c r="E38">
        <f>[1]C0310!$C48</f>
        <v>3.3</v>
      </c>
    </row>
    <row r="39" spans="1:5" x14ac:dyDescent="0.3">
      <c r="A39" s="25" t="s">
        <v>82</v>
      </c>
      <c r="B39">
        <f>[1]C0310!$B49</f>
        <v>7.42</v>
      </c>
      <c r="D39" s="25" t="s">
        <v>82</v>
      </c>
      <c r="E39">
        <f>[1]C0310!$C49</f>
        <v>2.63</v>
      </c>
    </row>
    <row r="40" spans="1:5" x14ac:dyDescent="0.3">
      <c r="A40" s="25" t="s">
        <v>83</v>
      </c>
      <c r="B40">
        <f>[1]C0310!$B50</f>
        <v>7.93</v>
      </c>
      <c r="D40" s="25" t="s">
        <v>83</v>
      </c>
      <c r="E40">
        <f>[1]C0310!$C50</f>
        <v>4.3099999999999996</v>
      </c>
    </row>
    <row r="41" spans="1:5" x14ac:dyDescent="0.3">
      <c r="A41" s="25" t="s">
        <v>84</v>
      </c>
      <c r="B41">
        <f>[1]C0310!$B51</f>
        <v>7.44</v>
      </c>
      <c r="D41" s="25" t="s">
        <v>84</v>
      </c>
      <c r="E41">
        <f>[1]C0310!$C51</f>
        <v>1.64</v>
      </c>
    </row>
    <row r="42" spans="1:5" x14ac:dyDescent="0.3">
      <c r="A42" s="25" t="s">
        <v>85</v>
      </c>
      <c r="B42">
        <f>[1]C0310!$B52</f>
        <v>9.06</v>
      </c>
      <c r="D42" s="25" t="s">
        <v>85</v>
      </c>
      <c r="E42">
        <f>[1]C0310!$C52</f>
        <v>2.1</v>
      </c>
    </row>
    <row r="43" spans="1:5" x14ac:dyDescent="0.3">
      <c r="A43" s="25" t="s">
        <v>86</v>
      </c>
      <c r="B43">
        <f>[1]C0310!$B53</f>
        <v>9.4700000000000006</v>
      </c>
      <c r="D43" s="25" t="s">
        <v>86</v>
      </c>
      <c r="E43">
        <f>[1]C0310!$C53</f>
        <v>4.67</v>
      </c>
    </row>
    <row r="44" spans="1:5" x14ac:dyDescent="0.3">
      <c r="A44" s="25" t="s">
        <v>87</v>
      </c>
      <c r="B44">
        <f>[1]C0310!$B54</f>
        <v>9.49</v>
      </c>
      <c r="D44" s="25" t="s">
        <v>87</v>
      </c>
      <c r="E44">
        <f>[1]C0310!$C54</f>
        <v>5.91</v>
      </c>
    </row>
    <row r="45" spans="1:5" x14ac:dyDescent="0.3">
      <c r="A45" s="25" t="s">
        <v>88</v>
      </c>
      <c r="B45">
        <f>[1]C0310!$B55</f>
        <v>8.35</v>
      </c>
      <c r="D45" s="25" t="s">
        <v>88</v>
      </c>
      <c r="E45">
        <f>[1]C0310!$C55</f>
        <v>5.27</v>
      </c>
    </row>
    <row r="46" spans="1:5" x14ac:dyDescent="0.3">
      <c r="A46" s="25" t="s">
        <v>89</v>
      </c>
      <c r="B46">
        <f>[1]C0310!$B56</f>
        <v>9.3699999999999992</v>
      </c>
      <c r="D46" s="25" t="s">
        <v>89</v>
      </c>
      <c r="E46">
        <f>[1]C0310!$C56</f>
        <v>9.64</v>
      </c>
    </row>
    <row r="47" spans="1:5" x14ac:dyDescent="0.3">
      <c r="A47" s="25" t="s">
        <v>90</v>
      </c>
      <c r="B47">
        <f>[1]C0310!$B57</f>
        <v>8.4700000000000006</v>
      </c>
      <c r="D47" s="25" t="s">
        <v>90</v>
      </c>
      <c r="E47">
        <f>[1]C0310!$C57</f>
        <v>1.89</v>
      </c>
    </row>
    <row r="48" spans="1:5" x14ac:dyDescent="0.3">
      <c r="A48" s="25" t="s">
        <v>91</v>
      </c>
      <c r="B48">
        <f>[1]C0310!$B58</f>
        <v>9.6999999999999993</v>
      </c>
      <c r="D48" s="25" t="s">
        <v>91</v>
      </c>
      <c r="E48">
        <f>[1]C0310!$C58</f>
        <v>16.27</v>
      </c>
    </row>
    <row r="49" spans="1:5" x14ac:dyDescent="0.3">
      <c r="A49" s="25" t="s">
        <v>92</v>
      </c>
      <c r="B49">
        <f>[1]C0310!$B59</f>
        <v>8.9</v>
      </c>
      <c r="D49" s="25" t="s">
        <v>92</v>
      </c>
      <c r="E49">
        <f>[1]C0310!$C59</f>
        <v>10.54</v>
      </c>
    </row>
    <row r="50" spans="1:5" x14ac:dyDescent="0.3">
      <c r="A50" s="25" t="s">
        <v>93</v>
      </c>
      <c r="B50">
        <f>[1]C0310!$B60</f>
        <v>7.2</v>
      </c>
      <c r="D50" s="25" t="s">
        <v>93</v>
      </c>
      <c r="E50">
        <f>[1]C0310!$C60</f>
        <v>3</v>
      </c>
    </row>
    <row r="51" spans="1:5" x14ac:dyDescent="0.3">
      <c r="A51" s="25" t="s">
        <v>94</v>
      </c>
      <c r="B51">
        <f>[1]C0310!$B61</f>
        <v>8.89</v>
      </c>
      <c r="D51" s="25" t="s">
        <v>94</v>
      </c>
      <c r="E51">
        <f>[1]C0310!$C61</f>
        <v>5.16</v>
      </c>
    </row>
    <row r="52" spans="1:5" x14ac:dyDescent="0.3">
      <c r="A52" s="25" t="s">
        <v>95</v>
      </c>
      <c r="B52">
        <f>[1]C0310!$B62</f>
        <v>9.06</v>
      </c>
      <c r="D52" s="25" t="s">
        <v>95</v>
      </c>
      <c r="E52">
        <f>[1]C0310!$C62</f>
        <v>7.08</v>
      </c>
    </row>
    <row r="53" spans="1:5" x14ac:dyDescent="0.3">
      <c r="A53" s="25" t="s">
        <v>96</v>
      </c>
      <c r="B53">
        <f>[1]C0310!$B63</f>
        <v>9.49</v>
      </c>
      <c r="D53" s="25" t="s">
        <v>96</v>
      </c>
      <c r="E53">
        <f>[1]C0310!$C63</f>
        <v>5.16</v>
      </c>
    </row>
    <row r="54" spans="1:5" x14ac:dyDescent="0.3">
      <c r="A54" s="25" t="s">
        <v>97</v>
      </c>
      <c r="B54">
        <f>[1]C0310!$B64</f>
        <v>9.8699999999999992</v>
      </c>
      <c r="D54" s="25" t="s">
        <v>97</v>
      </c>
      <c r="E54">
        <f>[1]C0310!$C64</f>
        <v>5.67</v>
      </c>
    </row>
    <row r="55" spans="1:5" x14ac:dyDescent="0.3">
      <c r="A55" s="25" t="s">
        <v>98</v>
      </c>
      <c r="B55">
        <f>[1]C0310!$B65</f>
        <v>9.02</v>
      </c>
      <c r="D55" s="25" t="s">
        <v>98</v>
      </c>
      <c r="E55">
        <f>[1]C0310!$C65</f>
        <v>7.36</v>
      </c>
    </row>
    <row r="56" spans="1:5" x14ac:dyDescent="0.3">
      <c r="A56" s="25" t="s">
        <v>99</v>
      </c>
      <c r="B56">
        <f>[1]C0310!$B66</f>
        <v>9.56</v>
      </c>
      <c r="D56" s="25" t="s">
        <v>99</v>
      </c>
      <c r="E56">
        <f>[1]C0310!$C66</f>
        <v>6.23</v>
      </c>
    </row>
    <row r="57" spans="1:5" x14ac:dyDescent="0.3">
      <c r="A57" s="25" t="s">
        <v>100</v>
      </c>
      <c r="B57">
        <f>[1]C0310!$B67</f>
        <v>9.3800000000000008</v>
      </c>
      <c r="D57" s="25" t="s">
        <v>100</v>
      </c>
      <c r="E57">
        <f>[1]C0310!$C67</f>
        <v>19.010000000000002</v>
      </c>
    </row>
    <row r="58" spans="1:5" x14ac:dyDescent="0.3">
      <c r="A58" s="25" t="s">
        <v>101</v>
      </c>
      <c r="B58">
        <f>[1]C0310!$B68</f>
        <v>8.94</v>
      </c>
      <c r="D58" s="25" t="s">
        <v>101</v>
      </c>
      <c r="E58">
        <f>[1]C0310!$C68</f>
        <v>4.7</v>
      </c>
    </row>
    <row r="59" spans="1:5" x14ac:dyDescent="0.3">
      <c r="A59" s="25" t="s">
        <v>102</v>
      </c>
      <c r="B59">
        <f>[1]C0310!$B69</f>
        <v>8.99</v>
      </c>
      <c r="D59" s="25" t="s">
        <v>102</v>
      </c>
      <c r="E59">
        <f>[1]C0310!$C69</f>
        <v>7.57</v>
      </c>
    </row>
    <row r="60" spans="1:5" x14ac:dyDescent="0.3">
      <c r="A60" s="25" t="s">
        <v>103</v>
      </c>
      <c r="B60">
        <f>[1]C0310!$B70</f>
        <v>9.5399999999999991</v>
      </c>
      <c r="D60" s="25" t="s">
        <v>103</v>
      </c>
      <c r="E60">
        <f>[1]C0310!$C70</f>
        <v>14.34</v>
      </c>
    </row>
    <row r="61" spans="1:5" x14ac:dyDescent="0.3">
      <c r="A61" s="25" t="s">
        <v>104</v>
      </c>
      <c r="B61">
        <f>[1]C0310!$B71</f>
        <v>9.85</v>
      </c>
      <c r="D61" s="25" t="s">
        <v>104</v>
      </c>
      <c r="E61">
        <f>[1]C0310!$C71</f>
        <v>4.82</v>
      </c>
    </row>
    <row r="62" spans="1:5" x14ac:dyDescent="0.3">
      <c r="A62" s="25" t="s">
        <v>105</v>
      </c>
      <c r="B62">
        <f>[1]C0310!$B72</f>
        <v>9.48</v>
      </c>
      <c r="D62" s="25" t="s">
        <v>105</v>
      </c>
      <c r="E62">
        <f>[1]C0310!$C72</f>
        <v>7.24</v>
      </c>
    </row>
    <row r="63" spans="1:5" x14ac:dyDescent="0.3">
      <c r="A63" s="25" t="s">
        <v>106</v>
      </c>
      <c r="B63">
        <f>[1]C0310!$B73</f>
        <v>9.18</v>
      </c>
      <c r="D63" s="25" t="s">
        <v>106</v>
      </c>
      <c r="E63">
        <f>[1]C0310!$C73</f>
        <v>4.58</v>
      </c>
    </row>
    <row r="64" spans="1:5" x14ac:dyDescent="0.3">
      <c r="A64" s="25" t="s">
        <v>107</v>
      </c>
      <c r="B64">
        <f>[1]C0310!$B74</f>
        <v>7.85</v>
      </c>
      <c r="D64" s="25" t="s">
        <v>107</v>
      </c>
      <c r="E64">
        <f>[1]C0310!$C74</f>
        <v>10.63</v>
      </c>
    </row>
    <row r="65" spans="1:5" x14ac:dyDescent="0.3">
      <c r="A65" s="25" t="s">
        <v>108</v>
      </c>
      <c r="B65">
        <f>[1]C0310!$B75</f>
        <v>9.64</v>
      </c>
      <c r="D65" s="25" t="s">
        <v>108</v>
      </c>
      <c r="E65">
        <f>[1]C0310!$C75</f>
        <v>4.2699999999999996</v>
      </c>
    </row>
    <row r="66" spans="1:5" x14ac:dyDescent="0.3">
      <c r="A66" s="25" t="s">
        <v>109</v>
      </c>
      <c r="B66">
        <f>[1]C0310!$B76</f>
        <v>9.09</v>
      </c>
      <c r="D66" s="25" t="s">
        <v>109</v>
      </c>
      <c r="E66">
        <f>[1]C0310!$C76</f>
        <v>7.62</v>
      </c>
    </row>
    <row r="67" spans="1:5" x14ac:dyDescent="0.3">
      <c r="A67" s="25" t="s">
        <v>39</v>
      </c>
      <c r="B67">
        <f>[1]C0310!$B77</f>
        <v>8.7100000000000009</v>
      </c>
      <c r="D67" s="25" t="s">
        <v>39</v>
      </c>
      <c r="E67">
        <f>[1]C0310!$C77</f>
        <v>10.47</v>
      </c>
    </row>
    <row r="68" spans="1:5" x14ac:dyDescent="0.3">
      <c r="A68" s="25" t="s">
        <v>40</v>
      </c>
      <c r="B68">
        <f>[1]C0310!$B78</f>
        <v>10.33</v>
      </c>
      <c r="D68" s="25" t="s">
        <v>40</v>
      </c>
      <c r="E68">
        <f>[1]C0310!$C78</f>
        <v>6.14</v>
      </c>
    </row>
    <row r="69" spans="1:5" x14ac:dyDescent="0.3">
      <c r="A69" s="25" t="s">
        <v>41</v>
      </c>
      <c r="B69">
        <f>[1]C0310!$B79</f>
        <v>9.94</v>
      </c>
      <c r="D69" s="25" t="s">
        <v>41</v>
      </c>
      <c r="E69">
        <f>[1]C0310!$C79</f>
        <v>17.600000000000001</v>
      </c>
    </row>
    <row r="70" spans="1:5" x14ac:dyDescent="0.3">
      <c r="A70" s="25" t="s">
        <v>42</v>
      </c>
      <c r="B70">
        <f>[1]C0310!$B80</f>
        <v>9.5500000000000007</v>
      </c>
      <c r="D70" s="25" t="s">
        <v>42</v>
      </c>
      <c r="E70">
        <f>[1]C0310!$C80</f>
        <v>9.2100000000000009</v>
      </c>
    </row>
    <row r="71" spans="1:5" x14ac:dyDescent="0.3">
      <c r="A71" s="25" t="s">
        <v>43</v>
      </c>
      <c r="B71">
        <f>[1]C0310!$B81</f>
        <v>9.58</v>
      </c>
      <c r="D71" s="25" t="s">
        <v>43</v>
      </c>
      <c r="E71">
        <f>[1]C0310!$C81</f>
        <v>6.8</v>
      </c>
    </row>
    <row r="72" spans="1:5" x14ac:dyDescent="0.3">
      <c r="A72" s="25" t="s">
        <v>44</v>
      </c>
      <c r="B72">
        <f>[1]C0310!$B82</f>
        <v>10.45</v>
      </c>
      <c r="D72" s="25" t="s">
        <v>44</v>
      </c>
      <c r="E72">
        <f>[1]C0310!$C82</f>
        <v>20.37</v>
      </c>
    </row>
    <row r="73" spans="1:5" x14ac:dyDescent="0.3">
      <c r="A73" s="25" t="s">
        <v>45</v>
      </c>
      <c r="B73">
        <f>[1]C0310!$B83</f>
        <v>10.28</v>
      </c>
      <c r="D73" s="25" t="s">
        <v>45</v>
      </c>
      <c r="E73">
        <f>[1]C0310!$C83</f>
        <v>16.97</v>
      </c>
    </row>
    <row r="74" spans="1:5" x14ac:dyDescent="0.3">
      <c r="A74" s="25" t="s">
        <v>46</v>
      </c>
      <c r="B74">
        <f>[1]C0310!$B84</f>
        <v>10.43</v>
      </c>
      <c r="D74" s="25" t="s">
        <v>46</v>
      </c>
      <c r="E74">
        <f>[1]C0310!$C84</f>
        <v>11.39</v>
      </c>
    </row>
    <row r="75" spans="1:5" x14ac:dyDescent="0.3">
      <c r="A75" s="25" t="s">
        <v>47</v>
      </c>
      <c r="B75">
        <f>[1]C0310!$B85</f>
        <v>9.16</v>
      </c>
      <c r="D75" s="25" t="s">
        <v>47</v>
      </c>
      <c r="E75">
        <f>[1]C0310!$C85</f>
        <v>4.53</v>
      </c>
    </row>
    <row r="76" spans="1:5" x14ac:dyDescent="0.3">
      <c r="A76" s="25" t="s">
        <v>48</v>
      </c>
      <c r="B76">
        <f>[1]C0310!$B86</f>
        <v>10.52</v>
      </c>
      <c r="D76" s="25" t="s">
        <v>48</v>
      </c>
      <c r="E76">
        <f>[1]C0310!$C86</f>
        <v>17.3</v>
      </c>
    </row>
    <row r="77" spans="1:5" x14ac:dyDescent="0.3">
      <c r="A77" s="25" t="s">
        <v>442</v>
      </c>
      <c r="B77">
        <f>[1]C0310!$B87</f>
        <v>10.63</v>
      </c>
      <c r="D77" s="25" t="s">
        <v>442</v>
      </c>
      <c r="E77">
        <f>[1]C0310!$C87</f>
        <v>11.45</v>
      </c>
    </row>
    <row r="78" spans="1:5" x14ac:dyDescent="0.3">
      <c r="A78" s="25" t="s">
        <v>457</v>
      </c>
      <c r="B78">
        <f>[1]C0310!$B88</f>
        <v>10.89</v>
      </c>
      <c r="D78" s="25" t="s">
        <v>457</v>
      </c>
      <c r="E78">
        <f>[1]C0310!$C88</f>
        <v>12.47</v>
      </c>
    </row>
    <row r="79" spans="1:5" x14ac:dyDescent="0.3">
      <c r="A79" s="25" t="s">
        <v>477</v>
      </c>
      <c r="B79">
        <f>[1]C0310!$B89</f>
        <v>10.029999999999999</v>
      </c>
      <c r="D79" s="25" t="s">
        <v>477</v>
      </c>
      <c r="E79">
        <f>[1]C0310!$C89</f>
        <v>11.06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A136"/>
  </sheetPr>
  <dimension ref="A1:E79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H63" sqref="H63"/>
    </sheetView>
  </sheetViews>
  <sheetFormatPr baseColWidth="10" defaultColWidth="8.88671875" defaultRowHeight="14.4" x14ac:dyDescent="0.3"/>
  <cols>
    <col min="1" max="1" width="8.88671875" style="23"/>
    <col min="2" max="2" width="14.44140625" customWidth="1"/>
    <col min="4" max="4" width="8.88671875" style="23"/>
    <col min="5" max="5" width="14.44140625" customWidth="1"/>
  </cols>
  <sheetData>
    <row r="1" spans="1:5" x14ac:dyDescent="0.3">
      <c r="B1" s="23" t="s">
        <v>224</v>
      </c>
      <c r="C1" s="23"/>
      <c r="E1" s="23" t="s">
        <v>228</v>
      </c>
    </row>
    <row r="2" spans="1:5" x14ac:dyDescent="0.3">
      <c r="B2" s="23" t="s">
        <v>229</v>
      </c>
      <c r="C2" s="23"/>
      <c r="E2" s="23" t="s">
        <v>225</v>
      </c>
    </row>
    <row r="3" spans="1:5" x14ac:dyDescent="0.3">
      <c r="B3" s="23" t="s">
        <v>220</v>
      </c>
      <c r="C3" s="23"/>
      <c r="E3" s="23" t="s">
        <v>220</v>
      </c>
    </row>
    <row r="4" spans="1:5" s="26" customFormat="1" x14ac:dyDescent="0.3">
      <c r="A4" s="24"/>
      <c r="B4" s="24" t="s">
        <v>230</v>
      </c>
      <c r="C4" s="24"/>
      <c r="D4" s="24"/>
      <c r="E4" s="24" t="s">
        <v>231</v>
      </c>
    </row>
    <row r="5" spans="1:5" x14ac:dyDescent="0.3">
      <c r="A5" s="25" t="s">
        <v>198</v>
      </c>
      <c r="B5" s="30">
        <f>[1]C0320!$B15</f>
        <v>750.8</v>
      </c>
      <c r="D5" s="25" t="s">
        <v>198</v>
      </c>
      <c r="E5" s="30">
        <f>[1]C0320!$C15</f>
        <v>4.5999999999999996</v>
      </c>
    </row>
    <row r="6" spans="1:5" x14ac:dyDescent="0.3">
      <c r="A6" s="25" t="s">
        <v>199</v>
      </c>
      <c r="B6" s="30">
        <f>[1]C0320!$B16</f>
        <v>831</v>
      </c>
      <c r="D6" s="25" t="s">
        <v>199</v>
      </c>
      <c r="E6" s="30">
        <f>[1]C0320!$C16</f>
        <v>4.38</v>
      </c>
    </row>
    <row r="7" spans="1:5" x14ac:dyDescent="0.3">
      <c r="A7" s="25" t="s">
        <v>200</v>
      </c>
      <c r="B7" s="30">
        <f>[1]C0320!$B17</f>
        <v>591.79999999999995</v>
      </c>
      <c r="D7" s="25" t="s">
        <v>200</v>
      </c>
      <c r="E7" s="30">
        <f>[1]C0320!$C17</f>
        <v>3.46</v>
      </c>
    </row>
    <row r="8" spans="1:5" x14ac:dyDescent="0.3">
      <c r="A8" s="25" t="s">
        <v>201</v>
      </c>
      <c r="B8" s="30">
        <f>[1]C0320!$B18</f>
        <v>877.1</v>
      </c>
      <c r="D8" s="25" t="s">
        <v>201</v>
      </c>
      <c r="E8" s="30">
        <f>[1]C0320!$C18</f>
        <v>6.01</v>
      </c>
    </row>
    <row r="9" spans="1:5" x14ac:dyDescent="0.3">
      <c r="A9" s="25" t="s">
        <v>70</v>
      </c>
      <c r="B9" s="30">
        <f>[1]C0320!$B19</f>
        <v>783.6</v>
      </c>
      <c r="D9" s="25" t="s">
        <v>70</v>
      </c>
      <c r="E9" s="30">
        <f>[1]C0320!$C19</f>
        <v>5.13</v>
      </c>
    </row>
    <row r="10" spans="1:5" x14ac:dyDescent="0.3">
      <c r="A10" s="25" t="s">
        <v>202</v>
      </c>
      <c r="B10" s="30">
        <f>[1]C0320!$B20</f>
        <v>844.1</v>
      </c>
      <c r="D10" s="25" t="s">
        <v>202</v>
      </c>
      <c r="E10" s="30">
        <f>[1]C0320!$C20</f>
        <v>5.54</v>
      </c>
    </row>
    <row r="11" spans="1:5" x14ac:dyDescent="0.3">
      <c r="A11" s="25" t="s">
        <v>203</v>
      </c>
      <c r="B11" s="30">
        <f>[1]C0320!$B21</f>
        <v>783.6</v>
      </c>
      <c r="D11" s="25" t="s">
        <v>203</v>
      </c>
      <c r="E11" s="30">
        <f>[1]C0320!$C21</f>
        <v>4.72</v>
      </c>
    </row>
    <row r="12" spans="1:5" x14ac:dyDescent="0.3">
      <c r="A12" s="25" t="s">
        <v>204</v>
      </c>
      <c r="B12" s="30">
        <f>[1]C0320!$B22</f>
        <v>876.1</v>
      </c>
      <c r="D12" s="25" t="s">
        <v>204</v>
      </c>
      <c r="E12" s="30">
        <f>[1]C0320!$C22</f>
        <v>5.62</v>
      </c>
    </row>
    <row r="13" spans="1:5" x14ac:dyDescent="0.3">
      <c r="A13" s="25" t="s">
        <v>205</v>
      </c>
      <c r="B13" s="30">
        <f>[1]C0320!$B23</f>
        <v>551.1</v>
      </c>
      <c r="D13" s="25" t="s">
        <v>205</v>
      </c>
      <c r="E13" s="30">
        <f>[1]C0320!$C23</f>
        <v>3.82</v>
      </c>
    </row>
    <row r="14" spans="1:5" x14ac:dyDescent="0.3">
      <c r="A14" s="25" t="s">
        <v>71</v>
      </c>
      <c r="B14" s="30">
        <f>[1]C0320!$B24</f>
        <v>849</v>
      </c>
      <c r="D14" s="25" t="s">
        <v>71</v>
      </c>
      <c r="E14" s="30">
        <f>[1]C0320!$C24</f>
        <v>5.62</v>
      </c>
    </row>
    <row r="15" spans="1:5" x14ac:dyDescent="0.3">
      <c r="A15" s="25" t="s">
        <v>206</v>
      </c>
      <c r="B15" s="30">
        <f>[1]C0320!$B25</f>
        <v>862.1</v>
      </c>
      <c r="D15" s="25" t="s">
        <v>206</v>
      </c>
      <c r="E15" s="30">
        <f>[1]C0320!$C25</f>
        <v>5.29</v>
      </c>
    </row>
    <row r="16" spans="1:5" x14ac:dyDescent="0.3">
      <c r="A16" s="25" t="s">
        <v>207</v>
      </c>
      <c r="B16" s="30">
        <f>[1]C0320!$B26</f>
        <v>701.2</v>
      </c>
      <c r="D16" s="25" t="s">
        <v>207</v>
      </c>
      <c r="E16" s="30">
        <f>[1]C0320!$C26</f>
        <v>3.58</v>
      </c>
    </row>
    <row r="17" spans="1:5" x14ac:dyDescent="0.3">
      <c r="A17" s="25" t="s">
        <v>208</v>
      </c>
      <c r="B17" s="30">
        <f>[1]C0320!$B27</f>
        <v>658.7</v>
      </c>
      <c r="D17" s="25" t="s">
        <v>208</v>
      </c>
      <c r="E17" s="30">
        <f>[1]C0320!$C27</f>
        <v>3.88</v>
      </c>
    </row>
    <row r="18" spans="1:5" x14ac:dyDescent="0.3">
      <c r="A18" s="25" t="s">
        <v>209</v>
      </c>
      <c r="B18" s="30">
        <f>[1]C0320!$B28</f>
        <v>631.1</v>
      </c>
      <c r="D18" s="25" t="s">
        <v>209</v>
      </c>
      <c r="E18" s="30">
        <f>[1]C0320!$C28</f>
        <v>3.55</v>
      </c>
    </row>
    <row r="19" spans="1:5" x14ac:dyDescent="0.3">
      <c r="A19" s="25" t="s">
        <v>72</v>
      </c>
      <c r="B19" s="30">
        <f>[1]C0320!$B29</f>
        <v>989.4</v>
      </c>
      <c r="D19" s="25" t="s">
        <v>72</v>
      </c>
      <c r="E19" s="30">
        <f>[1]C0320!$C29</f>
        <v>6.31</v>
      </c>
    </row>
    <row r="20" spans="1:5" x14ac:dyDescent="0.3">
      <c r="A20" s="25" t="s">
        <v>210</v>
      </c>
      <c r="B20" s="30">
        <f>[1]C0320!$B30</f>
        <v>965.1</v>
      </c>
      <c r="D20" s="25" t="s">
        <v>210</v>
      </c>
      <c r="E20" s="30">
        <f>[1]C0320!$C30</f>
        <v>6.76</v>
      </c>
    </row>
    <row r="21" spans="1:5" x14ac:dyDescent="0.3">
      <c r="A21" s="25" t="s">
        <v>211</v>
      </c>
      <c r="B21" s="30">
        <f>[1]C0320!$B31</f>
        <v>836.8</v>
      </c>
      <c r="D21" s="25" t="s">
        <v>211</v>
      </c>
      <c r="E21" s="30">
        <f>[1]C0320!$C31</f>
        <v>5.14</v>
      </c>
    </row>
    <row r="22" spans="1:5" x14ac:dyDescent="0.3">
      <c r="A22" s="25" t="s">
        <v>212</v>
      </c>
      <c r="B22" s="30">
        <f>[1]C0320!$B32</f>
        <v>842.3</v>
      </c>
      <c r="D22" s="25" t="s">
        <v>212</v>
      </c>
      <c r="E22" s="30">
        <f>[1]C0320!$C32</f>
        <v>5.7</v>
      </c>
    </row>
    <row r="23" spans="1:5" x14ac:dyDescent="0.3">
      <c r="A23" s="25" t="s">
        <v>213</v>
      </c>
      <c r="B23" s="30">
        <f>[1]C0320!$B33</f>
        <v>724.6</v>
      </c>
      <c r="D23" s="25" t="s">
        <v>213</v>
      </c>
      <c r="E23" s="30">
        <f>[1]C0320!$C33</f>
        <v>4.28</v>
      </c>
    </row>
    <row r="24" spans="1:5" x14ac:dyDescent="0.3">
      <c r="A24" s="25" t="s">
        <v>73</v>
      </c>
      <c r="B24" s="30">
        <f>[1]C0320!$B34</f>
        <v>913.5</v>
      </c>
      <c r="D24" s="25" t="s">
        <v>73</v>
      </c>
      <c r="E24" s="30">
        <f>[1]C0320!$C34</f>
        <v>5.41</v>
      </c>
    </row>
    <row r="25" spans="1:5" x14ac:dyDescent="0.3">
      <c r="A25" s="25" t="s">
        <v>214</v>
      </c>
      <c r="B25" s="30">
        <f>[1]C0320!$B35</f>
        <v>601.29999999999995</v>
      </c>
      <c r="D25" s="25" t="s">
        <v>214</v>
      </c>
      <c r="E25" s="30">
        <f>[1]C0320!$C35</f>
        <v>3.71</v>
      </c>
    </row>
    <row r="26" spans="1:5" x14ac:dyDescent="0.3">
      <c r="A26" s="25" t="s">
        <v>215</v>
      </c>
      <c r="B26" s="30">
        <f>[1]C0320!$B36</f>
        <v>660</v>
      </c>
      <c r="D26" s="25" t="s">
        <v>215</v>
      </c>
      <c r="E26" s="30">
        <f>[1]C0320!$C36</f>
        <v>4.9000000000000004</v>
      </c>
    </row>
    <row r="27" spans="1:5" x14ac:dyDescent="0.3">
      <c r="A27" s="25" t="s">
        <v>216</v>
      </c>
      <c r="B27" s="30">
        <f>[1]C0320!$B37</f>
        <v>702.2</v>
      </c>
      <c r="D27" s="25" t="s">
        <v>216</v>
      </c>
      <c r="E27" s="30">
        <f>[1]C0320!$C37</f>
        <v>3.57</v>
      </c>
    </row>
    <row r="28" spans="1:5" x14ac:dyDescent="0.3">
      <c r="A28" s="25" t="s">
        <v>217</v>
      </c>
      <c r="B28" s="30">
        <f>[1]C0320!$B38</f>
        <v>885.4</v>
      </c>
      <c r="D28" s="25" t="s">
        <v>217</v>
      </c>
      <c r="E28" s="30">
        <f>[1]C0320!$C38</f>
        <v>4.68</v>
      </c>
    </row>
    <row r="29" spans="1:5" x14ac:dyDescent="0.3">
      <c r="A29" s="25" t="s">
        <v>74</v>
      </c>
      <c r="B29" s="30">
        <f>[1]C0320!$B39</f>
        <v>659.5</v>
      </c>
      <c r="D29" s="25" t="s">
        <v>74</v>
      </c>
      <c r="E29" s="30">
        <f>[1]C0320!$C39</f>
        <v>3.95</v>
      </c>
    </row>
    <row r="30" spans="1:5" x14ac:dyDescent="0.3">
      <c r="A30" s="25" t="s">
        <v>218</v>
      </c>
      <c r="B30" s="30">
        <f>[1]C0320!$B40</f>
        <v>592</v>
      </c>
      <c r="D30" s="25" t="s">
        <v>218</v>
      </c>
      <c r="E30" s="30">
        <f>[1]C0320!$C40</f>
        <v>2.94</v>
      </c>
    </row>
    <row r="31" spans="1:5" x14ac:dyDescent="0.3">
      <c r="A31" s="25" t="s">
        <v>219</v>
      </c>
      <c r="B31" s="30">
        <f>[1]C0320!$B41</f>
        <v>825.5</v>
      </c>
      <c r="D31" s="25" t="s">
        <v>219</v>
      </c>
      <c r="E31" s="30">
        <f>[1]C0320!$C41</f>
        <v>5.31</v>
      </c>
    </row>
    <row r="32" spans="1:5" x14ac:dyDescent="0.3">
      <c r="A32" s="25" t="s">
        <v>75</v>
      </c>
      <c r="B32" s="30">
        <f>[1]C0320!$B42</f>
        <v>802.3</v>
      </c>
      <c r="D32" s="25" t="s">
        <v>75</v>
      </c>
      <c r="E32" s="30">
        <f>[1]C0320!$C42</f>
        <v>5.08</v>
      </c>
    </row>
    <row r="33" spans="1:5" x14ac:dyDescent="0.3">
      <c r="A33" s="25" t="s">
        <v>76</v>
      </c>
      <c r="B33" s="30">
        <f>[1]C0320!$B43</f>
        <v>827.7</v>
      </c>
      <c r="D33" s="25" t="s">
        <v>76</v>
      </c>
      <c r="E33" s="30">
        <f>[1]C0320!$C43</f>
        <v>4.97</v>
      </c>
    </row>
    <row r="34" spans="1:5" x14ac:dyDescent="0.3">
      <c r="A34" s="25" t="s">
        <v>77</v>
      </c>
      <c r="B34" s="30">
        <f>[1]C0320!$B44</f>
        <v>839.9</v>
      </c>
      <c r="D34" s="25" t="s">
        <v>77</v>
      </c>
      <c r="E34" s="30">
        <f>[1]C0320!$C44</f>
        <v>5.09</v>
      </c>
    </row>
    <row r="35" spans="1:5" x14ac:dyDescent="0.3">
      <c r="A35" s="25" t="s">
        <v>78</v>
      </c>
      <c r="B35" s="30">
        <f>[1]C0320!$B45</f>
        <v>995.3</v>
      </c>
      <c r="D35" s="25" t="s">
        <v>78</v>
      </c>
      <c r="E35" s="30">
        <f>[1]C0320!$C45</f>
        <v>7.6</v>
      </c>
    </row>
    <row r="36" spans="1:5" x14ac:dyDescent="0.3">
      <c r="A36" s="25" t="s">
        <v>79</v>
      </c>
      <c r="B36" s="30">
        <f>[1]C0320!$B46</f>
        <v>705.7</v>
      </c>
      <c r="D36" s="25" t="s">
        <v>79</v>
      </c>
      <c r="E36" s="30">
        <f>[1]C0320!$C46</f>
        <v>4.13</v>
      </c>
    </row>
    <row r="37" spans="1:5" x14ac:dyDescent="0.3">
      <c r="A37" s="25" t="s">
        <v>80</v>
      </c>
      <c r="B37" s="30">
        <f>[1]C0320!$B47</f>
        <v>785.2</v>
      </c>
      <c r="D37" s="25" t="s">
        <v>80</v>
      </c>
      <c r="E37" s="30">
        <f>[1]C0320!$C47</f>
        <v>4.9000000000000004</v>
      </c>
    </row>
    <row r="38" spans="1:5" x14ac:dyDescent="0.3">
      <c r="A38" s="25" t="s">
        <v>81</v>
      </c>
      <c r="B38" s="30">
        <f>[1]C0320!$B48</f>
        <v>825.7</v>
      </c>
      <c r="D38" s="25" t="s">
        <v>81</v>
      </c>
      <c r="E38" s="30">
        <f>[1]C0320!$C48</f>
        <v>5.97</v>
      </c>
    </row>
    <row r="39" spans="1:5" x14ac:dyDescent="0.3">
      <c r="A39" s="25" t="s">
        <v>82</v>
      </c>
      <c r="B39" s="30">
        <f>[1]C0320!$B49</f>
        <v>733.6</v>
      </c>
      <c r="D39" s="25" t="s">
        <v>82</v>
      </c>
      <c r="E39" s="30">
        <f>[1]C0320!$C49</f>
        <v>3.56</v>
      </c>
    </row>
    <row r="40" spans="1:5" x14ac:dyDescent="0.3">
      <c r="A40" s="25" t="s">
        <v>83</v>
      </c>
      <c r="B40" s="30">
        <f>[1]C0320!$B50</f>
        <v>865.4</v>
      </c>
      <c r="D40" s="25" t="s">
        <v>83</v>
      </c>
      <c r="E40" s="30">
        <f>[1]C0320!$C50</f>
        <v>6.34</v>
      </c>
    </row>
    <row r="41" spans="1:5" x14ac:dyDescent="0.3">
      <c r="A41" s="25" t="s">
        <v>84</v>
      </c>
      <c r="B41" s="30">
        <f>[1]C0320!$B51</f>
        <v>884.7</v>
      </c>
      <c r="D41" s="25" t="s">
        <v>84</v>
      </c>
      <c r="E41" s="30">
        <f>[1]C0320!$C51</f>
        <v>5.53</v>
      </c>
    </row>
    <row r="42" spans="1:5" x14ac:dyDescent="0.3">
      <c r="A42" s="25" t="s">
        <v>85</v>
      </c>
      <c r="B42" s="30">
        <f>[1]C0320!$B52</f>
        <v>871.7</v>
      </c>
      <c r="D42" s="25" t="s">
        <v>85</v>
      </c>
      <c r="E42" s="30">
        <f>[1]C0320!$C52</f>
        <v>4.63</v>
      </c>
    </row>
    <row r="43" spans="1:5" x14ac:dyDescent="0.3">
      <c r="A43" s="25" t="s">
        <v>86</v>
      </c>
      <c r="B43" s="30">
        <f>[1]C0320!$B53</f>
        <v>688.4</v>
      </c>
      <c r="D43" s="25" t="s">
        <v>86</v>
      </c>
      <c r="E43" s="30">
        <f>[1]C0320!$C53</f>
        <v>4.18</v>
      </c>
    </row>
    <row r="44" spans="1:5" x14ac:dyDescent="0.3">
      <c r="A44" s="25" t="s">
        <v>87</v>
      </c>
      <c r="B44" s="30">
        <f>[1]C0320!$B54</f>
        <v>791.6</v>
      </c>
      <c r="D44" s="25" t="s">
        <v>87</v>
      </c>
      <c r="E44" s="30">
        <f>[1]C0320!$C54</f>
        <v>5.26</v>
      </c>
    </row>
    <row r="45" spans="1:5" x14ac:dyDescent="0.3">
      <c r="A45" s="25" t="s">
        <v>88</v>
      </c>
      <c r="B45" s="30">
        <f>[1]C0320!$B55</f>
        <v>644.5</v>
      </c>
      <c r="D45" s="25" t="s">
        <v>88</v>
      </c>
      <c r="E45" s="30">
        <f>[1]C0320!$C55</f>
        <v>4.26</v>
      </c>
    </row>
    <row r="46" spans="1:5" x14ac:dyDescent="0.3">
      <c r="A46" s="25" t="s">
        <v>89</v>
      </c>
      <c r="B46" s="30">
        <f>[1]C0320!$B56</f>
        <v>796</v>
      </c>
      <c r="D46" s="25" t="s">
        <v>89</v>
      </c>
      <c r="E46" s="30">
        <f>[1]C0320!$C56</f>
        <v>5.24</v>
      </c>
    </row>
    <row r="47" spans="1:5" x14ac:dyDescent="0.3">
      <c r="A47" s="25" t="s">
        <v>90</v>
      </c>
      <c r="B47" s="30">
        <f>[1]C0320!$B57</f>
        <v>885.7</v>
      </c>
      <c r="D47" s="25" t="s">
        <v>90</v>
      </c>
      <c r="E47" s="30">
        <f>[1]C0320!$C57</f>
        <v>6.06</v>
      </c>
    </row>
    <row r="48" spans="1:5" x14ac:dyDescent="0.3">
      <c r="A48" s="25" t="s">
        <v>91</v>
      </c>
      <c r="B48" s="30">
        <f>[1]C0320!$B58</f>
        <v>890.6</v>
      </c>
      <c r="D48" s="25" t="s">
        <v>91</v>
      </c>
      <c r="E48" s="30">
        <f>[1]C0320!$C58</f>
        <v>6.07</v>
      </c>
    </row>
    <row r="49" spans="1:5" x14ac:dyDescent="0.3">
      <c r="A49" s="25" t="s">
        <v>92</v>
      </c>
      <c r="B49" s="30">
        <f>[1]C0320!$B59</f>
        <v>877.5</v>
      </c>
      <c r="D49" s="25" t="s">
        <v>92</v>
      </c>
      <c r="E49" s="30">
        <f>[1]C0320!$C59</f>
        <v>5.98</v>
      </c>
    </row>
    <row r="50" spans="1:5" x14ac:dyDescent="0.3">
      <c r="A50" s="25" t="s">
        <v>93</v>
      </c>
      <c r="B50" s="30">
        <f>[1]C0320!$B60</f>
        <v>682.9</v>
      </c>
      <c r="D50" s="25" t="s">
        <v>93</v>
      </c>
      <c r="E50" s="30">
        <f>[1]C0320!$C60</f>
        <v>4.28</v>
      </c>
    </row>
    <row r="51" spans="1:5" x14ac:dyDescent="0.3">
      <c r="A51" s="25" t="s">
        <v>94</v>
      </c>
      <c r="B51" s="30">
        <f>[1]C0320!$B61</f>
        <v>714.1</v>
      </c>
      <c r="D51" s="25" t="s">
        <v>94</v>
      </c>
      <c r="E51" s="30">
        <f>[1]C0320!$C61</f>
        <v>4.3499999999999996</v>
      </c>
    </row>
    <row r="52" spans="1:5" x14ac:dyDescent="0.3">
      <c r="A52" s="25" t="s">
        <v>95</v>
      </c>
      <c r="B52" s="30">
        <f>[1]C0320!$B62</f>
        <v>919.7</v>
      </c>
      <c r="D52" s="25" t="s">
        <v>95</v>
      </c>
      <c r="E52" s="30">
        <f>[1]C0320!$C62</f>
        <v>5.58</v>
      </c>
    </row>
    <row r="53" spans="1:5" x14ac:dyDescent="0.3">
      <c r="A53" s="25" t="s">
        <v>96</v>
      </c>
      <c r="B53" s="30">
        <f>[1]C0320!$B63</f>
        <v>838</v>
      </c>
      <c r="D53" s="25" t="s">
        <v>96</v>
      </c>
      <c r="E53" s="30">
        <f>[1]C0320!$C63</f>
        <v>4.5199999999999996</v>
      </c>
    </row>
    <row r="54" spans="1:5" x14ac:dyDescent="0.3">
      <c r="A54" s="25" t="s">
        <v>97</v>
      </c>
      <c r="B54" s="30">
        <f>[1]C0320!$B64</f>
        <v>838</v>
      </c>
      <c r="D54" s="25" t="s">
        <v>97</v>
      </c>
      <c r="E54" s="30">
        <f>[1]C0320!$C64</f>
        <v>4.37</v>
      </c>
    </row>
    <row r="55" spans="1:5" x14ac:dyDescent="0.3">
      <c r="A55" s="25" t="s">
        <v>98</v>
      </c>
      <c r="B55" s="30">
        <f>[1]C0320!$B65</f>
        <v>928.8</v>
      </c>
      <c r="D55" s="25" t="s">
        <v>98</v>
      </c>
      <c r="E55" s="30">
        <f>[1]C0320!$C65</f>
        <v>4.99</v>
      </c>
    </row>
    <row r="56" spans="1:5" x14ac:dyDescent="0.3">
      <c r="A56" s="25" t="s">
        <v>99</v>
      </c>
      <c r="B56" s="30">
        <f>[1]C0320!$B66</f>
        <v>1018.1</v>
      </c>
      <c r="D56" s="25" t="s">
        <v>99</v>
      </c>
      <c r="E56" s="30">
        <f>[1]C0320!$C66</f>
        <v>8.93</v>
      </c>
    </row>
    <row r="57" spans="1:5" x14ac:dyDescent="0.3">
      <c r="A57" s="25" t="s">
        <v>100</v>
      </c>
      <c r="B57" s="30">
        <f>[1]C0320!$B67</f>
        <v>608.20000000000005</v>
      </c>
      <c r="D57" s="25" t="s">
        <v>100</v>
      </c>
      <c r="E57" s="30">
        <f>[1]C0320!$C67</f>
        <v>3.46</v>
      </c>
    </row>
    <row r="58" spans="1:5" x14ac:dyDescent="0.3">
      <c r="A58" s="25" t="s">
        <v>101</v>
      </c>
      <c r="B58" s="30">
        <f>[1]C0320!$B68</f>
        <v>811.9</v>
      </c>
      <c r="D58" s="25" t="s">
        <v>101</v>
      </c>
      <c r="E58" s="30">
        <f>[1]C0320!$C68</f>
        <v>4.76</v>
      </c>
    </row>
    <row r="59" spans="1:5" x14ac:dyDescent="0.3">
      <c r="A59" s="25" t="s">
        <v>102</v>
      </c>
      <c r="B59" s="30">
        <f>[1]C0320!$B69</f>
        <v>785.1</v>
      </c>
      <c r="D59" s="25" t="s">
        <v>102</v>
      </c>
      <c r="E59" s="30">
        <f>[1]C0320!$C69</f>
        <v>4.8</v>
      </c>
    </row>
    <row r="60" spans="1:5" x14ac:dyDescent="0.3">
      <c r="A60" s="25" t="s">
        <v>103</v>
      </c>
      <c r="B60" s="30">
        <f>[1]C0320!$B70</f>
        <v>750</v>
      </c>
      <c r="D60" s="25" t="s">
        <v>103</v>
      </c>
      <c r="E60" s="30">
        <f>[1]C0320!$C70</f>
        <v>4.54</v>
      </c>
    </row>
    <row r="61" spans="1:5" x14ac:dyDescent="0.3">
      <c r="A61" s="25" t="s">
        <v>104</v>
      </c>
      <c r="B61" s="30">
        <f>[1]C0320!$B71</f>
        <v>969.5</v>
      </c>
      <c r="D61" s="25" t="s">
        <v>104</v>
      </c>
      <c r="E61" s="30">
        <f>[1]C0320!$C71</f>
        <v>7.35</v>
      </c>
    </row>
    <row r="62" spans="1:5" x14ac:dyDescent="0.3">
      <c r="A62" s="25" t="s">
        <v>105</v>
      </c>
      <c r="B62" s="30">
        <f>[1]C0320!$B72</f>
        <v>778.3</v>
      </c>
      <c r="D62" s="25" t="s">
        <v>105</v>
      </c>
      <c r="E62" s="30">
        <f>[1]C0320!$C72</f>
        <v>4.71</v>
      </c>
    </row>
    <row r="63" spans="1:5" x14ac:dyDescent="0.3">
      <c r="A63" s="25" t="s">
        <v>106</v>
      </c>
      <c r="B63" s="30">
        <f>[1]C0320!$B73</f>
        <v>812.7</v>
      </c>
      <c r="D63" s="25" t="s">
        <v>106</v>
      </c>
      <c r="E63" s="30">
        <f>[1]C0320!$C73</f>
        <v>4.3</v>
      </c>
    </row>
    <row r="64" spans="1:5" x14ac:dyDescent="0.3">
      <c r="A64" s="25" t="s">
        <v>107</v>
      </c>
      <c r="B64" s="30">
        <f>[1]C0320!$B74</f>
        <v>868.5</v>
      </c>
      <c r="D64" s="25" t="s">
        <v>107</v>
      </c>
      <c r="E64" s="30">
        <f>[1]C0320!$C74</f>
        <v>5.68</v>
      </c>
    </row>
    <row r="65" spans="1:5" x14ac:dyDescent="0.3">
      <c r="A65" s="25" t="s">
        <v>108</v>
      </c>
      <c r="B65" s="30">
        <f>[1]C0320!$B75</f>
        <v>732.9</v>
      </c>
      <c r="D65" s="25" t="s">
        <v>108</v>
      </c>
      <c r="E65" s="30">
        <f>[1]C0320!$C75</f>
        <v>5.45</v>
      </c>
    </row>
    <row r="66" spans="1:5" x14ac:dyDescent="0.3">
      <c r="A66" s="25" t="s">
        <v>109</v>
      </c>
      <c r="B66" s="30">
        <f>[1]C0320!$B76</f>
        <v>767.5</v>
      </c>
      <c r="D66" s="25" t="s">
        <v>109</v>
      </c>
      <c r="E66" s="30">
        <f>[1]C0320!$C76</f>
        <v>4.01</v>
      </c>
    </row>
    <row r="67" spans="1:5" x14ac:dyDescent="0.3">
      <c r="A67" s="25" t="s">
        <v>39</v>
      </c>
      <c r="B67" s="30">
        <f>[1]C0320!$B77</f>
        <v>778.7</v>
      </c>
      <c r="D67" s="25" t="s">
        <v>39</v>
      </c>
      <c r="E67" s="30">
        <f>[1]C0320!$C77</f>
        <v>6.05</v>
      </c>
    </row>
    <row r="68" spans="1:5" x14ac:dyDescent="0.3">
      <c r="A68" s="25" t="s">
        <v>40</v>
      </c>
      <c r="B68" s="30">
        <f>[1]C0320!$B78</f>
        <v>727.1</v>
      </c>
      <c r="D68" s="25" t="s">
        <v>40</v>
      </c>
      <c r="E68" s="30">
        <f>[1]C0320!$C78</f>
        <v>5.05</v>
      </c>
    </row>
    <row r="69" spans="1:5" x14ac:dyDescent="0.3">
      <c r="A69" s="25" t="s">
        <v>41</v>
      </c>
      <c r="B69" s="30">
        <f>[1]C0320!$B79</f>
        <v>701.3</v>
      </c>
      <c r="D69" s="25" t="s">
        <v>41</v>
      </c>
      <c r="E69" s="30">
        <f>[1]C0320!$C79</f>
        <v>4.2300000000000004</v>
      </c>
    </row>
    <row r="70" spans="1:5" x14ac:dyDescent="0.3">
      <c r="A70" s="25" t="s">
        <v>42</v>
      </c>
      <c r="B70" s="30">
        <f>[1]C0320!$B80</f>
        <v>733.1</v>
      </c>
      <c r="D70" s="25" t="s">
        <v>42</v>
      </c>
      <c r="E70" s="30">
        <f>[1]C0320!$C80</f>
        <v>4.4400000000000004</v>
      </c>
    </row>
    <row r="71" spans="1:5" x14ac:dyDescent="0.3">
      <c r="A71" s="25" t="s">
        <v>43</v>
      </c>
      <c r="B71" s="30">
        <f>[1]C0320!$B81</f>
        <v>858.7</v>
      </c>
      <c r="D71" s="25" t="s">
        <v>43</v>
      </c>
      <c r="E71" s="30">
        <f>[1]C0320!$C81</f>
        <v>5.68</v>
      </c>
    </row>
    <row r="72" spans="1:5" x14ac:dyDescent="0.3">
      <c r="A72" s="25" t="s">
        <v>44</v>
      </c>
      <c r="B72" s="30">
        <f>[1]C0320!$B82</f>
        <v>586.29999999999995</v>
      </c>
      <c r="D72" s="25" t="s">
        <v>44</v>
      </c>
      <c r="E72" s="30">
        <f>[1]C0320!$C82</f>
        <v>4.07</v>
      </c>
    </row>
    <row r="73" spans="1:5" x14ac:dyDescent="0.3">
      <c r="A73" s="25" t="s">
        <v>45</v>
      </c>
      <c r="B73" s="30">
        <f>[1]C0320!$B83</f>
        <v>735</v>
      </c>
      <c r="D73" s="25" t="s">
        <v>45</v>
      </c>
      <c r="E73" s="30">
        <f>[1]C0320!$C83</f>
        <v>4.2699999999999996</v>
      </c>
    </row>
    <row r="74" spans="1:5" x14ac:dyDescent="0.3">
      <c r="A74" s="25" t="s">
        <v>46</v>
      </c>
      <c r="B74" s="30">
        <f>[1]C0320!$B84</f>
        <v>704.9</v>
      </c>
      <c r="D74" s="25" t="s">
        <v>46</v>
      </c>
      <c r="E74" s="30">
        <f>[1]C0320!$C84</f>
        <v>4.4800000000000004</v>
      </c>
    </row>
    <row r="75" spans="1:5" x14ac:dyDescent="0.3">
      <c r="A75" s="25" t="s">
        <v>47</v>
      </c>
      <c r="B75" s="30">
        <f>[1]C0320!$B85</f>
        <v>801.1</v>
      </c>
      <c r="D75" s="25" t="s">
        <v>47</v>
      </c>
      <c r="E75" s="30">
        <f>[1]C0320!$C85</f>
        <v>5.22</v>
      </c>
    </row>
    <row r="76" spans="1:5" x14ac:dyDescent="0.3">
      <c r="A76" s="23" t="s">
        <v>48</v>
      </c>
      <c r="B76" s="30">
        <f>[1]C0320!$B86</f>
        <v>669.1</v>
      </c>
      <c r="D76" s="23" t="s">
        <v>48</v>
      </c>
      <c r="E76" s="30">
        <f>[1]C0320!$C86</f>
        <v>3.9</v>
      </c>
    </row>
    <row r="77" spans="1:5" x14ac:dyDescent="0.3">
      <c r="A77" s="23" t="s">
        <v>442</v>
      </c>
      <c r="B77" s="30">
        <f>[1]C0320!$B87</f>
        <v>958</v>
      </c>
      <c r="D77" s="23" t="s">
        <v>442</v>
      </c>
      <c r="E77" s="30">
        <f>[1]C0320!$C87</f>
        <v>6.42</v>
      </c>
    </row>
    <row r="78" spans="1:5" x14ac:dyDescent="0.3">
      <c r="A78" s="23" t="s">
        <v>457</v>
      </c>
      <c r="B78" s="30">
        <f>[1]C0320!$B88</f>
        <v>901.6</v>
      </c>
      <c r="D78" s="23" t="s">
        <v>457</v>
      </c>
      <c r="E78" s="30">
        <f>[1]C0320!$C88</f>
        <v>6.81</v>
      </c>
    </row>
    <row r="79" spans="1:5" x14ac:dyDescent="0.3">
      <c r="A79" s="25" t="s">
        <v>477</v>
      </c>
      <c r="B79" s="30">
        <f>[1]C0320!$B89</f>
        <v>642</v>
      </c>
      <c r="D79" s="25" t="s">
        <v>477</v>
      </c>
      <c r="E79" s="30">
        <f>[1]C0320!$C89</f>
        <v>3.71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AA05"/>
  </sheetPr>
  <dimension ref="A1:K16"/>
  <sheetViews>
    <sheetView workbookViewId="0">
      <selection activeCell="H24" sqref="H24"/>
    </sheetView>
  </sheetViews>
  <sheetFormatPr baseColWidth="10" defaultColWidth="11.5546875" defaultRowHeight="14.4" x14ac:dyDescent="0.3"/>
  <sheetData>
    <row r="1" spans="1:11" x14ac:dyDescent="0.3">
      <c r="A1" s="23"/>
      <c r="B1" s="23" t="s">
        <v>443</v>
      </c>
      <c r="C1" s="23"/>
      <c r="D1" s="23"/>
      <c r="E1" s="23"/>
      <c r="F1" s="23"/>
      <c r="G1" s="23"/>
      <c r="H1" s="23"/>
      <c r="I1" s="23" t="s">
        <v>444</v>
      </c>
      <c r="J1" s="23"/>
      <c r="K1" s="23"/>
    </row>
    <row r="2" spans="1:11" x14ac:dyDescent="0.3">
      <c r="A2" s="23"/>
      <c r="B2" s="23" t="s">
        <v>436</v>
      </c>
      <c r="C2" s="23"/>
      <c r="D2" s="23"/>
      <c r="E2" s="23"/>
      <c r="F2" s="23"/>
      <c r="G2" s="23"/>
      <c r="H2" s="23"/>
      <c r="I2" s="23" t="s">
        <v>436</v>
      </c>
      <c r="J2" s="23"/>
      <c r="K2" s="23"/>
    </row>
    <row r="3" spans="1:11" ht="28.8" x14ac:dyDescent="0.3">
      <c r="A3" s="23"/>
      <c r="B3" s="24" t="s">
        <v>437</v>
      </c>
      <c r="C3" s="23"/>
      <c r="D3" s="23"/>
      <c r="E3" s="23"/>
      <c r="F3" s="23"/>
      <c r="G3" s="23"/>
      <c r="H3" s="23"/>
      <c r="I3" s="24" t="s">
        <v>437</v>
      </c>
      <c r="J3" s="23"/>
      <c r="K3" s="23"/>
    </row>
    <row r="4" spans="1:11" ht="57.6" x14ac:dyDescent="0.3">
      <c r="A4" s="23"/>
      <c r="B4" s="24" t="s">
        <v>438</v>
      </c>
      <c r="C4" s="24" t="s">
        <v>439</v>
      </c>
      <c r="D4" s="24" t="s">
        <v>440</v>
      </c>
      <c r="E4" s="24" t="s">
        <v>441</v>
      </c>
      <c r="F4" s="24"/>
      <c r="G4" s="24"/>
      <c r="H4" s="24" t="s">
        <v>438</v>
      </c>
      <c r="I4" s="24" t="s">
        <v>439</v>
      </c>
      <c r="J4" s="24" t="s">
        <v>440</v>
      </c>
      <c r="K4" s="24" t="s">
        <v>441</v>
      </c>
    </row>
    <row r="5" spans="1:11" x14ac:dyDescent="0.3">
      <c r="A5" s="32">
        <v>2025</v>
      </c>
      <c r="B5" s="27">
        <v>4.6817728480462009</v>
      </c>
      <c r="C5" s="27">
        <v>5.1582856180399999</v>
      </c>
      <c r="D5" s="27">
        <v>0.83647900934000008</v>
      </c>
      <c r="E5" s="27">
        <v>8.5</v>
      </c>
      <c r="G5" s="32">
        <v>2025</v>
      </c>
      <c r="H5" s="27">
        <v>19.971504446259502</v>
      </c>
      <c r="I5" s="27">
        <v>9.6640109933457001</v>
      </c>
      <c r="J5" s="27">
        <v>12.092666794522506</v>
      </c>
      <c r="K5" s="27">
        <v>12.934733476699998</v>
      </c>
    </row>
    <row r="6" spans="1:11" x14ac:dyDescent="0.3">
      <c r="A6" s="32">
        <v>2026</v>
      </c>
      <c r="B6" s="27">
        <v>7.8930440640054007</v>
      </c>
      <c r="C6" s="27">
        <v>12.978954933679999</v>
      </c>
      <c r="D6" s="27">
        <v>2.3250000000000002</v>
      </c>
      <c r="E6" s="27">
        <v>0</v>
      </c>
      <c r="G6" s="32">
        <v>2026</v>
      </c>
      <c r="H6" s="27">
        <v>55.661450446962888</v>
      </c>
      <c r="I6" s="27">
        <v>21.995981757129403</v>
      </c>
      <c r="J6" s="27">
        <v>24.874423442023193</v>
      </c>
      <c r="K6" s="27">
        <v>2.7792128519500001</v>
      </c>
    </row>
    <row r="7" spans="1:11" x14ac:dyDescent="0.3">
      <c r="A7" s="32">
        <v>2027</v>
      </c>
      <c r="B7" s="27">
        <v>7.2684527374001995</v>
      </c>
      <c r="C7" s="27">
        <v>10.960790762950001</v>
      </c>
      <c r="D7" s="27">
        <v>5.0572419952500001</v>
      </c>
      <c r="E7" s="27">
        <v>9</v>
      </c>
      <c r="G7" s="32">
        <v>2027</v>
      </c>
      <c r="H7" s="27">
        <v>59.726387497822095</v>
      </c>
      <c r="I7" s="27">
        <v>23.581196608110599</v>
      </c>
      <c r="J7" s="27">
        <v>32.728769144247011</v>
      </c>
      <c r="K7" s="27">
        <v>13.395121963399999</v>
      </c>
    </row>
    <row r="8" spans="1:11" x14ac:dyDescent="0.3">
      <c r="A8" s="32">
        <v>2028</v>
      </c>
      <c r="B8" s="27">
        <v>12.242905942069699</v>
      </c>
      <c r="C8" s="27">
        <v>13.2423878169849</v>
      </c>
      <c r="D8" s="27">
        <v>2.3050000000000002</v>
      </c>
      <c r="E8" s="27">
        <v>0</v>
      </c>
      <c r="G8" s="32">
        <v>2028</v>
      </c>
      <c r="H8" s="27">
        <v>57.120712175233713</v>
      </c>
      <c r="I8" s="27">
        <v>21.517388977504897</v>
      </c>
      <c r="J8" s="27">
        <v>27.699624429404007</v>
      </c>
      <c r="K8" s="27">
        <v>5.4211075598000003</v>
      </c>
    </row>
    <row r="9" spans="1:11" x14ac:dyDescent="0.3">
      <c r="A9" s="32">
        <v>2029</v>
      </c>
      <c r="B9" s="27">
        <v>6.6820710467199991</v>
      </c>
      <c r="C9" s="27">
        <v>17.727900100419998</v>
      </c>
      <c r="D9" s="27">
        <v>2.0525000000000002</v>
      </c>
      <c r="E9" s="27">
        <v>5.5</v>
      </c>
      <c r="G9" s="32">
        <v>2029</v>
      </c>
      <c r="H9" s="27">
        <v>53.641856127382688</v>
      </c>
      <c r="I9" s="27">
        <v>24.1610974124407</v>
      </c>
      <c r="J9" s="27">
        <v>32.3178731646559</v>
      </c>
      <c r="K9" s="27">
        <v>18.246800389224997</v>
      </c>
    </row>
    <row r="10" spans="1:11" x14ac:dyDescent="0.3">
      <c r="A10" s="32">
        <v>2030</v>
      </c>
      <c r="B10" s="27">
        <v>5.3251031802453994</v>
      </c>
      <c r="C10" s="27">
        <v>9.4043882986499998</v>
      </c>
      <c r="D10" s="27">
        <v>5.5830000000000002</v>
      </c>
      <c r="E10" s="27">
        <v>10</v>
      </c>
      <c r="G10" s="32">
        <v>2030</v>
      </c>
      <c r="H10" s="27">
        <v>43.651535554394606</v>
      </c>
      <c r="I10" s="27">
        <v>16.3744537888434</v>
      </c>
      <c r="J10" s="27">
        <v>33.112302646967002</v>
      </c>
      <c r="K10" s="27">
        <v>17.027631227481997</v>
      </c>
    </row>
    <row r="11" spans="1:11" x14ac:dyDescent="0.3">
      <c r="A11" s="32">
        <v>2031</v>
      </c>
      <c r="B11" s="27">
        <v>3.2367101638750002</v>
      </c>
      <c r="C11" s="27">
        <v>12.2159221225</v>
      </c>
      <c r="D11" s="27">
        <v>6.7756999999999996</v>
      </c>
      <c r="E11" s="27">
        <v>10.199999999999999</v>
      </c>
      <c r="G11" s="32">
        <v>2031</v>
      </c>
      <c r="H11" s="27">
        <v>29.3072482122334</v>
      </c>
      <c r="I11" s="27">
        <v>19.047305164059999</v>
      </c>
      <c r="J11" s="27">
        <v>29.638048046364997</v>
      </c>
      <c r="K11" s="27">
        <v>38.393930089960001</v>
      </c>
    </row>
    <row r="12" spans="1:11" x14ac:dyDescent="0.3">
      <c r="A12" s="32">
        <v>2032</v>
      </c>
      <c r="B12" s="27">
        <v>2.1843558299014001</v>
      </c>
      <c r="C12" s="27">
        <v>16.48074407835</v>
      </c>
      <c r="D12" s="27">
        <v>4.2869000000000002</v>
      </c>
      <c r="E12" s="27">
        <v>0.35</v>
      </c>
      <c r="G12" s="32">
        <v>2032</v>
      </c>
      <c r="H12" s="27">
        <v>19.651407515999999</v>
      </c>
      <c r="I12" s="27">
        <v>18.25955873621</v>
      </c>
      <c r="J12" s="27">
        <v>22.191627587835004</v>
      </c>
      <c r="K12" s="27">
        <v>2.0386494936450998</v>
      </c>
    </row>
    <row r="13" spans="1:11" x14ac:dyDescent="0.3">
      <c r="A13" s="32">
        <v>2033</v>
      </c>
      <c r="B13" s="27">
        <v>2.1475882102549999</v>
      </c>
      <c r="C13" s="27">
        <v>4.0743999999999998</v>
      </c>
      <c r="D13" s="27">
        <v>3.2</v>
      </c>
      <c r="E13" s="27">
        <v>12.6</v>
      </c>
      <c r="G13" s="32">
        <v>2033</v>
      </c>
      <c r="H13" s="27">
        <v>11.919969644104999</v>
      </c>
      <c r="I13" s="27">
        <v>7.1744000000000003</v>
      </c>
      <c r="J13" s="27">
        <v>24.287557124166998</v>
      </c>
      <c r="K13" s="27">
        <v>27.40806231546</v>
      </c>
    </row>
    <row r="14" spans="1:11" x14ac:dyDescent="0.3">
      <c r="A14" s="33">
        <v>2034</v>
      </c>
      <c r="B14" s="27">
        <v>0.875</v>
      </c>
      <c r="C14" s="27">
        <v>2.2131331240000001</v>
      </c>
      <c r="D14" s="27">
        <v>3.1960535766399998</v>
      </c>
      <c r="E14" s="27">
        <v>0.65</v>
      </c>
      <c r="G14" s="33">
        <v>2034</v>
      </c>
      <c r="H14" s="27">
        <v>14.526412133963802</v>
      </c>
      <c r="I14" s="27">
        <v>4.0330473596200003</v>
      </c>
      <c r="J14" s="27">
        <v>19.835927228395001</v>
      </c>
      <c r="K14" s="27">
        <v>3.9830192463</v>
      </c>
    </row>
    <row r="15" spans="1:11" x14ac:dyDescent="0.3">
      <c r="A15" s="33">
        <v>2035</v>
      </c>
      <c r="B15" s="27">
        <v>6.6147900933999998E-2</v>
      </c>
      <c r="C15" s="27">
        <v>6.0600000000000001E-2</v>
      </c>
      <c r="D15" s="27">
        <v>2.5499999999999998</v>
      </c>
      <c r="E15" s="27">
        <v>3</v>
      </c>
      <c r="G15" s="33">
        <v>2035</v>
      </c>
      <c r="H15" s="27">
        <v>9.590448311886</v>
      </c>
      <c r="I15" s="27">
        <v>0.72951357810000006</v>
      </c>
      <c r="J15" s="27">
        <v>8.3673772285659993</v>
      </c>
      <c r="K15" s="27">
        <v>38.055929551884006</v>
      </c>
    </row>
    <row r="16" spans="1:11" x14ac:dyDescent="0.3">
      <c r="A16" s="33" t="s">
        <v>475</v>
      </c>
      <c r="B16" s="27">
        <v>4.2505266652799998</v>
      </c>
      <c r="C16" s="27">
        <v>0.67330493590999996</v>
      </c>
      <c r="D16" s="27">
        <v>7.1843000000000004</v>
      </c>
      <c r="E16" s="27">
        <v>23.75</v>
      </c>
      <c r="G16" s="33" t="s">
        <v>475</v>
      </c>
      <c r="H16" s="27">
        <v>30.677879641924793</v>
      </c>
      <c r="I16" s="27">
        <v>2.5911266489756999</v>
      </c>
      <c r="J16" s="27">
        <v>60.269246166955995</v>
      </c>
      <c r="K16" s="27">
        <v>225.93287540032941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AA05"/>
  </sheetPr>
  <dimension ref="A1:G2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A1" s="48"/>
      <c r="B1" s="23" t="s">
        <v>7</v>
      </c>
    </row>
    <row r="2" spans="1:7" s="23" customFormat="1" x14ac:dyDescent="0.3">
      <c r="B2" s="23" t="s">
        <v>395</v>
      </c>
    </row>
    <row r="3" spans="1:7" s="23" customFormat="1" x14ac:dyDescent="0.3">
      <c r="B3" s="23" t="s">
        <v>235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44</v>
      </c>
      <c r="B5">
        <v>2.2000000000000002</v>
      </c>
      <c r="C5">
        <v>2.1</v>
      </c>
      <c r="D5">
        <v>0.9</v>
      </c>
      <c r="E5" s="30">
        <v>1.55</v>
      </c>
      <c r="F5" s="30">
        <v>2.25</v>
      </c>
      <c r="G5">
        <v>3.3</v>
      </c>
    </row>
    <row r="6" spans="1:7" x14ac:dyDescent="0.3">
      <c r="A6" s="25" t="s">
        <v>45</v>
      </c>
      <c r="B6">
        <v>2.2000000000000002</v>
      </c>
      <c r="C6">
        <v>2.1</v>
      </c>
      <c r="D6">
        <v>0.9</v>
      </c>
      <c r="E6" s="30">
        <v>1.55</v>
      </c>
      <c r="F6" s="30">
        <v>2.2000000000000002</v>
      </c>
      <c r="G6">
        <v>3.3</v>
      </c>
    </row>
    <row r="7" spans="1:7" x14ac:dyDescent="0.3">
      <c r="A7" s="25" t="s">
        <v>46</v>
      </c>
      <c r="B7">
        <v>2.2999999999999998</v>
      </c>
      <c r="C7">
        <v>2.2000000000000002</v>
      </c>
      <c r="D7">
        <v>0.7</v>
      </c>
      <c r="E7" s="30">
        <v>1.65</v>
      </c>
      <c r="F7" s="30">
        <v>2.3499999999999996</v>
      </c>
      <c r="G7">
        <v>3.3</v>
      </c>
    </row>
    <row r="8" spans="1:7" x14ac:dyDescent="0.3">
      <c r="A8" s="25" t="s">
        <v>47</v>
      </c>
      <c r="B8" s="26">
        <v>2.2000000000000002</v>
      </c>
      <c r="C8" s="26">
        <v>2.1</v>
      </c>
      <c r="D8" s="26">
        <v>0.7</v>
      </c>
      <c r="E8" s="36">
        <v>1.7</v>
      </c>
      <c r="F8" s="26">
        <v>2.2999999999999998</v>
      </c>
      <c r="G8" s="26">
        <v>3.4</v>
      </c>
    </row>
    <row r="9" spans="1:7" x14ac:dyDescent="0.3">
      <c r="A9" s="25" t="s">
        <v>48</v>
      </c>
      <c r="B9">
        <v>2.1</v>
      </c>
      <c r="C9">
        <v>2.1</v>
      </c>
      <c r="D9">
        <v>0.6</v>
      </c>
      <c r="E9" s="30">
        <v>1.7</v>
      </c>
      <c r="F9">
        <v>2.2999999999999998</v>
      </c>
      <c r="G9">
        <v>3.4</v>
      </c>
    </row>
    <row r="22" spans="2:7" x14ac:dyDescent="0.3">
      <c r="B22" s="27"/>
      <c r="C22" s="27"/>
      <c r="D22" s="27"/>
      <c r="E22" s="27"/>
      <c r="F22" s="27"/>
      <c r="G22" s="27"/>
    </row>
    <row r="23" spans="2:7" x14ac:dyDescent="0.3">
      <c r="B23" s="27"/>
      <c r="C23" s="27"/>
      <c r="D23" s="27"/>
      <c r="E23" s="27"/>
      <c r="F23" s="27"/>
      <c r="G23" s="27"/>
    </row>
    <row r="24" spans="2:7" x14ac:dyDescent="0.3">
      <c r="B24" s="27"/>
      <c r="C24" s="27"/>
      <c r="D24" s="27"/>
      <c r="E24" s="27"/>
      <c r="F24" s="27"/>
      <c r="G24" s="27"/>
    </row>
    <row r="25" spans="2:7" x14ac:dyDescent="0.3">
      <c r="B25" s="27"/>
      <c r="C25" s="27"/>
      <c r="D25" s="27"/>
      <c r="E25" s="27"/>
      <c r="F25" s="27"/>
      <c r="G25" s="27"/>
    </row>
    <row r="26" spans="2:7" x14ac:dyDescent="0.3">
      <c r="B26" s="27"/>
      <c r="C26" s="27"/>
      <c r="D26" s="27"/>
      <c r="E26" s="27"/>
      <c r="F26" s="27"/>
      <c r="G26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5AA05"/>
  </sheetPr>
  <dimension ref="A1:R1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5" width="15.5546875" customWidth="1"/>
  </cols>
  <sheetData>
    <row r="1" spans="1:18" s="23" customFormat="1" x14ac:dyDescent="0.3">
      <c r="A1" s="48"/>
      <c r="B1" s="23" t="s">
        <v>400</v>
      </c>
    </row>
    <row r="2" spans="1:18" s="23" customFormat="1" x14ac:dyDescent="0.3">
      <c r="B2" s="23" t="s">
        <v>38</v>
      </c>
    </row>
    <row r="3" spans="1:18" s="23" customFormat="1" x14ac:dyDescent="0.3">
      <c r="B3" s="23" t="s">
        <v>396</v>
      </c>
    </row>
    <row r="4" spans="1:18" s="24" customFormat="1" ht="28.8" x14ac:dyDescent="0.3">
      <c r="B4" s="24" t="s">
        <v>232</v>
      </c>
      <c r="C4" s="24" t="s">
        <v>233</v>
      </c>
      <c r="D4" s="24" t="s">
        <v>397</v>
      </c>
      <c r="E4" s="24" t="s">
        <v>398</v>
      </c>
    </row>
    <row r="5" spans="1:18" x14ac:dyDescent="0.3">
      <c r="A5" s="23" t="s">
        <v>40</v>
      </c>
      <c r="B5" s="29">
        <v>5.1306099999999999</v>
      </c>
      <c r="C5" s="29">
        <v>5.0332600000000012</v>
      </c>
      <c r="D5" s="29">
        <v>0.67701</v>
      </c>
      <c r="E5" s="29">
        <v>2.0985</v>
      </c>
      <c r="O5" s="35"/>
      <c r="P5" s="35"/>
      <c r="Q5" s="35"/>
      <c r="R5" s="35"/>
    </row>
    <row r="6" spans="1:18" x14ac:dyDescent="0.3">
      <c r="A6" s="23" t="s">
        <v>41</v>
      </c>
      <c r="B6" s="29">
        <v>7.4061499999999993</v>
      </c>
      <c r="C6" s="29">
        <v>4.9275900000000012</v>
      </c>
      <c r="D6" s="29">
        <v>1.53542</v>
      </c>
      <c r="E6" s="29">
        <v>2.2146999999999997</v>
      </c>
      <c r="O6" s="35"/>
      <c r="P6" s="35"/>
      <c r="Q6" s="35"/>
      <c r="R6" s="35"/>
    </row>
    <row r="7" spans="1:18" x14ac:dyDescent="0.3">
      <c r="A7" s="23" t="s">
        <v>42</v>
      </c>
      <c r="B7" s="29">
        <v>8.5340799999999994</v>
      </c>
      <c r="C7" s="29">
        <v>5.8038700000000016</v>
      </c>
      <c r="D7" s="29">
        <v>2.7301700000000002</v>
      </c>
      <c r="E7" s="29">
        <v>1.9477200000000001</v>
      </c>
      <c r="O7" s="35"/>
      <c r="P7" s="35"/>
      <c r="Q7" s="35"/>
      <c r="R7" s="35"/>
    </row>
    <row r="8" spans="1:18" x14ac:dyDescent="0.3">
      <c r="A8" s="23" t="s">
        <v>43</v>
      </c>
      <c r="B8" s="29">
        <v>6.7296000000000005</v>
      </c>
      <c r="C8" s="29">
        <v>7.1772099999999996</v>
      </c>
      <c r="D8" s="29">
        <v>2.8237199999999998</v>
      </c>
      <c r="E8" s="29">
        <v>2.6403600000000003</v>
      </c>
      <c r="O8" s="35"/>
      <c r="P8" s="35"/>
      <c r="Q8" s="35"/>
      <c r="R8" s="35"/>
    </row>
    <row r="9" spans="1:18" x14ac:dyDescent="0.3">
      <c r="A9" s="23" t="s">
        <v>44</v>
      </c>
      <c r="B9" s="29">
        <v>6.61198</v>
      </c>
      <c r="C9" s="29">
        <v>8.1808499999999995</v>
      </c>
      <c r="D9" s="29">
        <v>2.6524899999999998</v>
      </c>
      <c r="E9" s="29">
        <v>2.9724400000000002</v>
      </c>
      <c r="O9" s="35"/>
      <c r="P9" s="35"/>
      <c r="Q9" s="35"/>
      <c r="R9" s="35"/>
    </row>
    <row r="10" spans="1:18" x14ac:dyDescent="0.3">
      <c r="A10" s="23" t="s">
        <v>45</v>
      </c>
      <c r="B10" s="29">
        <v>6.8117900000000002</v>
      </c>
      <c r="C10" s="29">
        <v>9.3939800000000009</v>
      </c>
      <c r="D10" s="29">
        <v>2.53478</v>
      </c>
      <c r="E10" s="29">
        <v>3.1843000000000004</v>
      </c>
      <c r="O10" s="35"/>
      <c r="P10" s="35"/>
      <c r="Q10" s="35"/>
      <c r="R10" s="35"/>
    </row>
    <row r="11" spans="1:18" x14ac:dyDescent="0.3">
      <c r="A11" s="23" t="s">
        <v>46</v>
      </c>
      <c r="B11" s="29">
        <v>7.6982799999999996</v>
      </c>
      <c r="C11" s="29">
        <v>10.380669999999999</v>
      </c>
      <c r="D11" s="29">
        <v>2.5775799999999998</v>
      </c>
      <c r="E11" s="29">
        <v>2.7115100000000001</v>
      </c>
      <c r="O11" s="35"/>
      <c r="P11" s="35"/>
      <c r="Q11" s="35"/>
      <c r="R11" s="35"/>
    </row>
    <row r="12" spans="1:18" x14ac:dyDescent="0.3">
      <c r="A12" s="23" t="s">
        <v>47</v>
      </c>
      <c r="B12" s="29">
        <v>7.8447299999999993</v>
      </c>
      <c r="C12" s="29">
        <v>9.8315400000000004</v>
      </c>
      <c r="D12" s="29">
        <v>2.5017600000000004</v>
      </c>
      <c r="E12" s="29">
        <v>2.5633600000000003</v>
      </c>
      <c r="O12" s="35"/>
      <c r="P12" s="35"/>
      <c r="Q12" s="35"/>
      <c r="R12" s="35"/>
    </row>
    <row r="13" spans="1:18" x14ac:dyDescent="0.3">
      <c r="A13" s="23" t="s">
        <v>48</v>
      </c>
      <c r="B13" s="29">
        <v>9.4762900000000005</v>
      </c>
      <c r="C13" s="29">
        <v>12.44319</v>
      </c>
      <c r="D13" s="29">
        <v>4.0306199999999999</v>
      </c>
      <c r="E13" s="29">
        <v>2.5234399999999999</v>
      </c>
      <c r="O13" s="35"/>
      <c r="P13" s="35"/>
      <c r="Q13" s="35"/>
      <c r="R13" s="35"/>
    </row>
    <row r="14" spans="1:18" x14ac:dyDescent="0.3">
      <c r="A14" s="23" t="s">
        <v>442</v>
      </c>
      <c r="B14" s="29">
        <v>9.46462</v>
      </c>
      <c r="C14" s="29">
        <v>13.403880000000001</v>
      </c>
      <c r="D14" s="29">
        <v>3.1824400000000002</v>
      </c>
      <c r="E14" s="29">
        <v>2.59796</v>
      </c>
      <c r="O14" s="35"/>
      <c r="P14" s="35"/>
      <c r="Q14" s="35"/>
      <c r="R14" s="35"/>
    </row>
    <row r="15" spans="1:18" x14ac:dyDescent="0.3">
      <c r="A15" s="23" t="s">
        <v>457</v>
      </c>
      <c r="B15" s="29">
        <v>10.686549999999999</v>
      </c>
      <c r="C15" s="29">
        <v>14.08113</v>
      </c>
      <c r="D15" s="29">
        <v>4.5601000000000003</v>
      </c>
      <c r="E15" s="29">
        <v>2.4020700000000001</v>
      </c>
      <c r="O15" s="35"/>
      <c r="P15" s="35"/>
      <c r="Q15" s="35"/>
      <c r="R15" s="35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5AA05"/>
  </sheetPr>
  <dimension ref="A1:G34"/>
  <sheetViews>
    <sheetView workbookViewId="0">
      <pane xSplit="1" ySplit="4" topLeftCell="B17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A1" s="48"/>
      <c r="B1" s="23" t="s">
        <v>392</v>
      </c>
    </row>
    <row r="2" spans="1:7" s="23" customFormat="1" x14ac:dyDescent="0.3">
      <c r="B2" s="23" t="s">
        <v>395</v>
      </c>
    </row>
    <row r="3" spans="1:7" s="23" customFormat="1" x14ac:dyDescent="0.3">
      <c r="B3" s="23" t="s">
        <v>235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92</v>
      </c>
      <c r="B5">
        <v>2.12</v>
      </c>
      <c r="C5">
        <v>2.58</v>
      </c>
      <c r="D5">
        <v>0.86</v>
      </c>
      <c r="E5" s="29">
        <v>2.12</v>
      </c>
      <c r="F5" s="29">
        <v>3.145</v>
      </c>
      <c r="G5">
        <v>4.32</v>
      </c>
    </row>
    <row r="6" spans="1:7" x14ac:dyDescent="0.3">
      <c r="A6" s="25" t="s">
        <v>93</v>
      </c>
      <c r="B6">
        <v>2.14</v>
      </c>
      <c r="C6">
        <v>2.64</v>
      </c>
      <c r="D6">
        <v>0.81</v>
      </c>
      <c r="E6" s="29">
        <v>2.12</v>
      </c>
      <c r="F6" s="29">
        <v>3.0649999999999999</v>
      </c>
      <c r="G6">
        <v>4.54</v>
      </c>
    </row>
    <row r="7" spans="1:7" x14ac:dyDescent="0.3">
      <c r="A7" s="25" t="s">
        <v>94</v>
      </c>
      <c r="B7">
        <v>2.12</v>
      </c>
      <c r="C7">
        <v>2.61</v>
      </c>
      <c r="D7">
        <v>1.1499999999999999</v>
      </c>
      <c r="E7" s="29">
        <v>2.125</v>
      </c>
      <c r="F7" s="29">
        <v>3.11</v>
      </c>
      <c r="G7">
        <v>4.58</v>
      </c>
    </row>
    <row r="8" spans="1:7" x14ac:dyDescent="0.3">
      <c r="A8" s="25" t="s">
        <v>95</v>
      </c>
      <c r="B8">
        <v>2.08</v>
      </c>
      <c r="C8">
        <v>2.62</v>
      </c>
      <c r="D8">
        <v>1.87</v>
      </c>
      <c r="E8" s="29">
        <v>2.3250000000000002</v>
      </c>
      <c r="F8" s="29">
        <v>3.22</v>
      </c>
      <c r="G8">
        <v>5.27</v>
      </c>
    </row>
    <row r="9" spans="1:7" x14ac:dyDescent="0.3">
      <c r="A9" s="25" t="s">
        <v>96</v>
      </c>
      <c r="B9">
        <v>2.23</v>
      </c>
      <c r="C9">
        <v>2.68</v>
      </c>
      <c r="D9">
        <v>1.68</v>
      </c>
      <c r="E9" s="29">
        <v>2.33</v>
      </c>
      <c r="F9" s="29">
        <v>3.2850000000000001</v>
      </c>
      <c r="G9">
        <v>5.29</v>
      </c>
    </row>
    <row r="10" spans="1:7" x14ac:dyDescent="0.3">
      <c r="A10" s="25" t="s">
        <v>97</v>
      </c>
      <c r="B10">
        <v>2.39</v>
      </c>
      <c r="C10">
        <v>2.58</v>
      </c>
      <c r="D10">
        <v>1.69</v>
      </c>
      <c r="E10" s="29">
        <v>2.3049999999999997</v>
      </c>
      <c r="F10" s="29">
        <v>2.9849999999999999</v>
      </c>
      <c r="G10">
        <v>4.84</v>
      </c>
    </row>
    <row r="11" spans="1:7" x14ac:dyDescent="0.3">
      <c r="A11" s="25" t="s">
        <v>98</v>
      </c>
      <c r="B11">
        <v>2.56</v>
      </c>
      <c r="C11">
        <v>2.57</v>
      </c>
      <c r="D11">
        <v>1.96</v>
      </c>
      <c r="E11" s="29">
        <v>2.2799999999999998</v>
      </c>
      <c r="F11" s="29">
        <v>2.9350000000000001</v>
      </c>
      <c r="G11">
        <v>4.8099999999999996</v>
      </c>
    </row>
    <row r="12" spans="1:7" x14ac:dyDescent="0.3">
      <c r="A12" s="25" t="s">
        <v>99</v>
      </c>
      <c r="B12">
        <v>2.57</v>
      </c>
      <c r="C12">
        <v>2.59</v>
      </c>
      <c r="D12">
        <v>1.98</v>
      </c>
      <c r="E12" s="29">
        <v>2.2649999999999997</v>
      </c>
      <c r="F12" s="29">
        <v>2.9800000000000004</v>
      </c>
      <c r="G12">
        <v>4.99</v>
      </c>
    </row>
    <row r="13" spans="1:7" x14ac:dyDescent="0.3">
      <c r="A13" s="25" t="s">
        <v>100</v>
      </c>
      <c r="B13">
        <v>2.73</v>
      </c>
      <c r="C13">
        <v>2.63</v>
      </c>
      <c r="D13">
        <v>1.88</v>
      </c>
      <c r="E13" s="29">
        <v>2.3899999999999997</v>
      </c>
      <c r="F13" s="29">
        <v>3.0250000000000004</v>
      </c>
      <c r="G13">
        <v>4.8</v>
      </c>
    </row>
    <row r="14" spans="1:7" x14ac:dyDescent="0.3">
      <c r="A14" s="25" t="s">
        <v>101</v>
      </c>
      <c r="B14">
        <v>2.65</v>
      </c>
      <c r="C14">
        <v>2.62</v>
      </c>
      <c r="D14">
        <v>1.95</v>
      </c>
      <c r="E14" s="29">
        <v>2.48</v>
      </c>
      <c r="F14" s="29">
        <v>2.9850000000000003</v>
      </c>
      <c r="G14">
        <v>4.9800000000000004</v>
      </c>
    </row>
    <row r="15" spans="1:7" x14ac:dyDescent="0.3">
      <c r="A15" s="25" t="s">
        <v>102</v>
      </c>
      <c r="B15">
        <v>2.62</v>
      </c>
      <c r="C15">
        <v>2.59</v>
      </c>
      <c r="D15">
        <v>1.9</v>
      </c>
      <c r="E15" s="29">
        <v>2.4300000000000002</v>
      </c>
      <c r="F15" s="29">
        <v>2.9649999999999999</v>
      </c>
      <c r="G15">
        <v>4.91</v>
      </c>
    </row>
    <row r="16" spans="1:7" x14ac:dyDescent="0.3">
      <c r="A16" s="25" t="s">
        <v>103</v>
      </c>
      <c r="B16">
        <v>2.58</v>
      </c>
      <c r="C16">
        <v>2.54</v>
      </c>
      <c r="D16">
        <v>1.81</v>
      </c>
      <c r="E16" s="29">
        <v>2.3199999999999998</v>
      </c>
      <c r="F16" s="29">
        <v>2.8849999999999998</v>
      </c>
      <c r="G16">
        <v>4.68</v>
      </c>
    </row>
    <row r="17" spans="1:7" x14ac:dyDescent="0.3">
      <c r="A17" s="25" t="s">
        <v>104</v>
      </c>
      <c r="B17">
        <v>2.4700000000000002</v>
      </c>
      <c r="C17">
        <v>2.4500000000000002</v>
      </c>
      <c r="D17">
        <v>1.75</v>
      </c>
      <c r="E17" s="29">
        <v>2.1799999999999997</v>
      </c>
      <c r="F17" s="29">
        <v>2.855</v>
      </c>
      <c r="G17">
        <v>4.74</v>
      </c>
    </row>
    <row r="18" spans="1:7" x14ac:dyDescent="0.3">
      <c r="A18" s="25" t="s">
        <v>105</v>
      </c>
      <c r="B18">
        <v>2.48</v>
      </c>
      <c r="C18">
        <v>2.4</v>
      </c>
      <c r="D18">
        <v>1.63</v>
      </c>
      <c r="E18" s="29">
        <v>2.21</v>
      </c>
      <c r="F18" s="29">
        <v>2.86</v>
      </c>
      <c r="G18">
        <v>4.1500000000000004</v>
      </c>
    </row>
    <row r="19" spans="1:7" x14ac:dyDescent="0.3">
      <c r="A19" s="25" t="s">
        <v>106</v>
      </c>
      <c r="B19">
        <v>2.66</v>
      </c>
      <c r="C19">
        <v>2.5</v>
      </c>
      <c r="D19">
        <v>1.62</v>
      </c>
      <c r="E19" s="29">
        <v>2.2850000000000001</v>
      </c>
      <c r="F19" s="29">
        <v>3.0300000000000002</v>
      </c>
      <c r="G19">
        <v>3.98</v>
      </c>
    </row>
    <row r="20" spans="1:7" x14ac:dyDescent="0.3">
      <c r="A20" s="25" t="s">
        <v>107</v>
      </c>
      <c r="B20">
        <v>2.44</v>
      </c>
      <c r="C20">
        <v>2.4700000000000002</v>
      </c>
      <c r="D20">
        <v>1.64</v>
      </c>
      <c r="E20" s="29">
        <v>2.33</v>
      </c>
      <c r="F20" s="29">
        <v>2.9699999999999998</v>
      </c>
      <c r="G20">
        <v>4.01</v>
      </c>
    </row>
    <row r="21" spans="1:7" x14ac:dyDescent="0.3">
      <c r="A21" s="25" t="s">
        <v>108</v>
      </c>
      <c r="B21">
        <v>2.63</v>
      </c>
      <c r="C21">
        <v>2.5499999999999998</v>
      </c>
      <c r="D21">
        <v>1.58</v>
      </c>
      <c r="E21" s="29">
        <v>2.3650000000000002</v>
      </c>
      <c r="F21" s="29">
        <v>3.0149999999999997</v>
      </c>
      <c r="G21">
        <v>4.01</v>
      </c>
    </row>
    <row r="22" spans="1:7" x14ac:dyDescent="0.3">
      <c r="A22" s="25" t="s">
        <v>109</v>
      </c>
      <c r="B22">
        <v>2.59</v>
      </c>
      <c r="C22">
        <v>2.6</v>
      </c>
      <c r="D22">
        <v>1.58</v>
      </c>
      <c r="E22" s="29">
        <v>2.2949999999999999</v>
      </c>
      <c r="F22" s="29">
        <v>3.105</v>
      </c>
      <c r="G22">
        <v>4</v>
      </c>
    </row>
    <row r="23" spans="1:7" x14ac:dyDescent="0.3">
      <c r="A23" s="25" t="s">
        <v>39</v>
      </c>
      <c r="B23">
        <v>2.73</v>
      </c>
      <c r="C23">
        <v>2.68</v>
      </c>
      <c r="D23">
        <v>1.73</v>
      </c>
      <c r="E23" s="29">
        <v>2.2599999999999998</v>
      </c>
      <c r="F23" s="29">
        <v>3.16</v>
      </c>
      <c r="G23">
        <v>4.28</v>
      </c>
    </row>
    <row r="24" spans="1:7" x14ac:dyDescent="0.3">
      <c r="A24" s="25" t="s">
        <v>40</v>
      </c>
      <c r="B24">
        <v>2.74</v>
      </c>
      <c r="C24">
        <v>2.72</v>
      </c>
      <c r="D24">
        <v>1.81</v>
      </c>
      <c r="E24" s="29">
        <v>2.3099999999999996</v>
      </c>
      <c r="F24" s="29">
        <v>3.4450000000000003</v>
      </c>
      <c r="G24">
        <v>4.24</v>
      </c>
    </row>
    <row r="25" spans="1:7" x14ac:dyDescent="0.3">
      <c r="A25" s="25" t="s">
        <v>41</v>
      </c>
      <c r="B25">
        <v>2.62</v>
      </c>
      <c r="C25">
        <v>2.68</v>
      </c>
      <c r="D25">
        <v>1.76</v>
      </c>
      <c r="E25" s="29">
        <v>2.29</v>
      </c>
      <c r="F25" s="29">
        <v>3.4699999999999998</v>
      </c>
      <c r="G25">
        <v>4.4000000000000004</v>
      </c>
    </row>
    <row r="26" spans="1:7" x14ac:dyDescent="0.3">
      <c r="A26" s="25" t="s">
        <v>42</v>
      </c>
      <c r="B26">
        <v>2.58</v>
      </c>
      <c r="C26">
        <v>2.7</v>
      </c>
      <c r="D26">
        <v>1.66</v>
      </c>
      <c r="E26" s="29">
        <v>2.335</v>
      </c>
      <c r="F26" s="29">
        <v>3.4350000000000001</v>
      </c>
      <c r="G26">
        <v>4.43</v>
      </c>
    </row>
    <row r="27" spans="1:7" x14ac:dyDescent="0.3">
      <c r="A27" s="25" t="s">
        <v>43</v>
      </c>
      <c r="B27">
        <v>2.56</v>
      </c>
      <c r="C27">
        <v>2.65</v>
      </c>
      <c r="D27">
        <v>1.64</v>
      </c>
      <c r="E27" s="29">
        <v>2.2199999999999998</v>
      </c>
      <c r="F27" s="29">
        <v>3.3499999999999996</v>
      </c>
      <c r="G27">
        <v>4.37</v>
      </c>
    </row>
    <row r="28" spans="1:7" x14ac:dyDescent="0.3">
      <c r="A28" s="25" t="s">
        <v>44</v>
      </c>
      <c r="B28">
        <v>2.46</v>
      </c>
      <c r="C28">
        <v>2.61</v>
      </c>
      <c r="D28">
        <v>1.53</v>
      </c>
      <c r="E28" s="29">
        <v>2.21</v>
      </c>
      <c r="F28" s="29">
        <v>3.24</v>
      </c>
      <c r="G28">
        <v>4.33</v>
      </c>
    </row>
    <row r="29" spans="1:7" x14ac:dyDescent="0.3">
      <c r="A29" s="25" t="s">
        <v>45</v>
      </c>
      <c r="B29">
        <v>2.42</v>
      </c>
      <c r="C29">
        <v>2.57</v>
      </c>
      <c r="D29">
        <v>1.39</v>
      </c>
      <c r="E29" s="29">
        <v>2.2000000000000002</v>
      </c>
      <c r="F29" s="29">
        <v>3.26</v>
      </c>
      <c r="G29">
        <v>4.24</v>
      </c>
    </row>
    <row r="30" spans="1:7" x14ac:dyDescent="0.3">
      <c r="A30" s="25" t="s">
        <v>46</v>
      </c>
      <c r="B30">
        <v>2.4</v>
      </c>
      <c r="C30">
        <v>2.4700000000000002</v>
      </c>
      <c r="D30">
        <v>1.18</v>
      </c>
      <c r="E30" s="29">
        <v>2.0699999999999998</v>
      </c>
      <c r="F30" s="29">
        <v>3.09</v>
      </c>
      <c r="G30">
        <v>4.07</v>
      </c>
    </row>
    <row r="31" spans="1:7" x14ac:dyDescent="0.3">
      <c r="A31" s="25" t="s">
        <v>47</v>
      </c>
      <c r="B31">
        <v>2.23</v>
      </c>
      <c r="C31">
        <v>2.39</v>
      </c>
      <c r="D31">
        <v>1.1100000000000001</v>
      </c>
      <c r="E31" s="29">
        <v>2.0099999999999998</v>
      </c>
      <c r="F31" s="29">
        <v>2.855</v>
      </c>
      <c r="G31">
        <v>4.17</v>
      </c>
    </row>
    <row r="32" spans="1:7" x14ac:dyDescent="0.3">
      <c r="A32" s="25" t="s">
        <v>48</v>
      </c>
      <c r="B32">
        <v>1.83</v>
      </c>
      <c r="C32">
        <v>2.11</v>
      </c>
      <c r="D32">
        <v>0.85</v>
      </c>
      <c r="E32" s="29">
        <v>1.855</v>
      </c>
      <c r="F32" s="29">
        <v>2.665</v>
      </c>
      <c r="G32">
        <v>5.62</v>
      </c>
    </row>
    <row r="33" spans="1:7" x14ac:dyDescent="0.3">
      <c r="A33" s="25" t="s">
        <v>442</v>
      </c>
      <c r="B33">
        <v>1.68</v>
      </c>
      <c r="C33">
        <v>2.06</v>
      </c>
      <c r="D33">
        <v>0.94</v>
      </c>
      <c r="E33" s="29">
        <v>1.7450000000000001</v>
      </c>
      <c r="F33" s="29">
        <v>2.59</v>
      </c>
      <c r="G33">
        <v>4.12</v>
      </c>
    </row>
    <row r="34" spans="1:7" x14ac:dyDescent="0.3">
      <c r="A34" s="25" t="s">
        <v>457</v>
      </c>
      <c r="B34">
        <v>1.75</v>
      </c>
      <c r="C34">
        <v>2.08</v>
      </c>
      <c r="D34">
        <v>0.98</v>
      </c>
      <c r="E34" s="29">
        <v>1.7650000000000001</v>
      </c>
      <c r="F34" s="29">
        <v>2.6749999999999998</v>
      </c>
      <c r="G34">
        <v>3.76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5AA05"/>
  </sheetPr>
  <dimension ref="A1:G1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3" sqref="K23"/>
    </sheetView>
  </sheetViews>
  <sheetFormatPr baseColWidth="10" defaultColWidth="8.88671875" defaultRowHeight="14.4" x14ac:dyDescent="0.3"/>
  <cols>
    <col min="1" max="1" width="8.88671875" style="23"/>
    <col min="2" max="7" width="13.33203125" customWidth="1"/>
  </cols>
  <sheetData>
    <row r="1" spans="1:7" s="23" customFormat="1" x14ac:dyDescent="0.3">
      <c r="A1" s="48"/>
      <c r="B1" s="23" t="s">
        <v>11</v>
      </c>
    </row>
    <row r="2" spans="1:7" s="23" customFormat="1" x14ac:dyDescent="0.3">
      <c r="B2" s="23" t="s">
        <v>395</v>
      </c>
    </row>
    <row r="3" spans="1:7" s="23" customFormat="1" x14ac:dyDescent="0.3">
      <c r="B3" s="23" t="s">
        <v>399</v>
      </c>
    </row>
    <row r="4" spans="1:7" s="24" customFormat="1" x14ac:dyDescent="0.3">
      <c r="B4" s="24" t="s">
        <v>232</v>
      </c>
      <c r="C4" s="24" t="s">
        <v>243</v>
      </c>
      <c r="D4" s="24" t="s">
        <v>115</v>
      </c>
      <c r="E4" s="24" t="s">
        <v>244</v>
      </c>
      <c r="F4" s="24" t="s">
        <v>245</v>
      </c>
      <c r="G4" s="24" t="s">
        <v>246</v>
      </c>
    </row>
    <row r="5" spans="1:7" x14ac:dyDescent="0.3">
      <c r="A5" s="25" t="s">
        <v>107</v>
      </c>
      <c r="B5" s="27">
        <v>0.47048658132553101</v>
      </c>
      <c r="C5" s="27">
        <v>0.38439870517650887</v>
      </c>
      <c r="D5" s="27">
        <v>2.312028780579567E-3</v>
      </c>
      <c r="E5" s="27">
        <v>0.19093067198991776</v>
      </c>
      <c r="F5" s="27">
        <v>0.62060397863388062</v>
      </c>
      <c r="G5" s="27">
        <v>1.2850885391235352</v>
      </c>
    </row>
    <row r="6" spans="1:7" x14ac:dyDescent="0.3">
      <c r="A6" s="25" t="s">
        <v>108</v>
      </c>
      <c r="B6" s="27">
        <v>0.37823134660720825</v>
      </c>
      <c r="C6" s="27">
        <v>0.36148825135213664</v>
      </c>
      <c r="D6" s="27">
        <v>9.0044895187020302E-3</v>
      </c>
      <c r="E6" s="27">
        <v>0.22394833713769913</v>
      </c>
      <c r="F6" s="27">
        <v>0.55627119541168213</v>
      </c>
      <c r="G6" s="27">
        <v>1.2025928497314453</v>
      </c>
    </row>
    <row r="7" spans="1:7" x14ac:dyDescent="0.3">
      <c r="A7" s="25" t="s">
        <v>109</v>
      </c>
      <c r="B7" s="27">
        <v>0.38233277201652527</v>
      </c>
      <c r="C7" s="27">
        <v>0.37856675233117654</v>
      </c>
      <c r="D7" s="27">
        <v>1.2549069710075855E-2</v>
      </c>
      <c r="E7" s="27">
        <v>0.23022648692131042</v>
      </c>
      <c r="F7" s="27">
        <v>0.56352947652339935</v>
      </c>
      <c r="G7" s="27">
        <v>1.5830801725387573</v>
      </c>
    </row>
    <row r="8" spans="1:7" x14ac:dyDescent="0.3">
      <c r="A8" s="25" t="s">
        <v>39</v>
      </c>
      <c r="B8" s="27">
        <v>0.35975998640060425</v>
      </c>
      <c r="C8" s="27">
        <v>0.36981614526453155</v>
      </c>
      <c r="D8" s="27">
        <v>1.0310990735888481E-2</v>
      </c>
      <c r="E8" s="27">
        <v>0.20959560945630074</v>
      </c>
      <c r="F8" s="27">
        <v>0.5580645352602005</v>
      </c>
      <c r="G8" s="27">
        <v>1.6854196786880493</v>
      </c>
    </row>
    <row r="9" spans="1:7" x14ac:dyDescent="0.3">
      <c r="A9" s="25" t="s">
        <v>40</v>
      </c>
      <c r="B9" s="27">
        <v>0.35359030961990356</v>
      </c>
      <c r="C9" s="27">
        <v>0.34939117206615689</v>
      </c>
      <c r="D9" s="27">
        <v>1.2810234911739826E-2</v>
      </c>
      <c r="E9" s="27">
        <v>0.19973155856132507</v>
      </c>
      <c r="F9" s="27">
        <v>0.56008157879114151</v>
      </c>
      <c r="G9" s="27">
        <v>1.3434526920318604</v>
      </c>
    </row>
    <row r="10" spans="1:7" x14ac:dyDescent="0.3">
      <c r="A10" s="25" t="s">
        <v>41</v>
      </c>
      <c r="B10" s="27">
        <v>0.33928242325782776</v>
      </c>
      <c r="C10" s="27">
        <v>0.33880257583078011</v>
      </c>
      <c r="D10" s="27">
        <v>2.1335925906896591E-2</v>
      </c>
      <c r="E10" s="27">
        <v>0.21613774448633194</v>
      </c>
      <c r="F10" s="27">
        <v>0.52530162036418915</v>
      </c>
      <c r="G10" s="27">
        <v>1.1944748163223267</v>
      </c>
    </row>
    <row r="11" spans="1:7" x14ac:dyDescent="0.3">
      <c r="A11" s="25" t="s">
        <v>42</v>
      </c>
      <c r="B11" s="27">
        <v>0.32131978869438171</v>
      </c>
      <c r="C11" s="27">
        <v>0.33434025953771646</v>
      </c>
      <c r="D11" s="27">
        <v>6.6310107707977295E-2</v>
      </c>
      <c r="E11" s="27">
        <v>0.20149904116988182</v>
      </c>
      <c r="F11" s="27">
        <v>0.51620966196060181</v>
      </c>
      <c r="G11" s="27">
        <v>1.0542900562286377</v>
      </c>
    </row>
    <row r="12" spans="1:7" x14ac:dyDescent="0.3">
      <c r="A12" s="25" t="s">
        <v>43</v>
      </c>
      <c r="B12" s="27">
        <v>0.28980845212936401</v>
      </c>
      <c r="C12" s="27">
        <v>0.33685375908833282</v>
      </c>
      <c r="D12" s="27">
        <v>9.9792495369911194E-2</v>
      </c>
      <c r="E12" s="27">
        <v>0.21206048503518105</v>
      </c>
      <c r="F12" s="27">
        <v>0.53262357413768768</v>
      </c>
      <c r="G12" s="27">
        <v>1.173661470413208</v>
      </c>
    </row>
    <row r="13" spans="1:7" x14ac:dyDescent="0.3">
      <c r="A13" s="25" t="s">
        <v>44</v>
      </c>
      <c r="B13" s="27">
        <v>0.28129160404205322</v>
      </c>
      <c r="C13" s="27">
        <v>0.35301467316514801</v>
      </c>
      <c r="D13" s="27">
        <v>9.4769157469272614E-2</v>
      </c>
      <c r="E13" s="27">
        <v>0.20503899827599525</v>
      </c>
      <c r="F13" s="27">
        <v>0.56494598090648651</v>
      </c>
      <c r="G13" s="27">
        <v>1.1073518991470337</v>
      </c>
    </row>
    <row r="14" spans="1:7" x14ac:dyDescent="0.3">
      <c r="A14" s="25" t="s">
        <v>45</v>
      </c>
      <c r="B14" s="27">
        <v>0.25045347213745117</v>
      </c>
      <c r="C14" s="27">
        <v>0.41666288639984489</v>
      </c>
      <c r="D14" s="27">
        <v>0.12964773178100586</v>
      </c>
      <c r="E14" s="27">
        <v>0.22565706074237823</v>
      </c>
      <c r="F14" s="27">
        <v>0.56075470149517059</v>
      </c>
      <c r="G14" s="27">
        <v>1.3097130060195923</v>
      </c>
    </row>
    <row r="15" spans="1:7" x14ac:dyDescent="0.3">
      <c r="A15" s="25" t="s">
        <v>46</v>
      </c>
      <c r="B15" s="27">
        <v>0.18513196706771851</v>
      </c>
      <c r="C15" s="27">
        <v>0.39704845282314483</v>
      </c>
      <c r="D15" s="27">
        <v>0.12664015591144562</v>
      </c>
      <c r="E15" s="27">
        <v>0.17474261671304703</v>
      </c>
      <c r="F15" s="27">
        <v>0.57167382538318634</v>
      </c>
      <c r="G15" s="27">
        <v>1.4461933374404907</v>
      </c>
    </row>
    <row r="16" spans="1:7" x14ac:dyDescent="0.3">
      <c r="A16" s="25" t="s">
        <v>47</v>
      </c>
      <c r="B16" s="27">
        <v>0.17709058523178101</v>
      </c>
      <c r="C16" s="27">
        <v>0.43722823025929575</v>
      </c>
      <c r="D16" s="27">
        <v>0.13457196950912476</v>
      </c>
      <c r="E16" s="27">
        <v>0.1866830475628376</v>
      </c>
      <c r="F16" s="27">
        <v>0.5839783251285553</v>
      </c>
      <c r="G16" s="27">
        <v>1.2996758222579956</v>
      </c>
    </row>
    <row r="17" spans="1:7" x14ac:dyDescent="0.3">
      <c r="A17" s="25" t="s">
        <v>48</v>
      </c>
      <c r="B17" s="27">
        <v>0.46159946918487549</v>
      </c>
      <c r="C17" s="27">
        <v>1.1839085899321355</v>
      </c>
      <c r="D17" s="27">
        <v>0.11337422579526901</v>
      </c>
      <c r="E17" s="27">
        <v>0.46629092842340469</v>
      </c>
      <c r="F17" s="27">
        <v>1.3795689940452576</v>
      </c>
      <c r="G17" s="27">
        <v>3.5455136299133301</v>
      </c>
    </row>
    <row r="18" spans="1:7" x14ac:dyDescent="0.3">
      <c r="A18" s="23" t="s">
        <v>442</v>
      </c>
      <c r="B18" s="27">
        <v>1.8619312047958374</v>
      </c>
      <c r="C18" s="27">
        <v>1.4511714077025843</v>
      </c>
      <c r="D18" s="27">
        <v>8.4623992443084717E-2</v>
      </c>
      <c r="E18" s="27">
        <v>0.70525048673152924</v>
      </c>
      <c r="F18" s="27">
        <v>1.3866736590862274</v>
      </c>
      <c r="G18" s="27">
        <v>5.0402321815490723</v>
      </c>
    </row>
    <row r="19" spans="1:7" x14ac:dyDescent="0.3">
      <c r="A19" s="25"/>
      <c r="B19" s="27"/>
      <c r="C19" s="27"/>
      <c r="D19" s="27"/>
      <c r="E19" s="27"/>
      <c r="F19" s="27"/>
      <c r="G19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8A6"/>
  </sheetPr>
  <dimension ref="A1:H39"/>
  <sheetViews>
    <sheetView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2" width="15.5546875" customWidth="1"/>
    <col min="3" max="3" width="15.5546875" bestFit="1" customWidth="1"/>
  </cols>
  <sheetData>
    <row r="1" spans="1:8" s="23" customFormat="1" x14ac:dyDescent="0.3">
      <c r="A1" s="48"/>
      <c r="B1" s="23" t="s">
        <v>14</v>
      </c>
    </row>
    <row r="2" spans="1:8" s="23" customFormat="1" ht="15.6" x14ac:dyDescent="0.35">
      <c r="B2" s="23" t="s">
        <v>234</v>
      </c>
    </row>
    <row r="3" spans="1:8" s="23" customFormat="1" x14ac:dyDescent="0.3">
      <c r="B3" s="23" t="s">
        <v>50</v>
      </c>
    </row>
    <row r="4" spans="1:8" s="24" customFormat="1" x14ac:dyDescent="0.3">
      <c r="B4" s="24" t="s">
        <v>232</v>
      </c>
      <c r="C4" s="24" t="s">
        <v>233</v>
      </c>
    </row>
    <row r="5" spans="1:8" x14ac:dyDescent="0.3">
      <c r="A5" s="25" t="s">
        <v>87</v>
      </c>
      <c r="B5" s="29">
        <v>1253.1279182706501</v>
      </c>
      <c r="C5" s="29">
        <v>3613.7774306260403</v>
      </c>
      <c r="G5" s="29"/>
      <c r="H5" s="29"/>
    </row>
    <row r="6" spans="1:8" x14ac:dyDescent="0.3">
      <c r="A6" s="25" t="s">
        <v>88</v>
      </c>
      <c r="B6" s="29">
        <v>1206.3923108502838</v>
      </c>
      <c r="C6" s="29">
        <v>3554.8586272044063</v>
      </c>
      <c r="G6" s="29"/>
      <c r="H6" s="29"/>
    </row>
    <row r="7" spans="1:8" x14ac:dyDescent="0.3">
      <c r="A7" s="25" t="s">
        <v>89</v>
      </c>
      <c r="B7" s="29">
        <v>1157.9770139656807</v>
      </c>
      <c r="C7" s="29">
        <v>3451.8816726107684</v>
      </c>
      <c r="G7" s="29"/>
      <c r="H7" s="29"/>
    </row>
    <row r="8" spans="1:8" x14ac:dyDescent="0.3">
      <c r="A8" s="25" t="s">
        <v>90</v>
      </c>
      <c r="B8" s="29">
        <v>1148.4825943456296</v>
      </c>
      <c r="C8" s="29">
        <v>3381.7501124359569</v>
      </c>
      <c r="G8" s="29"/>
      <c r="H8" s="29"/>
    </row>
    <row r="9" spans="1:8" x14ac:dyDescent="0.3">
      <c r="A9" s="25" t="s">
        <v>91</v>
      </c>
      <c r="B9" s="29">
        <v>1130.8139439953266</v>
      </c>
      <c r="C9" s="29">
        <v>3377.4544291977536</v>
      </c>
      <c r="G9" s="29"/>
      <c r="H9" s="29"/>
    </row>
    <row r="10" spans="1:8" x14ac:dyDescent="0.3">
      <c r="A10" s="25" t="s">
        <v>92</v>
      </c>
      <c r="B10" s="29">
        <v>1123.4040740917617</v>
      </c>
      <c r="C10" s="29">
        <v>3435.7412440512721</v>
      </c>
      <c r="G10" s="29"/>
      <c r="H10" s="29"/>
    </row>
    <row r="11" spans="1:8" x14ac:dyDescent="0.3">
      <c r="A11" s="25" t="s">
        <v>93</v>
      </c>
      <c r="B11" s="29">
        <v>1140.1999254798827</v>
      </c>
      <c r="C11" s="29">
        <v>3510.2382809567116</v>
      </c>
      <c r="G11" s="29"/>
      <c r="H11" s="29"/>
    </row>
    <row r="12" spans="1:8" x14ac:dyDescent="0.3">
      <c r="A12" s="25" t="s">
        <v>94</v>
      </c>
      <c r="B12" s="29">
        <v>1104.7825700344272</v>
      </c>
      <c r="C12" s="29">
        <v>3468.6389449593466</v>
      </c>
      <c r="G12" s="29"/>
      <c r="H12" s="29"/>
    </row>
    <row r="13" spans="1:8" x14ac:dyDescent="0.3">
      <c r="A13" s="25" t="s">
        <v>95</v>
      </c>
      <c r="B13" s="29">
        <v>1079.9825165149011</v>
      </c>
      <c r="C13" s="29">
        <v>3454.1586993360193</v>
      </c>
      <c r="G13" s="29"/>
      <c r="H13" s="29"/>
    </row>
    <row r="14" spans="1:8" x14ac:dyDescent="0.3">
      <c r="A14" s="25" t="s">
        <v>96</v>
      </c>
      <c r="B14" s="29">
        <v>1045.5375288370701</v>
      </c>
      <c r="C14" s="29">
        <v>3412.8464037300873</v>
      </c>
      <c r="G14" s="29"/>
      <c r="H14" s="29"/>
    </row>
    <row r="15" spans="1:8" x14ac:dyDescent="0.3">
      <c r="A15" s="25" t="s">
        <v>97</v>
      </c>
      <c r="B15" s="29">
        <v>1042.9982200661282</v>
      </c>
      <c r="C15" s="29">
        <v>3405.7859237166904</v>
      </c>
      <c r="G15" s="29"/>
      <c r="H15" s="29"/>
    </row>
    <row r="16" spans="1:8" x14ac:dyDescent="0.3">
      <c r="A16" s="25" t="s">
        <v>98</v>
      </c>
      <c r="B16" s="29">
        <v>1057.0823479033022</v>
      </c>
      <c r="C16" s="29">
        <v>3439.0169102862756</v>
      </c>
      <c r="G16" s="29"/>
      <c r="H16" s="29"/>
    </row>
    <row r="17" spans="1:8" x14ac:dyDescent="0.3">
      <c r="A17" s="25" t="s">
        <v>99</v>
      </c>
      <c r="B17" s="29">
        <v>1036.6579981348145</v>
      </c>
      <c r="C17" s="29">
        <v>3446.6591781626898</v>
      </c>
      <c r="G17" s="29"/>
      <c r="H17" s="29"/>
    </row>
    <row r="18" spans="1:8" x14ac:dyDescent="0.3">
      <c r="A18" s="25" t="s">
        <v>100</v>
      </c>
      <c r="B18" s="29">
        <v>1030.5387573632418</v>
      </c>
      <c r="C18" s="29">
        <v>3528.6059375769487</v>
      </c>
      <c r="G18" s="29"/>
      <c r="H18" s="29"/>
    </row>
    <row r="19" spans="1:8" x14ac:dyDescent="0.3">
      <c r="A19" s="25" t="s">
        <v>101</v>
      </c>
      <c r="B19" s="29">
        <v>1010.6763261739694</v>
      </c>
      <c r="C19" s="29">
        <v>3551.3191293736731</v>
      </c>
      <c r="G19" s="29"/>
      <c r="H19" s="29"/>
    </row>
    <row r="20" spans="1:8" x14ac:dyDescent="0.3">
      <c r="A20" s="25" t="s">
        <v>102</v>
      </c>
      <c r="B20" s="29">
        <v>988.94749128948843</v>
      </c>
      <c r="C20" s="29">
        <v>3548.1442840219515</v>
      </c>
      <c r="G20" s="29"/>
      <c r="H20" s="29"/>
    </row>
    <row r="21" spans="1:8" x14ac:dyDescent="0.3">
      <c r="A21" s="25" t="s">
        <v>103</v>
      </c>
      <c r="B21" s="29">
        <v>1001.9990079022812</v>
      </c>
      <c r="C21" s="29">
        <v>3537.9367113101875</v>
      </c>
      <c r="G21" s="29"/>
      <c r="H21" s="29"/>
    </row>
    <row r="22" spans="1:8" x14ac:dyDescent="0.3">
      <c r="A22" s="25" t="s">
        <v>104</v>
      </c>
      <c r="B22" s="29">
        <v>963.51085508021163</v>
      </c>
      <c r="C22" s="29">
        <v>3523.7208416816825</v>
      </c>
      <c r="G22" s="29"/>
      <c r="H22" s="29"/>
    </row>
    <row r="23" spans="1:8" x14ac:dyDescent="0.3">
      <c r="A23" s="25" t="s">
        <v>105</v>
      </c>
      <c r="B23" s="29">
        <v>964.92511301853528</v>
      </c>
      <c r="C23" s="29">
        <v>3426.1959447619711</v>
      </c>
      <c r="G23" s="29"/>
      <c r="H23" s="29"/>
    </row>
    <row r="24" spans="1:8" x14ac:dyDescent="0.3">
      <c r="A24" s="25" t="s">
        <v>106</v>
      </c>
      <c r="B24" s="29">
        <v>901.28453682742452</v>
      </c>
      <c r="C24" s="29">
        <v>3190.0315985298989</v>
      </c>
      <c r="G24" s="29"/>
      <c r="H24" s="29"/>
    </row>
    <row r="25" spans="1:8" x14ac:dyDescent="0.3">
      <c r="A25" s="25" t="s">
        <v>107</v>
      </c>
      <c r="B25" s="29">
        <v>933.24992511010566</v>
      </c>
      <c r="C25" s="29">
        <v>3235.5838794579022</v>
      </c>
      <c r="G25" s="29"/>
      <c r="H25" s="29"/>
    </row>
    <row r="26" spans="1:8" x14ac:dyDescent="0.3">
      <c r="A26" s="25" t="s">
        <v>108</v>
      </c>
      <c r="B26" s="29">
        <v>907.6151974689617</v>
      </c>
      <c r="C26" s="29">
        <v>3144.1647650429768</v>
      </c>
      <c r="G26" s="29"/>
      <c r="H26" s="29"/>
    </row>
    <row r="27" spans="1:8" x14ac:dyDescent="0.3">
      <c r="A27" s="25" t="s">
        <v>109</v>
      </c>
      <c r="B27" s="29">
        <v>916.94538514540159</v>
      </c>
      <c r="C27" s="29">
        <v>3062.9863470861205</v>
      </c>
      <c r="G27" s="29"/>
      <c r="H27" s="29"/>
    </row>
    <row r="28" spans="1:8" x14ac:dyDescent="0.3">
      <c r="A28" s="25" t="s">
        <v>39</v>
      </c>
      <c r="B28" s="29">
        <v>936.61024843531004</v>
      </c>
      <c r="C28" s="29">
        <v>2958.682944594143</v>
      </c>
      <c r="G28" s="29"/>
      <c r="H28" s="29"/>
    </row>
    <row r="29" spans="1:8" x14ac:dyDescent="0.3">
      <c r="A29" s="25" t="s">
        <v>40</v>
      </c>
      <c r="B29" s="29">
        <v>895.23186611744529</v>
      </c>
      <c r="C29" s="29">
        <v>2855.0712485173972</v>
      </c>
      <c r="G29" s="29"/>
      <c r="H29" s="29"/>
    </row>
    <row r="30" spans="1:8" x14ac:dyDescent="0.3">
      <c r="A30" s="25" t="s">
        <v>41</v>
      </c>
      <c r="B30" s="29">
        <v>898.60565289618546</v>
      </c>
      <c r="C30" s="29">
        <v>2895.658427815817</v>
      </c>
      <c r="G30" s="29"/>
      <c r="H30" s="29"/>
    </row>
    <row r="31" spans="1:8" x14ac:dyDescent="0.3">
      <c r="A31" s="25" t="s">
        <v>42</v>
      </c>
      <c r="B31" s="29">
        <v>899.03011520462348</v>
      </c>
      <c r="C31" s="29">
        <v>2897.89128569275</v>
      </c>
      <c r="G31" s="29"/>
      <c r="H31" s="29"/>
    </row>
    <row r="32" spans="1:8" x14ac:dyDescent="0.3">
      <c r="A32" s="25" t="s">
        <v>43</v>
      </c>
      <c r="B32" s="29">
        <v>886.27976280056134</v>
      </c>
      <c r="C32" s="29">
        <v>2934.8929338033258</v>
      </c>
      <c r="G32" s="29"/>
      <c r="H32" s="29"/>
    </row>
    <row r="33" spans="1:8" x14ac:dyDescent="0.3">
      <c r="A33" s="25" t="s">
        <v>44</v>
      </c>
      <c r="B33" s="29">
        <v>850.13500067578184</v>
      </c>
      <c r="C33" s="29">
        <v>2882.6759115472332</v>
      </c>
      <c r="G33" s="29"/>
      <c r="H33" s="29"/>
    </row>
    <row r="34" spans="1:8" x14ac:dyDescent="0.3">
      <c r="A34" s="25" t="s">
        <v>45</v>
      </c>
      <c r="B34" s="29">
        <v>798.00052872907975</v>
      </c>
      <c r="C34" s="29">
        <v>2776.4830424596394</v>
      </c>
      <c r="G34" s="29"/>
      <c r="H34" s="29"/>
    </row>
    <row r="35" spans="1:8" x14ac:dyDescent="0.3">
      <c r="A35" s="25" t="s">
        <v>46</v>
      </c>
      <c r="B35" s="29">
        <v>730.97237166579077</v>
      </c>
      <c r="C35" s="29">
        <v>2549.9033763296643</v>
      </c>
      <c r="G35" s="29"/>
      <c r="H35" s="29"/>
    </row>
    <row r="36" spans="1:8" x14ac:dyDescent="0.3">
      <c r="A36" s="25" t="s">
        <v>47</v>
      </c>
      <c r="B36" s="29">
        <v>762.77266694838295</v>
      </c>
      <c r="C36" s="29">
        <v>2689.9089370513902</v>
      </c>
      <c r="G36" s="29"/>
      <c r="H36" s="29"/>
    </row>
    <row r="37" spans="1:8" x14ac:dyDescent="0.3">
      <c r="A37" s="25" t="s">
        <v>48</v>
      </c>
      <c r="B37" s="29">
        <v>749.26642415835249</v>
      </c>
      <c r="C37" s="29">
        <v>2610.3315916898287</v>
      </c>
      <c r="G37" s="29"/>
      <c r="H37" s="29"/>
    </row>
    <row r="38" spans="1:8" x14ac:dyDescent="0.3">
      <c r="A38" s="25" t="s">
        <v>442</v>
      </c>
      <c r="B38" s="29">
        <v>669.57836047496653</v>
      </c>
      <c r="C38" s="29">
        <v>2418.7682771906648</v>
      </c>
      <c r="G38" s="29"/>
      <c r="H38" s="29"/>
    </row>
    <row r="39" spans="1:8" x14ac:dyDescent="0.3">
      <c r="A39" s="25" t="s">
        <v>457</v>
      </c>
      <c r="B39" s="29">
        <v>649.76951838999616</v>
      </c>
      <c r="C39" s="29">
        <v>2367.4184568707574</v>
      </c>
      <c r="G39" s="29"/>
      <c r="H39" s="29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8A6"/>
  </sheetPr>
  <dimension ref="A1:H6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88671875" defaultRowHeight="14.4" x14ac:dyDescent="0.3"/>
  <cols>
    <col min="1" max="1" width="8.88671875" style="23"/>
    <col min="2" max="8" width="23" customWidth="1"/>
  </cols>
  <sheetData>
    <row r="1" spans="1:8" s="23" customFormat="1" x14ac:dyDescent="0.3">
      <c r="A1" s="48"/>
      <c r="B1" s="23" t="s">
        <v>16</v>
      </c>
    </row>
    <row r="2" spans="1:8" s="23" customFormat="1" ht="15.6" x14ac:dyDescent="0.35">
      <c r="B2" s="23" t="s">
        <v>241</v>
      </c>
    </row>
    <row r="3" spans="1:8" s="23" customFormat="1" x14ac:dyDescent="0.3">
      <c r="B3" s="23" t="s">
        <v>235</v>
      </c>
    </row>
    <row r="4" spans="1:8" s="24" customFormat="1" ht="28.8" x14ac:dyDescent="0.3">
      <c r="B4" s="24" t="s">
        <v>236</v>
      </c>
      <c r="C4" s="24" t="s">
        <v>237</v>
      </c>
      <c r="D4" s="24" t="s">
        <v>238</v>
      </c>
      <c r="E4" s="24" t="s">
        <v>239</v>
      </c>
      <c r="F4" s="24" t="s">
        <v>242</v>
      </c>
      <c r="G4" s="24" t="s">
        <v>240</v>
      </c>
      <c r="H4" s="24" t="s">
        <v>393</v>
      </c>
    </row>
    <row r="5" spans="1:8" x14ac:dyDescent="0.3">
      <c r="A5" s="25" t="s">
        <v>105</v>
      </c>
      <c r="B5" s="29">
        <v>40.597228542228457</v>
      </c>
      <c r="C5" s="29">
        <v>26.320012421615747</v>
      </c>
      <c r="D5" s="29">
        <v>10.940690902177353</v>
      </c>
      <c r="E5" s="29">
        <v>8.3928745731281431</v>
      </c>
      <c r="F5" s="29">
        <v>2.346750034030388</v>
      </c>
      <c r="G5" s="29">
        <v>2.3533877731199708</v>
      </c>
      <c r="H5" s="29">
        <v>9.0490557536999425</v>
      </c>
    </row>
    <row r="6" spans="1:8" x14ac:dyDescent="0.3">
      <c r="A6" s="25" t="s">
        <v>106</v>
      </c>
      <c r="B6" s="29">
        <v>41.061350851991847</v>
      </c>
      <c r="C6" s="29">
        <v>25.02088094909012</v>
      </c>
      <c r="D6" s="29">
        <v>11.117057863050018</v>
      </c>
      <c r="E6" s="29">
        <v>9.0668634036995943</v>
      </c>
      <c r="F6" s="29">
        <v>2.3871681433902392</v>
      </c>
      <c r="G6" s="29">
        <v>1.9572367231857604</v>
      </c>
      <c r="H6" s="29">
        <v>9.3894420655924229</v>
      </c>
    </row>
    <row r="7" spans="1:8" x14ac:dyDescent="0.3">
      <c r="A7" s="25" t="s">
        <v>107</v>
      </c>
      <c r="B7" s="29">
        <v>40.997907289914728</v>
      </c>
      <c r="C7" s="29">
        <v>25.726189404703092</v>
      </c>
      <c r="D7" s="29">
        <v>11.063414417466657</v>
      </c>
      <c r="E7" s="29">
        <v>8.7752561130804239</v>
      </c>
      <c r="F7" s="29">
        <v>2.1779799211091913</v>
      </c>
      <c r="G7" s="29">
        <v>2.2129617250987521</v>
      </c>
      <c r="H7" s="29">
        <v>9.0462911286271481</v>
      </c>
    </row>
    <row r="8" spans="1:8" x14ac:dyDescent="0.3">
      <c r="A8" s="25" t="s">
        <v>108</v>
      </c>
      <c r="B8" s="29">
        <v>41.318323683601207</v>
      </c>
      <c r="C8" s="29">
        <v>25.868618760396238</v>
      </c>
      <c r="D8" s="29">
        <v>10.5515328039445</v>
      </c>
      <c r="E8" s="29">
        <v>9.0045916626553275</v>
      </c>
      <c r="F8" s="29">
        <v>2.1788937797833112</v>
      </c>
      <c r="G8" s="29">
        <v>1.9650704905997198</v>
      </c>
      <c r="H8" s="29">
        <v>9.1129688190197058</v>
      </c>
    </row>
    <row r="9" spans="1:8" x14ac:dyDescent="0.3">
      <c r="A9" s="25" t="s">
        <v>109</v>
      </c>
      <c r="B9" s="29">
        <v>42.728669867317819</v>
      </c>
      <c r="C9" s="29">
        <v>24.930286115714438</v>
      </c>
      <c r="D9" s="29">
        <v>11.143138572225599</v>
      </c>
      <c r="E9" s="29">
        <v>8.9003304853809837</v>
      </c>
      <c r="F9" s="29">
        <v>2.0503208068543626</v>
      </c>
      <c r="G9" s="29">
        <v>1.4792066066041027</v>
      </c>
      <c r="H9" s="29">
        <v>8.7680475459026912</v>
      </c>
    </row>
    <row r="10" spans="1:8" x14ac:dyDescent="0.3">
      <c r="A10" s="25" t="s">
        <v>39</v>
      </c>
      <c r="B10" s="29">
        <v>42.71666477052586</v>
      </c>
      <c r="C10" s="29">
        <v>24.890328877837231</v>
      </c>
      <c r="D10" s="29">
        <v>11.141309569574769</v>
      </c>
      <c r="E10" s="29">
        <v>8.9346489416468131</v>
      </c>
      <c r="F10" s="29">
        <v>1.931209823511463</v>
      </c>
      <c r="G10" s="29">
        <v>1.3361378143518741</v>
      </c>
      <c r="H10" s="29">
        <v>9.0497002025520032</v>
      </c>
    </row>
    <row r="11" spans="1:8" x14ac:dyDescent="0.3">
      <c r="A11" s="25" t="s">
        <v>40</v>
      </c>
      <c r="B11" s="29">
        <v>41.616216000408272</v>
      </c>
      <c r="C11" s="29">
        <v>25.454710990635299</v>
      </c>
      <c r="D11" s="29">
        <v>10.595445804603559</v>
      </c>
      <c r="E11" s="29">
        <v>9.5376096253785558</v>
      </c>
      <c r="F11" s="29">
        <v>2.3018408705768048</v>
      </c>
      <c r="G11" s="29">
        <v>1.1820497201696063</v>
      </c>
      <c r="H11" s="29">
        <v>9.3121269882278987</v>
      </c>
    </row>
    <row r="12" spans="1:8" x14ac:dyDescent="0.3">
      <c r="A12" s="25" t="s">
        <v>41</v>
      </c>
      <c r="B12" s="29">
        <v>39.867843681167024</v>
      </c>
      <c r="C12" s="29">
        <v>26.287746870925133</v>
      </c>
      <c r="D12" s="29">
        <v>11.44149751903052</v>
      </c>
      <c r="E12" s="29">
        <v>9.5159593921050458</v>
      </c>
      <c r="F12" s="29">
        <v>2.2236543350172826</v>
      </c>
      <c r="G12" s="29">
        <v>1.1844405667302345</v>
      </c>
      <c r="H12" s="29">
        <v>9.4788576350247631</v>
      </c>
    </row>
    <row r="13" spans="1:8" x14ac:dyDescent="0.3">
      <c r="A13" s="25" t="s">
        <v>42</v>
      </c>
      <c r="B13" s="29">
        <v>39.806657898139783</v>
      </c>
      <c r="C13" s="29">
        <v>26.999879016323685</v>
      </c>
      <c r="D13" s="29">
        <v>11.418449511486454</v>
      </c>
      <c r="E13" s="29">
        <v>9.4675155667979247</v>
      </c>
      <c r="F13" s="29">
        <v>2.2666295477441962</v>
      </c>
      <c r="G13" s="29">
        <v>1.0896765044883943</v>
      </c>
      <c r="H13" s="29">
        <v>8.9511919550195671</v>
      </c>
    </row>
    <row r="14" spans="1:8" x14ac:dyDescent="0.3">
      <c r="A14" s="25" t="s">
        <v>43</v>
      </c>
      <c r="B14" s="29">
        <v>37.67653410540899</v>
      </c>
      <c r="C14" s="29">
        <v>28.099190062761725</v>
      </c>
      <c r="D14" s="29">
        <v>12.15944625710922</v>
      </c>
      <c r="E14" s="29">
        <v>9.3888523511610575</v>
      </c>
      <c r="F14" s="29">
        <v>2.2795932620673356</v>
      </c>
      <c r="G14" s="29">
        <v>1.1017590036594549</v>
      </c>
      <c r="H14" s="29">
        <v>9.2946249578322195</v>
      </c>
    </row>
    <row r="15" spans="1:8" x14ac:dyDescent="0.3">
      <c r="A15" s="25" t="s">
        <v>44</v>
      </c>
      <c r="B15" s="29">
        <v>38.236981045727873</v>
      </c>
      <c r="C15" s="29">
        <v>28.540338803819132</v>
      </c>
      <c r="D15" s="29">
        <v>10.579920688177365</v>
      </c>
      <c r="E15" s="29">
        <v>9.8568055505037222</v>
      </c>
      <c r="F15" s="29">
        <v>2.3888865622594362</v>
      </c>
      <c r="G15" s="29">
        <v>1.0748800562857836</v>
      </c>
      <c r="H15" s="29">
        <v>9.3221872932266798</v>
      </c>
    </row>
    <row r="16" spans="1:8" x14ac:dyDescent="0.3">
      <c r="A16" s="25" t="s">
        <v>45</v>
      </c>
      <c r="B16" s="29">
        <v>34.043893811551229</v>
      </c>
      <c r="C16" s="29">
        <v>30.274697083820808</v>
      </c>
      <c r="D16" s="29">
        <v>11.411958234552751</v>
      </c>
      <c r="E16" s="29">
        <v>10.577586432947058</v>
      </c>
      <c r="F16" s="29">
        <v>2.5261800244862842</v>
      </c>
      <c r="G16" s="29">
        <v>0.86268401128263816</v>
      </c>
      <c r="H16" s="29">
        <v>10.303000401359231</v>
      </c>
    </row>
    <row r="17" spans="1:8" x14ac:dyDescent="0.3">
      <c r="A17" s="25" t="s">
        <v>46</v>
      </c>
      <c r="B17" s="29">
        <v>32.227254797698279</v>
      </c>
      <c r="C17" s="29">
        <v>32.982532891492902</v>
      </c>
      <c r="D17" s="29">
        <v>8.7476814318902854</v>
      </c>
      <c r="E17" s="29">
        <v>11.783054619774379</v>
      </c>
      <c r="F17" s="29">
        <v>2.5897927329935331</v>
      </c>
      <c r="G17" s="29">
        <v>0.8603776461180398</v>
      </c>
      <c r="H17" s="29">
        <v>10.809305880032571</v>
      </c>
    </row>
    <row r="18" spans="1:8" x14ac:dyDescent="0.3">
      <c r="A18" s="25" t="s">
        <v>47</v>
      </c>
      <c r="B18" s="29">
        <v>34.523121038867352</v>
      </c>
      <c r="C18" s="29">
        <v>32.173350047826347</v>
      </c>
      <c r="D18" s="29">
        <v>8.9816788339948666</v>
      </c>
      <c r="E18" s="29">
        <v>10.769987232397577</v>
      </c>
      <c r="F18" s="29">
        <v>2.3397165318513724</v>
      </c>
      <c r="G18" s="29">
        <v>0.78762065689407768</v>
      </c>
      <c r="H18" s="29">
        <v>10.424525658168404</v>
      </c>
    </row>
    <row r="19" spans="1:8" x14ac:dyDescent="0.3">
      <c r="A19" s="25" t="s">
        <v>48</v>
      </c>
      <c r="B19" s="29">
        <v>35.923697223679149</v>
      </c>
      <c r="C19" s="29">
        <v>30.060955566362125</v>
      </c>
      <c r="D19" s="29">
        <v>10.364943007336997</v>
      </c>
      <c r="E19" s="29">
        <v>10.603406705854026</v>
      </c>
      <c r="F19" s="29">
        <v>2.1655765148419541</v>
      </c>
      <c r="G19" s="29">
        <v>0.71954892004941262</v>
      </c>
      <c r="H19" s="29">
        <v>10.161872061876343</v>
      </c>
    </row>
    <row r="20" spans="1:8" x14ac:dyDescent="0.3">
      <c r="A20" s="25" t="s">
        <v>442</v>
      </c>
      <c r="B20" s="29">
        <v>31.270869493286867</v>
      </c>
      <c r="C20" s="29">
        <v>31.427525205663759</v>
      </c>
      <c r="D20" s="29">
        <v>11.409239251046369</v>
      </c>
      <c r="E20" s="29">
        <v>11.780987824428115</v>
      </c>
      <c r="F20" s="29">
        <v>2.3538871248297975</v>
      </c>
      <c r="G20" s="29">
        <v>0.70323797999173987</v>
      </c>
      <c r="H20" s="29">
        <v>11.054253120753355</v>
      </c>
    </row>
    <row r="21" spans="1:8" x14ac:dyDescent="0.3">
      <c r="A21" s="25" t="s">
        <v>457</v>
      </c>
      <c r="B21" s="29">
        <v>29.365965884688432</v>
      </c>
      <c r="C21" s="29">
        <v>32.660974385448412</v>
      </c>
      <c r="D21" s="29">
        <v>11.391336910791027</v>
      </c>
      <c r="E21" s="29">
        <v>12.242484318248598</v>
      </c>
      <c r="F21" s="29">
        <v>2.4314312446585866</v>
      </c>
      <c r="G21" s="29">
        <v>0.72199575899518986</v>
      </c>
      <c r="H21" s="29">
        <v>11.185811497169752</v>
      </c>
    </row>
    <row r="25" spans="1:8" x14ac:dyDescent="0.3">
      <c r="B25" s="24"/>
      <c r="C25" s="24"/>
      <c r="D25" s="24"/>
      <c r="E25" s="24"/>
      <c r="F25" s="24"/>
      <c r="G25" s="24"/>
      <c r="H25" s="24"/>
    </row>
    <row r="26" spans="1:8" x14ac:dyDescent="0.3">
      <c r="B26" s="29"/>
      <c r="C26" s="29"/>
      <c r="D26" s="29"/>
      <c r="E26" s="29"/>
      <c r="F26" s="29"/>
      <c r="G26" s="29"/>
      <c r="H26" s="29"/>
    </row>
    <row r="27" spans="1:8" x14ac:dyDescent="0.3">
      <c r="B27" s="29"/>
      <c r="C27" s="29"/>
      <c r="D27" s="29"/>
      <c r="E27" s="29"/>
      <c r="F27" s="29"/>
      <c r="G27" s="29"/>
      <c r="H27" s="29"/>
    </row>
    <row r="28" spans="1:8" x14ac:dyDescent="0.3">
      <c r="B28" s="29"/>
      <c r="C28" s="29"/>
      <c r="D28" s="29"/>
      <c r="E28" s="29"/>
      <c r="F28" s="29"/>
      <c r="G28" s="29"/>
      <c r="H28" s="29"/>
    </row>
    <row r="29" spans="1:8" x14ac:dyDescent="0.3">
      <c r="B29" s="29"/>
      <c r="C29" s="29"/>
      <c r="D29" s="29"/>
      <c r="E29" s="29"/>
      <c r="F29" s="29"/>
      <c r="G29" s="29"/>
      <c r="H29" s="29"/>
    </row>
    <row r="30" spans="1:8" x14ac:dyDescent="0.3">
      <c r="B30" s="29"/>
      <c r="C30" s="29"/>
      <c r="D30" s="29"/>
      <c r="E30" s="29"/>
      <c r="F30" s="29"/>
      <c r="G30" s="29"/>
      <c r="H30" s="29"/>
    </row>
    <row r="31" spans="1:8" x14ac:dyDescent="0.3">
      <c r="B31" s="29"/>
      <c r="C31" s="29"/>
      <c r="D31" s="29"/>
      <c r="E31" s="29"/>
      <c r="F31" s="29"/>
      <c r="G31" s="29"/>
      <c r="H31" s="29"/>
    </row>
    <row r="32" spans="1:8" x14ac:dyDescent="0.3">
      <c r="B32" s="29"/>
      <c r="C32" s="29"/>
      <c r="D32" s="29"/>
      <c r="E32" s="29"/>
      <c r="F32" s="29"/>
      <c r="G32" s="29"/>
      <c r="H32" s="29"/>
    </row>
    <row r="33" spans="2:8" x14ac:dyDescent="0.3">
      <c r="B33" s="29"/>
      <c r="C33" s="29"/>
      <c r="D33" s="29"/>
      <c r="E33" s="29"/>
      <c r="F33" s="29"/>
      <c r="G33" s="29"/>
      <c r="H33" s="29"/>
    </row>
    <row r="34" spans="2:8" x14ac:dyDescent="0.3">
      <c r="B34" s="29"/>
      <c r="C34" s="29"/>
      <c r="D34" s="29"/>
      <c r="E34" s="29"/>
      <c r="F34" s="29"/>
      <c r="G34" s="29"/>
      <c r="H34" s="29"/>
    </row>
    <row r="35" spans="2:8" x14ac:dyDescent="0.3">
      <c r="B35" s="29"/>
      <c r="C35" s="29"/>
      <c r="D35" s="29"/>
      <c r="E35" s="29"/>
      <c r="F35" s="29"/>
      <c r="G35" s="29"/>
      <c r="H35" s="29"/>
    </row>
    <row r="36" spans="2:8" x14ac:dyDescent="0.3">
      <c r="B36" s="29"/>
      <c r="C36" s="29"/>
      <c r="D36" s="29"/>
      <c r="E36" s="29"/>
      <c r="F36" s="29"/>
      <c r="G36" s="29"/>
      <c r="H36" s="29"/>
    </row>
    <row r="37" spans="2:8" x14ac:dyDescent="0.3">
      <c r="B37" s="29"/>
      <c r="C37" s="29"/>
      <c r="D37" s="29"/>
      <c r="E37" s="29"/>
      <c r="F37" s="29"/>
      <c r="G37" s="29"/>
      <c r="H37" s="29"/>
    </row>
    <row r="38" spans="2:8" x14ac:dyDescent="0.3">
      <c r="B38" s="29"/>
      <c r="C38" s="29"/>
      <c r="D38" s="29"/>
      <c r="E38" s="29"/>
      <c r="F38" s="29"/>
      <c r="G38" s="29"/>
      <c r="H38" s="29"/>
    </row>
    <row r="39" spans="2:8" x14ac:dyDescent="0.3">
      <c r="B39" s="29"/>
      <c r="C39" s="29"/>
      <c r="D39" s="29"/>
      <c r="E39" s="29"/>
      <c r="F39" s="29"/>
      <c r="G39" s="29"/>
      <c r="H39" s="29"/>
    </row>
    <row r="40" spans="2:8" x14ac:dyDescent="0.3">
      <c r="B40" s="29"/>
      <c r="C40" s="29"/>
      <c r="D40" s="29"/>
      <c r="E40" s="29"/>
      <c r="F40" s="29"/>
      <c r="G40" s="29"/>
      <c r="H40" s="29"/>
    </row>
    <row r="41" spans="2:8" x14ac:dyDescent="0.3">
      <c r="B41" s="29"/>
      <c r="C41" s="29"/>
      <c r="D41" s="29"/>
      <c r="E41" s="29"/>
      <c r="F41" s="29"/>
      <c r="G41" s="29"/>
      <c r="H41" s="29"/>
    </row>
    <row r="44" spans="2:8" x14ac:dyDescent="0.3">
      <c r="B44" s="29"/>
      <c r="C44" s="29"/>
      <c r="D44" s="29"/>
      <c r="E44" s="29"/>
      <c r="F44" s="29"/>
      <c r="G44" s="29"/>
      <c r="H44" s="29"/>
    </row>
    <row r="45" spans="2:8" x14ac:dyDescent="0.3">
      <c r="B45" s="29"/>
      <c r="C45" s="29"/>
      <c r="D45" s="29"/>
      <c r="E45" s="29"/>
      <c r="F45" s="29"/>
      <c r="G45" s="29"/>
      <c r="H45" s="29"/>
    </row>
    <row r="46" spans="2:8" x14ac:dyDescent="0.3">
      <c r="B46" s="29"/>
      <c r="C46" s="29"/>
      <c r="D46" s="29"/>
      <c r="E46" s="29"/>
      <c r="F46" s="29"/>
      <c r="G46" s="29"/>
      <c r="H46" s="29"/>
    </row>
    <row r="47" spans="2:8" x14ac:dyDescent="0.3">
      <c r="B47" s="29"/>
      <c r="C47" s="29"/>
      <c r="D47" s="29"/>
      <c r="E47" s="29"/>
      <c r="F47" s="29"/>
      <c r="G47" s="29"/>
      <c r="H47" s="29"/>
    </row>
    <row r="48" spans="2:8" x14ac:dyDescent="0.3">
      <c r="B48" s="29"/>
      <c r="C48" s="29"/>
      <c r="D48" s="29"/>
      <c r="E48" s="29"/>
      <c r="F48" s="29"/>
      <c r="G48" s="29"/>
      <c r="H48" s="29"/>
    </row>
    <row r="49" spans="2:8" x14ac:dyDescent="0.3">
      <c r="B49" s="29"/>
      <c r="C49" s="29"/>
      <c r="D49" s="29"/>
      <c r="E49" s="29"/>
      <c r="F49" s="29"/>
      <c r="G49" s="29"/>
      <c r="H49" s="29"/>
    </row>
    <row r="50" spans="2:8" x14ac:dyDescent="0.3">
      <c r="B50" s="29"/>
      <c r="C50" s="29"/>
      <c r="D50" s="29"/>
      <c r="E50" s="29"/>
      <c r="F50" s="29"/>
      <c r="G50" s="29"/>
      <c r="H50" s="29"/>
    </row>
    <row r="51" spans="2:8" x14ac:dyDescent="0.3">
      <c r="B51" s="29"/>
      <c r="C51" s="29"/>
      <c r="D51" s="29"/>
      <c r="E51" s="29"/>
      <c r="F51" s="29"/>
      <c r="G51" s="29"/>
      <c r="H51" s="29"/>
    </row>
    <row r="52" spans="2:8" x14ac:dyDescent="0.3">
      <c r="B52" s="29"/>
      <c r="C52" s="29"/>
      <c r="D52" s="29"/>
      <c r="E52" s="29"/>
      <c r="F52" s="29"/>
      <c r="G52" s="29"/>
      <c r="H52" s="29"/>
    </row>
    <row r="53" spans="2:8" x14ac:dyDescent="0.3">
      <c r="B53" s="29"/>
      <c r="C53" s="29"/>
      <c r="D53" s="29"/>
      <c r="E53" s="29"/>
      <c r="F53" s="29"/>
      <c r="G53" s="29"/>
      <c r="H53" s="29"/>
    </row>
    <row r="54" spans="2:8" x14ac:dyDescent="0.3">
      <c r="B54" s="29"/>
      <c r="C54" s="29"/>
      <c r="D54" s="29"/>
      <c r="E54" s="29"/>
      <c r="F54" s="29"/>
      <c r="G54" s="29"/>
      <c r="H54" s="29"/>
    </row>
    <row r="55" spans="2:8" x14ac:dyDescent="0.3">
      <c r="B55" s="29"/>
      <c r="C55" s="29"/>
      <c r="D55" s="29"/>
      <c r="E55" s="29"/>
      <c r="F55" s="29"/>
      <c r="G55" s="29"/>
      <c r="H55" s="29"/>
    </row>
    <row r="56" spans="2:8" x14ac:dyDescent="0.3">
      <c r="B56" s="29"/>
      <c r="C56" s="29"/>
      <c r="D56" s="29"/>
      <c r="E56" s="29"/>
      <c r="F56" s="29"/>
      <c r="G56" s="29"/>
      <c r="H56" s="29"/>
    </row>
    <row r="57" spans="2:8" x14ac:dyDescent="0.3">
      <c r="B57" s="29"/>
      <c r="C57" s="29"/>
      <c r="D57" s="29"/>
      <c r="E57" s="29"/>
      <c r="F57" s="29"/>
      <c r="G57" s="29"/>
      <c r="H57" s="29"/>
    </row>
    <row r="58" spans="2:8" x14ac:dyDescent="0.3">
      <c r="B58" s="29"/>
      <c r="C58" s="29"/>
      <c r="D58" s="29"/>
      <c r="E58" s="29"/>
      <c r="F58" s="29"/>
      <c r="G58" s="29"/>
      <c r="H58" s="29"/>
    </row>
    <row r="59" spans="2:8" x14ac:dyDescent="0.3">
      <c r="B59" s="29"/>
      <c r="C59" s="29"/>
      <c r="D59" s="29"/>
      <c r="E59" s="29"/>
      <c r="F59" s="29"/>
      <c r="G59" s="29"/>
      <c r="H59" s="29"/>
    </row>
    <row r="60" spans="2:8" x14ac:dyDescent="0.3">
      <c r="B60" s="29"/>
    </row>
    <row r="61" spans="2:8" x14ac:dyDescent="0.3">
      <c r="B61" s="29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Dashboard</vt:lpstr>
      <vt:lpstr>F0110</vt:lpstr>
      <vt:lpstr>F0120</vt:lpstr>
      <vt:lpstr>F0510</vt:lpstr>
      <vt:lpstr>F0520</vt:lpstr>
      <vt:lpstr>F0530</vt:lpstr>
      <vt:lpstr>F0540</vt:lpstr>
      <vt:lpstr>R0110</vt:lpstr>
      <vt:lpstr>R0120</vt:lpstr>
      <vt:lpstr>R0310</vt:lpstr>
      <vt:lpstr>R0320</vt:lpstr>
      <vt:lpstr>R0510</vt:lpstr>
      <vt:lpstr>R0520</vt:lpstr>
      <vt:lpstr>R0530</vt:lpstr>
      <vt:lpstr>R0540</vt:lpstr>
      <vt:lpstr>R0710</vt:lpstr>
      <vt:lpstr>R0720</vt:lpstr>
      <vt:lpstr>C0110</vt:lpstr>
      <vt:lpstr>C0120</vt:lpstr>
      <vt:lpstr>C0310</vt:lpstr>
      <vt:lpstr>C0320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Mehrhoff Jens</dc:creator>
  <cp:lastModifiedBy>Schlitzer Christine</cp:lastModifiedBy>
  <dcterms:created xsi:type="dcterms:W3CDTF">2021-03-23T13:27:11Z</dcterms:created>
  <dcterms:modified xsi:type="dcterms:W3CDTF">2026-06-11T10:43:58Z</dcterms:modified>
</cp:coreProperties>
</file>