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R:\Zentrale\ZB-S\Daten_DSZ\DS64\DS64-2\Internet\Indikatorensystem\Aktualisierung Mai 2026\Enddaten\"/>
    </mc:Choice>
  </mc:AlternateContent>
  <xr:revisionPtr revIDLastSave="0" documentId="14_{5AA5FE76-0311-42BE-BABC-2A6E0BAEFE7F}" xr6:coauthVersionLast="47" xr6:coauthVersionMax="47" xr10:uidLastSave="{00000000-0000-0000-0000-000000000000}"/>
  <bookViews>
    <workbookView xWindow="480" yWindow="120" windowWidth="19980" windowHeight="14190" autoFilterDateGrouping="0" xr2:uid="{00000000-0000-0000-0000-000000000000}"/>
  </bookViews>
  <sheets>
    <sheet name="Dashboard" sheetId="1" r:id="rId1"/>
    <sheet name="F0110" sheetId="29" r:id="rId2"/>
    <sheet name="F0120" sheetId="31" r:id="rId3"/>
    <sheet name="F0510 " sheetId="67" r:id="rId4"/>
    <sheet name="F0520 " sheetId="50" r:id="rId5"/>
    <sheet name="F0530" sheetId="51" r:id="rId6"/>
    <sheet name="F0540" sheetId="52" r:id="rId7"/>
    <sheet name="R0110" sheetId="53" r:id="rId8"/>
    <sheet name="R0120" sheetId="54" r:id="rId9"/>
    <sheet name="R0310" sheetId="55" r:id="rId10"/>
    <sheet name="R0320" sheetId="56" r:id="rId11"/>
    <sheet name="R0510" sheetId="57" r:id="rId12"/>
    <sheet name="R0520" sheetId="58" r:id="rId13"/>
    <sheet name="R0530" sheetId="59" r:id="rId14"/>
    <sheet name="R0540" sheetId="60" r:id="rId15"/>
    <sheet name="R0710" sheetId="68" r:id="rId16"/>
    <sheet name="R0720" sheetId="61" r:id="rId17"/>
    <sheet name="C0110" sheetId="62" r:id="rId18"/>
    <sheet name="C0120" sheetId="63" r:id="rId19"/>
    <sheet name="C0310" sheetId="64" r:id="rId20"/>
    <sheet name="C0320" sheetId="65" r:id="rId21"/>
  </sheets>
  <externalReferences>
    <externalReference r:id="rId2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60" l="1"/>
  <c r="C6" i="60"/>
  <c r="D6" i="60"/>
  <c r="E6" i="60"/>
  <c r="B7" i="60"/>
  <c r="C7" i="60"/>
  <c r="D7" i="60"/>
  <c r="E7" i="60"/>
  <c r="B8" i="60"/>
  <c r="C8" i="60"/>
  <c r="D8" i="60"/>
  <c r="E8" i="60"/>
  <c r="B9" i="60"/>
  <c r="C9" i="60"/>
  <c r="D9" i="60"/>
  <c r="E9" i="60"/>
  <c r="B10" i="60"/>
  <c r="C10" i="60"/>
  <c r="D10" i="60"/>
  <c r="E10" i="60"/>
  <c r="B11" i="60"/>
  <c r="C11" i="60"/>
  <c r="D11" i="60"/>
  <c r="E11" i="60"/>
  <c r="B12" i="60"/>
  <c r="C12" i="60"/>
  <c r="D12" i="60"/>
  <c r="E12" i="60"/>
  <c r="B13" i="60"/>
  <c r="C13" i="60"/>
  <c r="D13" i="60"/>
  <c r="E13" i="60"/>
  <c r="B14" i="60"/>
  <c r="C14" i="60"/>
  <c r="D14" i="60"/>
  <c r="E14" i="60"/>
  <c r="B15" i="60"/>
  <c r="C15" i="60"/>
  <c r="D15" i="60"/>
  <c r="E15" i="60"/>
  <c r="B16" i="60"/>
  <c r="C16" i="60"/>
  <c r="D16" i="60"/>
  <c r="E16" i="60"/>
  <c r="B17" i="60"/>
  <c r="C17" i="60"/>
  <c r="D17" i="60"/>
  <c r="E17" i="60"/>
  <c r="B18" i="60"/>
  <c r="C18" i="60"/>
  <c r="D18" i="60"/>
  <c r="E18" i="60"/>
  <c r="B19" i="60"/>
  <c r="C19" i="60"/>
  <c r="D19" i="60"/>
  <c r="E19" i="60"/>
  <c r="B20" i="60"/>
  <c r="C20" i="60"/>
  <c r="D20" i="60"/>
  <c r="E20" i="60"/>
  <c r="B21" i="60"/>
  <c r="C21" i="60"/>
  <c r="D21" i="60"/>
  <c r="E21" i="60"/>
  <c r="B22" i="60"/>
  <c r="C22" i="60"/>
  <c r="D22" i="60"/>
  <c r="E22" i="60"/>
  <c r="B23" i="60"/>
  <c r="C23" i="60"/>
  <c r="D23" i="60"/>
  <c r="E23" i="60"/>
  <c r="B24" i="60"/>
  <c r="C24" i="60"/>
  <c r="D24" i="60"/>
  <c r="E24" i="60"/>
  <c r="B25" i="60"/>
  <c r="C25" i="60"/>
  <c r="D25" i="60"/>
  <c r="E25" i="60"/>
  <c r="B26" i="60"/>
  <c r="C26" i="60"/>
  <c r="D26" i="60"/>
  <c r="E26" i="60"/>
  <c r="B27" i="60"/>
  <c r="C27" i="60"/>
  <c r="D27" i="60"/>
  <c r="E27" i="60"/>
  <c r="B28" i="60"/>
  <c r="C28" i="60"/>
  <c r="D28" i="60"/>
  <c r="E28" i="60"/>
  <c r="B29" i="60"/>
  <c r="C29" i="60"/>
  <c r="D29" i="60"/>
  <c r="E29" i="60"/>
  <c r="B30" i="60"/>
  <c r="C30" i="60"/>
  <c r="D30" i="60"/>
  <c r="E30" i="60"/>
  <c r="B31" i="60"/>
  <c r="C31" i="60"/>
  <c r="D31" i="60"/>
  <c r="E31" i="60"/>
  <c r="B32" i="60"/>
  <c r="C32" i="60"/>
  <c r="D32" i="60"/>
  <c r="E32" i="60"/>
  <c r="B33" i="60"/>
  <c r="C33" i="60"/>
  <c r="D33" i="60"/>
  <c r="E33" i="60"/>
  <c r="B34" i="60"/>
  <c r="C34" i="60"/>
  <c r="D34" i="60"/>
  <c r="E34" i="60"/>
  <c r="B35" i="60"/>
  <c r="C35" i="60"/>
  <c r="D35" i="60"/>
  <c r="E35" i="60"/>
  <c r="B36" i="60"/>
  <c r="C36" i="60"/>
  <c r="D36" i="60"/>
  <c r="E36" i="60"/>
  <c r="B37" i="60"/>
  <c r="C37" i="60"/>
  <c r="D37" i="60"/>
  <c r="E37" i="60"/>
  <c r="B38" i="60"/>
  <c r="C38" i="60"/>
  <c r="D38" i="60"/>
  <c r="E38" i="60"/>
  <c r="B39" i="60"/>
  <c r="C39" i="60"/>
  <c r="D39" i="60"/>
  <c r="E39" i="60"/>
  <c r="B40" i="60"/>
  <c r="C40" i="60"/>
  <c r="D40" i="60"/>
  <c r="E40" i="60"/>
  <c r="C5" i="60"/>
  <c r="D5" i="60"/>
  <c r="E5" i="60"/>
  <c r="B5" i="60"/>
  <c r="B6" i="68"/>
  <c r="C6" i="68"/>
  <c r="D6" i="68"/>
  <c r="B7" i="68"/>
  <c r="C7" i="68"/>
  <c r="D7" i="68"/>
  <c r="B8" i="68"/>
  <c r="C8" i="68"/>
  <c r="D8" i="68"/>
  <c r="B9" i="68"/>
  <c r="C9" i="68"/>
  <c r="D9" i="68"/>
  <c r="B10" i="68"/>
  <c r="C10" i="68"/>
  <c r="D10" i="68"/>
  <c r="B11" i="68"/>
  <c r="C11" i="68"/>
  <c r="D11" i="68"/>
  <c r="B12" i="68"/>
  <c r="C12" i="68"/>
  <c r="D12" i="68"/>
  <c r="B13" i="68"/>
  <c r="C13" i="68"/>
  <c r="D13" i="68"/>
  <c r="B14" i="68"/>
  <c r="C14" i="68"/>
  <c r="D14" i="68"/>
  <c r="B15" i="68"/>
  <c r="C15" i="68"/>
  <c r="D15" i="68"/>
  <c r="B16" i="68"/>
  <c r="C16" i="68"/>
  <c r="D16" i="68"/>
  <c r="B17" i="68"/>
  <c r="C17" i="68"/>
  <c r="D17" i="68"/>
  <c r="B18" i="68"/>
  <c r="C18" i="68"/>
  <c r="D18" i="68"/>
  <c r="B19" i="68"/>
  <c r="C19" i="68"/>
  <c r="D19" i="68"/>
  <c r="B20" i="68"/>
  <c r="C20" i="68"/>
  <c r="D20" i="68"/>
  <c r="B21" i="68"/>
  <c r="C21" i="68"/>
  <c r="D21" i="68"/>
  <c r="B22" i="68"/>
  <c r="C22" i="68"/>
  <c r="D22" i="68"/>
  <c r="B23" i="68"/>
  <c r="C23" i="68"/>
  <c r="D23" i="68"/>
  <c r="B24" i="68"/>
  <c r="C24" i="68"/>
  <c r="D24" i="68"/>
  <c r="B25" i="68"/>
  <c r="C25" i="68"/>
  <c r="D25" i="68"/>
  <c r="C5" i="68"/>
  <c r="D5" i="68"/>
  <c r="B5" i="68"/>
</calcChain>
</file>

<file path=xl/sharedStrings.xml><?xml version="1.0" encoding="utf-8"?>
<sst xmlns="http://schemas.openxmlformats.org/spreadsheetml/2006/main" count="1171" uniqueCount="497">
  <si>
    <t>F0110</t>
  </si>
  <si>
    <t>F0120</t>
  </si>
  <si>
    <t>F0510</t>
  </si>
  <si>
    <t>F0520</t>
  </si>
  <si>
    <t>F0530</t>
  </si>
  <si>
    <t>F0540</t>
  </si>
  <si>
    <t>R0110</t>
  </si>
  <si>
    <t>R0120</t>
  </si>
  <si>
    <t>R0310</t>
  </si>
  <si>
    <t>R0320</t>
  </si>
  <si>
    <t>R0510</t>
  </si>
  <si>
    <t>R0520</t>
  </si>
  <si>
    <t>R0530</t>
  </si>
  <si>
    <t>R0540</t>
  </si>
  <si>
    <t>R0710</t>
  </si>
  <si>
    <t>R0720</t>
  </si>
  <si>
    <t>C0110</t>
  </si>
  <si>
    <t>C0120</t>
  </si>
  <si>
    <t>C0310</t>
  </si>
  <si>
    <t>C0320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</si>
  <si>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</si>
  <si>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</si>
  <si>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</si>
  <si>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</si>
  <si>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</si>
  <si>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</si>
  <si>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</si>
  <si>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</si>
  <si>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</si>
  <si>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</si>
  <si>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1860</t>
  </si>
  <si>
    <t>1865</t>
  </si>
  <si>
    <t>1870</t>
  </si>
  <si>
    <t>1875</t>
  </si>
  <si>
    <t>1880</t>
  </si>
  <si>
    <t>1885</t>
  </si>
  <si>
    <t>1890</t>
  </si>
  <si>
    <t>1895</t>
  </si>
  <si>
    <t>1900</t>
  </si>
  <si>
    <t>1905</t>
  </si>
  <si>
    <t>1910</t>
  </si>
  <si>
    <t>1915</t>
  </si>
  <si>
    <t>1920</t>
  </si>
  <si>
    <t>1925</t>
  </si>
  <si>
    <t>1930</t>
  </si>
  <si>
    <t>1935</t>
  </si>
  <si>
    <t>1940</t>
  </si>
  <si>
    <t>1945</t>
  </si>
  <si>
    <t>1950</t>
  </si>
  <si>
    <t>1955</t>
  </si>
  <si>
    <t>1960</t>
  </si>
  <si>
    <t>1965</t>
  </si>
  <si>
    <t>1970</t>
  </si>
  <si>
    <t>1975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</si>
  <si>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</si>
  <si>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</si>
  <si>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</si>
  <si>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</si>
  <si>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</si>
  <si>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</si>
  <si>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</si>
  <si>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</si>
  <si>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</si>
  <si>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</si>
  <si>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</si>
  <si>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</si>
  <si>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</si>
  <si>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</si>
  <si>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</si>
  <si>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</si>
  <si>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</si>
  <si>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</si>
  <si>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</si>
  <si>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</si>
  <si>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</si>
  <si>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</si>
  <si>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</si>
  <si>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</si>
  <si>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</si>
  <si>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</si>
  <si>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</si>
  <si>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</si>
  <si>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</si>
  <si>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</si>
  <si>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</si>
  <si>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</si>
  <si>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</si>
  <si>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</si>
  <si>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</si>
  <si>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°C</t>
  </si>
  <si>
    <t>Minimum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</si>
  <si>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</si>
  <si>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</si>
  <si>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</si>
  <si>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</si>
  <si>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</si>
  <si>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</si>
  <si>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</si>
  <si>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</si>
  <si>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</si>
  <si>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</si>
  <si>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1861</t>
  </si>
  <si>
    <t>1862</t>
  </si>
  <si>
    <t>1863</t>
  </si>
  <si>
    <t>1864</t>
  </si>
  <si>
    <t>1866</t>
  </si>
  <si>
    <t>1867</t>
  </si>
  <si>
    <t>1868</t>
  </si>
  <si>
    <t>1869</t>
  </si>
  <si>
    <t>1871</t>
  </si>
  <si>
    <t>1872</t>
  </si>
  <si>
    <t>1873</t>
  </si>
  <si>
    <t>1874</t>
  </si>
  <si>
    <t>1876</t>
  </si>
  <si>
    <t>1877</t>
  </si>
  <si>
    <t>1878</t>
  </si>
  <si>
    <t>1879</t>
  </si>
  <si>
    <t>1881</t>
  </si>
  <si>
    <t>1882</t>
  </si>
  <si>
    <t>1883</t>
  </si>
  <si>
    <t>1884</t>
  </si>
  <si>
    <t>1886</t>
  </si>
  <si>
    <t>1887</t>
  </si>
  <si>
    <t>1888</t>
  </si>
  <si>
    <t>1889</t>
  </si>
  <si>
    <t>1891</t>
  </si>
  <si>
    <t>1892</t>
  </si>
  <si>
    <t>1893</t>
  </si>
  <si>
    <t>1894</t>
  </si>
  <si>
    <t>1896</t>
  </si>
  <si>
    <t>1897</t>
  </si>
  <si>
    <t>1898</t>
  </si>
  <si>
    <t>1899</t>
  </si>
  <si>
    <t>1901</t>
  </si>
  <si>
    <t>1902</t>
  </si>
  <si>
    <t>1903</t>
  </si>
  <si>
    <t>1904</t>
  </si>
  <si>
    <t>1906</t>
  </si>
  <si>
    <t>1907</t>
  </si>
  <si>
    <t>1908</t>
  </si>
  <si>
    <t>1909</t>
  </si>
  <si>
    <t>1911</t>
  </si>
  <si>
    <t>1912</t>
  </si>
  <si>
    <t>1913</t>
  </si>
  <si>
    <t>1914</t>
  </si>
  <si>
    <t>1916</t>
  </si>
  <si>
    <t>1917</t>
  </si>
  <si>
    <t>1918</t>
  </si>
  <si>
    <t>1919</t>
  </si>
  <si>
    <t>1921</t>
  </si>
  <si>
    <t>1922</t>
  </si>
  <si>
    <t>1923</t>
  </si>
  <si>
    <t>1924</t>
  </si>
  <si>
    <t>1926</t>
  </si>
  <si>
    <t>1927</t>
  </si>
  <si>
    <t>1928</t>
  </si>
  <si>
    <t>1929</t>
  </si>
  <si>
    <t>1931</t>
  </si>
  <si>
    <t>1932</t>
  </si>
  <si>
    <t>1933</t>
  </si>
  <si>
    <t>1934</t>
  </si>
  <si>
    <t>1936</t>
  </si>
  <si>
    <t>1937</t>
  </si>
  <si>
    <t>1938</t>
  </si>
  <si>
    <t>1939</t>
  </si>
  <si>
    <t>1941</t>
  </si>
  <si>
    <t>1942</t>
  </si>
  <si>
    <t>1943</t>
  </si>
  <si>
    <t>1944</t>
  </si>
  <si>
    <t>1946</t>
  </si>
  <si>
    <t>1947</t>
  </si>
  <si>
    <t>1948</t>
  </si>
  <si>
    <t>1949</t>
  </si>
  <si>
    <t>1951</t>
  </si>
  <si>
    <t>1952</t>
  </si>
  <si>
    <t>1953</t>
  </si>
  <si>
    <t>1954</t>
  </si>
  <si>
    <t>1956</t>
  </si>
  <si>
    <t>1957</t>
  </si>
  <si>
    <t>1958</t>
  </si>
  <si>
    <t>1959</t>
  </si>
  <si>
    <t>1961</t>
  </si>
  <si>
    <t>1962</t>
  </si>
  <si>
    <t>1963</t>
  </si>
  <si>
    <t>1964</t>
  </si>
  <si>
    <t>1966</t>
  </si>
  <si>
    <t>1967</t>
  </si>
  <si>
    <t>1968</t>
  </si>
  <si>
    <t>1969</t>
  </si>
  <si>
    <t>1971</t>
  </si>
  <si>
    <t>1972</t>
  </si>
  <si>
    <t>1973</t>
  </si>
  <si>
    <t>1974</t>
  </si>
  <si>
    <t>1976</t>
  </si>
  <si>
    <t>1977</t>
  </si>
  <si>
    <t>mm</t>
  </si>
  <si>
    <t>EU-27</t>
  </si>
  <si>
    <t>Maximum</t>
  </si>
  <si>
    <t>2008 H1</t>
  </si>
  <si>
    <t>2008 H2</t>
  </si>
  <si>
    <t>2009 H1</t>
  </si>
  <si>
    <t>2009 H2</t>
  </si>
  <si>
    <t>2010 H1</t>
  </si>
  <si>
    <t>2010 H2</t>
  </si>
  <si>
    <t>2011 H1</t>
  </si>
  <si>
    <t>2011 H2</t>
  </si>
  <si>
    <t>2012 H1</t>
  </si>
  <si>
    <t>2012 H2</t>
  </si>
  <si>
    <t>2013 H1</t>
  </si>
  <si>
    <t>2013 H2</t>
  </si>
  <si>
    <t>2014 H1</t>
  </si>
  <si>
    <t>2014 H2</t>
  </si>
  <si>
    <t>2015 H1</t>
  </si>
  <si>
    <t>2015 H2</t>
  </si>
  <si>
    <t>2016 H1</t>
  </si>
  <si>
    <t>2016 H2</t>
  </si>
  <si>
    <t>2017 H1</t>
  </si>
  <si>
    <t>2017 H2</t>
  </si>
  <si>
    <t>2018 H1</t>
  </si>
  <si>
    <t>2018 H2</t>
  </si>
  <si>
    <t>2019 H1</t>
  </si>
  <si>
    <t>2019 H2</t>
  </si>
  <si>
    <t>2020 H1</t>
  </si>
  <si>
    <t>Atmosphärische Treibhausgaskonzentration</t>
  </si>
  <si>
    <t>Jährliche Durchschnittstemperatur und Hitzetage in Deutschland</t>
  </si>
  <si>
    <t>Jährlicher Niederschlag und Starkregentage in Deutschland</t>
  </si>
  <si>
    <t>Nationale Ausgaben für Umweltschutz in Deutschland und der EU-27</t>
  </si>
  <si>
    <t>Förderungen für fossile Brennstoffe in Deutschland und der EU-27</t>
  </si>
  <si>
    <t>Treibhausgasemissionen nach Wirtschaftszweigen in Deutschland</t>
  </si>
  <si>
    <t>Treibhausgasintensität in Deutschland und der EU-27</t>
  </si>
  <si>
    <t>Bruttoinlandsverbrauch von Energie nach Energiequellen in Deutschland</t>
  </si>
  <si>
    <t xml:space="preserve">Endenergieverbrauch der Haushalte in Deutschland </t>
  </si>
  <si>
    <t>Strompreise für Haushalte und Nicht-Haushalte in Deutschland und der EU-27</t>
  </si>
  <si>
    <t>Zertifikate und Emissionen, abgedeckt vom EU-Emissionshandel</t>
  </si>
  <si>
    <t>Primärmarktauktionspreise für europäische Emissionszertifikate</t>
  </si>
  <si>
    <t>Europäischer Beitrag zur internationalen Verpflichtung von 100 Mrd. USD für klimabezogene Ausgaben</t>
  </si>
  <si>
    <t>Einnahmen aus Umweltsteuern in Deutschland und der EU-27</t>
  </si>
  <si>
    <t>Treibhausgasintensität des Energieverbrauchs in Deutschland und der EU-27</t>
  </si>
  <si>
    <t>Treibhausgasemissionen in Deutschland und der EU-27</t>
  </si>
  <si>
    <t>Jährliche Durchschnittstemperatur in Deutschland</t>
  </si>
  <si>
    <t>Hitzetage in Deutschland</t>
  </si>
  <si>
    <t>Jährlicher Niederschlag in Deutschland</t>
  </si>
  <si>
    <t>Starkregentage in Deutschland</t>
  </si>
  <si>
    <t>Treibhausgasintensität nach Wirtschaftszweigen in Deutschland</t>
  </si>
  <si>
    <t>Mrd. €</t>
  </si>
  <si>
    <t>in % des BIP</t>
  </si>
  <si>
    <t>Quelle: Eurostat</t>
  </si>
  <si>
    <t>Deutschland</t>
  </si>
  <si>
    <t>unteres Quartil</t>
  </si>
  <si>
    <t>oberes Quartil</t>
  </si>
  <si>
    <t xml:space="preserve">Deutschland </t>
  </si>
  <si>
    <t>Rest der EU-27</t>
  </si>
  <si>
    <t xml:space="preserve">Europäische Kommission </t>
  </si>
  <si>
    <t>Europäische Investitionsbank</t>
  </si>
  <si>
    <t>Quelle: OECD</t>
  </si>
  <si>
    <t>Wasserversorgung</t>
  </si>
  <si>
    <t>Sonstige</t>
  </si>
  <si>
    <t>Land- und Forstwirtschaft, Fischerei</t>
  </si>
  <si>
    <t>Verkehr und Lagerei</t>
  </si>
  <si>
    <t>Verarbeitendes Gewerbe, Herstellung von Waren</t>
  </si>
  <si>
    <t>Energieversorgung</t>
  </si>
  <si>
    <r>
      <t>Gramm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-Äquivalente pro Euro</t>
    </r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</si>
  <si>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-Äquivalente pro Rohöleinheit</t>
    </r>
  </si>
  <si>
    <t>Mio. Tonnen Rohöleinheiten</t>
  </si>
  <si>
    <t>Öl- und Mineralölerzeugnisse (ohne Biokraftstoffanteil)</t>
  </si>
  <si>
    <t>Feste fossile Brennstoffe</t>
  </si>
  <si>
    <t>Erneuerbare Energiequellen und Biobrennstoffe</t>
  </si>
  <si>
    <t>Kernenergie</t>
  </si>
  <si>
    <t>Sonstige Energiequellen</t>
  </si>
  <si>
    <t>Erdgas</t>
  </si>
  <si>
    <t>nachrichtlich: Anteil der erneuerbaren Energien in Deutschland (%)</t>
  </si>
  <si>
    <t>nachrichtlich: Anteil der erneuerbaren Energien in der EU-27 (%)</t>
  </si>
  <si>
    <t>Kilogramm Rohöleinheiten pro Kopf</t>
  </si>
  <si>
    <t>Euro-Cent pro kWh</t>
  </si>
  <si>
    <t>Nicht-Haushalte in Deutschland</t>
  </si>
  <si>
    <t>Nicht-Haushalte in der EU-27</t>
  </si>
  <si>
    <t>versteigerte und verkaufte Zertifikate</t>
  </si>
  <si>
    <t>verifizierte Emissionen</t>
  </si>
  <si>
    <r>
      <t>Euro pro Tonne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-Äquivalent</t>
    </r>
  </si>
  <si>
    <t>Quelle: Europäische Energiebörse (EEX)</t>
  </si>
  <si>
    <t>Auktionspreise</t>
  </si>
  <si>
    <t>2013 Jan.</t>
  </si>
  <si>
    <t>2013 Feb.</t>
  </si>
  <si>
    <t>2013 Mrz.</t>
  </si>
  <si>
    <t>2013 Apr.</t>
  </si>
  <si>
    <t>2013 Mai</t>
  </si>
  <si>
    <t>2013 Jun.</t>
  </si>
  <si>
    <t>2013 Jul.</t>
  </si>
  <si>
    <t>2013 Aug.</t>
  </si>
  <si>
    <t>2013 Sep.</t>
  </si>
  <si>
    <t>2013 Okt.</t>
  </si>
  <si>
    <t>2013 Nov.</t>
  </si>
  <si>
    <t>2013 Dez.</t>
  </si>
  <si>
    <t>2014 Jan.</t>
  </si>
  <si>
    <t>2014 Feb.</t>
  </si>
  <si>
    <t>2014 Mrz.</t>
  </si>
  <si>
    <t>2014 Apr.</t>
  </si>
  <si>
    <t>2014 Mai</t>
  </si>
  <si>
    <t>2014 Jun.</t>
  </si>
  <si>
    <t>2014 Jul.</t>
  </si>
  <si>
    <t>2014 Aug.</t>
  </si>
  <si>
    <t>2014 Sep.</t>
  </si>
  <si>
    <t>2014 Okt.</t>
  </si>
  <si>
    <t>2014 Nov.</t>
  </si>
  <si>
    <t>2014 Dez.</t>
  </si>
  <si>
    <t>2015 Jan.</t>
  </si>
  <si>
    <t>2015 Feb.</t>
  </si>
  <si>
    <t>2015 Mrz.</t>
  </si>
  <si>
    <t>2015 Apr.</t>
  </si>
  <si>
    <t>2015 Mai</t>
  </si>
  <si>
    <t>2015 Jun.</t>
  </si>
  <si>
    <t>2015 Jul.</t>
  </si>
  <si>
    <t>2015 Aug.</t>
  </si>
  <si>
    <t>2015 Sep.</t>
  </si>
  <si>
    <t>2015 Okt.</t>
  </si>
  <si>
    <t>2015 Nov.</t>
  </si>
  <si>
    <t>2015 Dez.</t>
  </si>
  <si>
    <t>2016 Jan.</t>
  </si>
  <si>
    <t>2016 Feb.</t>
  </si>
  <si>
    <t>2016 Mrz.</t>
  </si>
  <si>
    <t>2016 Apr.</t>
  </si>
  <si>
    <t>2016 Mai</t>
  </si>
  <si>
    <t>2016 Jun.</t>
  </si>
  <si>
    <t>2016 Jul.</t>
  </si>
  <si>
    <t>2016 Aug.</t>
  </si>
  <si>
    <t>2016 Sep.</t>
  </si>
  <si>
    <t>2016 Okt.</t>
  </si>
  <si>
    <t>2016 Nov.</t>
  </si>
  <si>
    <t>2016 Dez.</t>
  </si>
  <si>
    <t>2017 Jan.</t>
  </si>
  <si>
    <t>2017 Feb.</t>
  </si>
  <si>
    <t>2017 Mrz.</t>
  </si>
  <si>
    <t>2017 Apr.</t>
  </si>
  <si>
    <t>2017 Mai</t>
  </si>
  <si>
    <t>2017 Jun.</t>
  </si>
  <si>
    <t>2017 Jul.</t>
  </si>
  <si>
    <t>2017 Aug.</t>
  </si>
  <si>
    <t>2017 Sep.</t>
  </si>
  <si>
    <t>2017 Okt.</t>
  </si>
  <si>
    <t>2017 Nov.</t>
  </si>
  <si>
    <t>2017 Dez.</t>
  </si>
  <si>
    <t>2018 Jan.</t>
  </si>
  <si>
    <t>2018 Feb.</t>
  </si>
  <si>
    <t>2018 Mrz.</t>
  </si>
  <si>
    <t>2018 Apr.</t>
  </si>
  <si>
    <t>2018 Mai</t>
  </si>
  <si>
    <t>2018 Jun.</t>
  </si>
  <si>
    <t>2018 Jul.</t>
  </si>
  <si>
    <t>2018 Aug.</t>
  </si>
  <si>
    <t>2018 Sep.</t>
  </si>
  <si>
    <t>2018 Okt.</t>
  </si>
  <si>
    <t>2018 Nov.</t>
  </si>
  <si>
    <t>2018 Dez.</t>
  </si>
  <si>
    <t>2019 Jan.</t>
  </si>
  <si>
    <t>2019 Feb.</t>
  </si>
  <si>
    <t>2019 Mrz.</t>
  </si>
  <si>
    <t>2019 Apr.</t>
  </si>
  <si>
    <t>2019 Mai</t>
  </si>
  <si>
    <t>2019 Jun.</t>
  </si>
  <si>
    <t>2019 Jul.</t>
  </si>
  <si>
    <t>2019 Aug.</t>
  </si>
  <si>
    <t>2019 Sep.</t>
  </si>
  <si>
    <t>2019 Okt.</t>
  </si>
  <si>
    <t>2019 Nov.</t>
  </si>
  <si>
    <t>2019 Dez.</t>
  </si>
  <si>
    <t>2020 Jan.</t>
  </si>
  <si>
    <t>2020 Feb.</t>
  </si>
  <si>
    <t>2020 Mrz.</t>
  </si>
  <si>
    <t>2020 Apr.</t>
  </si>
  <si>
    <t>2020 Mai</t>
  </si>
  <si>
    <t>2020 Jun.</t>
  </si>
  <si>
    <t>2020 Jul.</t>
  </si>
  <si>
    <t>2020 Aug.</t>
  </si>
  <si>
    <t>2020 Sep.</t>
  </si>
  <si>
    <t>2020 Okt.</t>
  </si>
  <si>
    <t>2020 Nov.</t>
  </si>
  <si>
    <t>2020 Dez.</t>
  </si>
  <si>
    <r>
      <t>ppm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-Äquivalente</t>
    </r>
  </si>
  <si>
    <t>Treibhausgaskonzentration</t>
  </si>
  <si>
    <t>67%ige Wahrscheinlichkeit, den Temperaturanstieg auf 2,0°C zu begrenzen</t>
  </si>
  <si>
    <t>67%ige Wahrscheinlichkeit, den Temperaturanstieg auf 1,5°C zu begrenzen</t>
  </si>
  <si>
    <t>Quelle: Europäische Umweltagentur (EUA)</t>
  </si>
  <si>
    <t>Anzahl</t>
  </si>
  <si>
    <t>Quelle: Deutscher Wetterdienst (DWD)</t>
  </si>
  <si>
    <t>Hitzetage</t>
  </si>
  <si>
    <t>Lufttemperatur</t>
  </si>
  <si>
    <t>Niederschlag</t>
  </si>
  <si>
    <t>Starkregentage</t>
  </si>
  <si>
    <t>Quellen: Eionet und Europäische Kommission (DG CLIMA)</t>
  </si>
  <si>
    <t>Bergbau sowie Gewinnung von Steinen und Erden</t>
  </si>
  <si>
    <t>Gesamt - alle Wirtschaftszweige (NACE)</t>
  </si>
  <si>
    <t>Haushalte in der EU-27</t>
  </si>
  <si>
    <t>Haushalte in Deutschland</t>
  </si>
  <si>
    <t>Quelle: Europäische Umweltagentur (EUA) und Eurostat</t>
  </si>
  <si>
    <t>Finanzielle Indikatoren</t>
  </si>
  <si>
    <t>Realwirtschaftliche 
Indikatoren</t>
  </si>
  <si>
    <t>Perspektive</t>
  </si>
  <si>
    <t>Indikator</t>
  </si>
  <si>
    <t>Titel</t>
  </si>
  <si>
    <t>Klimabezogene 
Indikatoren</t>
  </si>
  <si>
    <r>
      <t>Mio. Tonnen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-Äquivalente</t>
    </r>
  </si>
  <si>
    <t>Bergbau und Gewinnung von Steinen und Erden</t>
  </si>
  <si>
    <r>
      <t>in % der gesamten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-Äquivalente</t>
    </r>
  </si>
  <si>
    <t>kostenlos zugeteilte Zertifikate</t>
  </si>
  <si>
    <t>2020 H2</t>
  </si>
  <si>
    <t>2021 H1</t>
  </si>
  <si>
    <t>2021 Apr.</t>
  </si>
  <si>
    <t>2021 Mai</t>
  </si>
  <si>
    <t>2021 Jun.</t>
  </si>
  <si>
    <t>2021 Jul.</t>
  </si>
  <si>
    <t>2021 Aug.</t>
  </si>
  <si>
    <t>2021 Sep.</t>
  </si>
  <si>
    <t>2021 Okt.</t>
  </si>
  <si>
    <t>2021 Nov.</t>
  </si>
  <si>
    <t>2021 Dez.</t>
  </si>
  <si>
    <t>2021 Jan.</t>
  </si>
  <si>
    <t>2021 Feb.</t>
  </si>
  <si>
    <t>2021 Mrz.</t>
  </si>
  <si>
    <t>2022 Jan.</t>
  </si>
  <si>
    <t>2021 H2</t>
  </si>
  <si>
    <t>2022 H1</t>
  </si>
  <si>
    <t>2022 Apr.</t>
  </si>
  <si>
    <t>2022 Mai</t>
  </si>
  <si>
    <t>2022 Jun.</t>
  </si>
  <si>
    <t>2022 Jul.</t>
  </si>
  <si>
    <t>2022 Aug.</t>
  </si>
  <si>
    <t>2022 Sep.</t>
  </si>
  <si>
    <t>2022 Okt.</t>
  </si>
  <si>
    <t>2022 Nov.</t>
  </si>
  <si>
    <t>2022 Dez.</t>
  </si>
  <si>
    <t>2023 Jan.</t>
  </si>
  <si>
    <t>2022 Feb.</t>
  </si>
  <si>
    <t>2022 Mrz.</t>
  </si>
  <si>
    <t>2023 Feb.</t>
  </si>
  <si>
    <t>Volumen emittierter grüner Anleihen in Deutschland</t>
  </si>
  <si>
    <t>Volumen emittierter grüner Anleihen in der EU-27</t>
  </si>
  <si>
    <t>Quelle: CSDB</t>
  </si>
  <si>
    <t>Finanzielle Kapitalgesellschaften</t>
  </si>
  <si>
    <t>Nichtfinanzielle Kapitalgesellschaften</t>
  </si>
  <si>
    <t>Staat</t>
  </si>
  <si>
    <t>2023</t>
  </si>
  <si>
    <t>Volumen fälliger grüner Anleihen in Deutschland</t>
  </si>
  <si>
    <t>Volumen fälliger grüner Anleihen in der EU-27</t>
  </si>
  <si>
    <t>Volumen emittierter grüner Anleihen in Deutschland und der EU-27</t>
  </si>
  <si>
    <t>Volumen fälliger grüner Anleihen in Deutschland und der EU-27</t>
  </si>
  <si>
    <t>2023 Dez.</t>
  </si>
  <si>
    <t>2023 Mrz.</t>
  </si>
  <si>
    <t>2023 Apr.</t>
  </si>
  <si>
    <t>2023 Mai</t>
  </si>
  <si>
    <t>2023 Jun.</t>
  </si>
  <si>
    <t>2023 Jul.</t>
  </si>
  <si>
    <t>2023 Aug.</t>
  </si>
  <si>
    <t>2023 Sep.</t>
  </si>
  <si>
    <t>2023 Okt.</t>
  </si>
  <si>
    <t>2023 Nov.</t>
  </si>
  <si>
    <t>2022 H2</t>
  </si>
  <si>
    <t>2023 H1</t>
  </si>
  <si>
    <t>2024</t>
  </si>
  <si>
    <t>2023 H2</t>
  </si>
  <si>
    <t>2024 H1</t>
  </si>
  <si>
    <t>2024 H2</t>
  </si>
  <si>
    <t>2024 Jan.</t>
  </si>
  <si>
    <t>2024 Feb.</t>
  </si>
  <si>
    <t>2024 Mrz.</t>
  </si>
  <si>
    <t>2024 Apr.</t>
  </si>
  <si>
    <t>2024 Mai</t>
  </si>
  <si>
    <t>2024 Jun.</t>
  </si>
  <si>
    <t>2024 Jul.</t>
  </si>
  <si>
    <t>2024 Aug.</t>
  </si>
  <si>
    <t>2024 Sep.</t>
  </si>
  <si>
    <t>2024 Okt.</t>
  </si>
  <si>
    <t>2024 Nov.</t>
  </si>
  <si>
    <t>2024 Dez.</t>
  </si>
  <si>
    <t>Quelle: CSDB, *Stand Mai 2025</t>
  </si>
  <si>
    <t>2025*</t>
  </si>
  <si>
    <t>&gt;2035</t>
  </si>
  <si>
    <t>Öffentliche Finanzinstitute</t>
  </si>
  <si>
    <t>2025</t>
  </si>
  <si>
    <t>2025 Jan.</t>
  </si>
  <si>
    <t>2025 Feb.</t>
  </si>
  <si>
    <t>2025 Mrz.</t>
  </si>
  <si>
    <t>2025 Apr.</t>
  </si>
  <si>
    <t>2025 Mai</t>
  </si>
  <si>
    <t>2025 Jun.</t>
  </si>
  <si>
    <t>2025 Jul.</t>
  </si>
  <si>
    <t>2025 Aug.</t>
  </si>
  <si>
    <t>2025 Sep.</t>
  </si>
  <si>
    <t>2025 Okt.</t>
  </si>
  <si>
    <t>2025 Nov.</t>
  </si>
  <si>
    <t>2025 Dez.</t>
  </si>
  <si>
    <t>2026 Jan.</t>
  </si>
  <si>
    <t>2026 Feb.</t>
  </si>
  <si>
    <t>2026 Mrz.</t>
  </si>
  <si>
    <t>2026 Apr.</t>
  </si>
  <si>
    <t>2025 H1</t>
  </si>
  <si>
    <t>2025 H2</t>
  </si>
  <si>
    <t>Europäische durchschnittliche bodennahe Temperaturanomalie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</si>
</sst>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"/>
    <numFmt numFmtId="166" formatCode="0.000"/>
    <numFmt numFmtId="167" formatCode="0.00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F5AA05"/>
        <bgColor indexed="64"/>
      </patternFill>
    </fill>
    <fill>
      <patternFill patternType="solid">
        <fgColor rgb="FFFECD71"/>
        <bgColor indexed="64"/>
      </patternFill>
    </fill>
    <fill>
      <patternFill patternType="solid">
        <fgColor rgb="FF0098A6"/>
        <bgColor indexed="64"/>
      </patternFill>
    </fill>
    <fill>
      <patternFill patternType="solid">
        <fgColor rgb="FF99D5DB"/>
        <bgColor indexed="64"/>
      </patternFill>
    </fill>
    <fill>
      <patternFill patternType="solid">
        <fgColor rgb="FF00A136"/>
        <bgColor indexed="64"/>
      </patternFill>
    </fill>
    <fill>
      <patternFill patternType="solid">
        <fgColor rgb="FFA4E69D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10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6" fillId="4" borderId="6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5" fillId="4" borderId="8" xfId="1" applyFont="1" applyFill="1" applyBorder="1" applyAlignment="1">
      <alignment vertical="top"/>
    </xf>
    <xf numFmtId="0" fontId="6" fillId="4" borderId="9" xfId="0" applyFont="1" applyFill="1" applyBorder="1" applyAlignment="1">
      <alignment vertical="top"/>
    </xf>
    <xf numFmtId="0" fontId="5" fillId="4" borderId="11" xfId="1" applyFont="1" applyFill="1" applyBorder="1" applyAlignment="1">
      <alignment vertical="top"/>
    </xf>
    <xf numFmtId="0" fontId="6" fillId="4" borderId="12" xfId="0" applyFont="1" applyFill="1" applyBorder="1" applyAlignment="1">
      <alignment vertical="top"/>
    </xf>
    <xf numFmtId="0" fontId="5" fillId="6" borderId="5" xfId="1" applyFont="1" applyFill="1" applyBorder="1" applyAlignment="1">
      <alignment vertical="top"/>
    </xf>
    <xf numFmtId="0" fontId="6" fillId="6" borderId="6" xfId="0" applyFont="1" applyFill="1" applyBorder="1" applyAlignment="1">
      <alignment vertical="top"/>
    </xf>
    <xf numFmtId="0" fontId="5" fillId="6" borderId="8" xfId="1" applyFont="1" applyFill="1" applyBorder="1" applyAlignment="1">
      <alignment vertical="top"/>
    </xf>
    <xf numFmtId="0" fontId="6" fillId="6" borderId="9" xfId="0" applyFont="1" applyFill="1" applyBorder="1" applyAlignment="1">
      <alignment vertical="top"/>
    </xf>
    <xf numFmtId="0" fontId="5" fillId="6" borderId="11" xfId="1" applyFont="1" applyFill="1" applyBorder="1" applyAlignment="1">
      <alignment vertical="top"/>
    </xf>
    <xf numFmtId="0" fontId="6" fillId="6" borderId="12" xfId="0" applyFont="1" applyFill="1" applyBorder="1" applyAlignment="1">
      <alignment vertical="top"/>
    </xf>
    <xf numFmtId="0" fontId="5" fillId="8" borderId="5" xfId="1" applyFont="1" applyFill="1" applyBorder="1" applyAlignment="1">
      <alignment vertical="top"/>
    </xf>
    <xf numFmtId="0" fontId="6" fillId="8" borderId="6" xfId="0" applyFont="1" applyFill="1" applyBorder="1" applyAlignment="1">
      <alignment vertical="top"/>
    </xf>
    <xf numFmtId="0" fontId="5" fillId="8" borderId="8" xfId="1" applyFont="1" applyFill="1" applyBorder="1" applyAlignment="1">
      <alignment vertical="top"/>
    </xf>
    <xf numFmtId="0" fontId="6" fillId="8" borderId="9" xfId="0" applyFont="1" applyFill="1" applyBorder="1" applyAlignment="1">
      <alignment vertical="top"/>
    </xf>
    <xf numFmtId="0" fontId="5" fillId="8" borderId="11" xfId="1" applyFont="1" applyFill="1" applyBorder="1" applyAlignment="1">
      <alignment vertical="top"/>
    </xf>
    <xf numFmtId="0" fontId="6" fillId="8" borderId="12" xfId="0" applyFont="1" applyFill="1" applyBorder="1" applyAlignment="1">
      <alignment vertical="top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quotePrefix="1" applyFon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wrapText="1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vertical="top"/>
    </xf>
    <xf numFmtId="167" fontId="0" fillId="0" borderId="0" xfId="0" applyNumberFormat="1"/>
    <xf numFmtId="14" fontId="1" fillId="0" borderId="0" xfId="0" applyNumberFormat="1" applyFont="1"/>
    <xf numFmtId="14" fontId="0" fillId="0" borderId="0" xfId="0" applyNumberFormat="1"/>
    <xf numFmtId="164" fontId="1" fillId="0" borderId="0" xfId="0" applyNumberFormat="1" applyFont="1" applyAlignment="1">
      <alignment wrapText="1"/>
    </xf>
    <xf numFmtId="0" fontId="1" fillId="0" borderId="14" xfId="0" applyFont="1" applyBorder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/>
    <xf numFmtId="14" fontId="1" fillId="0" borderId="0" xfId="0" applyNumberFormat="1" applyFont="1" applyAlignment="1">
      <alignment wrapText="1"/>
    </xf>
    <xf numFmtId="2" fontId="10" fillId="0" borderId="0" xfId="0" applyNumberFormat="1" applyFont="1"/>
    <xf numFmtId="0" fontId="3" fillId="3" borderId="4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5" borderId="4" xfId="0" applyFont="1" applyFill="1" applyBorder="1" applyAlignment="1">
      <alignment vertical="top" wrapText="1"/>
    </xf>
    <xf numFmtId="0" fontId="3" fillId="5" borderId="7" xfId="0" applyFont="1" applyFill="1" applyBorder="1" applyAlignment="1">
      <alignment vertical="top"/>
    </xf>
    <xf numFmtId="0" fontId="3" fillId="5" borderId="10" xfId="0" applyFont="1" applyFill="1" applyBorder="1" applyAlignment="1">
      <alignment vertical="top"/>
    </xf>
    <xf numFmtId="0" fontId="3" fillId="7" borderId="4" xfId="0" applyFont="1" applyFill="1" applyBorder="1" applyAlignment="1">
      <alignment vertical="top" wrapText="1"/>
    </xf>
    <xf numFmtId="0" fontId="3" fillId="7" borderId="7" xfId="0" applyFont="1" applyFill="1" applyBorder="1" applyAlignment="1">
      <alignment vertical="top"/>
    </xf>
    <xf numFmtId="0" fontId="3" fillId="7" borderId="10" xfId="0" applyFont="1" applyFill="1" applyBorder="1" applyAlignment="1">
      <alignment vertical="top"/>
    </xf>
    <xf numFmtId="0" fontId="0" fillId="0" borderId="0" xfId="0" applyFill="1"/>
    <xf numFmtId="1" fontId="10" fillId="0" borderId="0" xfId="0" applyNumberFormat="1" applyFont="1"/>
  </cellXfs>
  <cellStyles count="6">
    <cellStyle name="Link" xfId="1" builtinId="8"/>
    <cellStyle name="Normal 2" xfId="2" xr:uid="{00000000-0005-0000-0000-000001000000}"/>
    <cellStyle name="Normal 2 2" xfId="5" xr:uid="{00000000-0005-0000-0000-000002000000}"/>
    <cellStyle name="Standard" xfId="0" builtinId="0"/>
    <cellStyle name="Standard 2" xfId="4" xr:uid="{00000000-0005-0000-0000-000004000000}"/>
    <cellStyle name="Standard 5" xfId="3" xr:uid="{00000000-0005-0000-0000-000005000000}"/>
  </cellStyles>
  <dxfs count="0"/>
  <tableStyles count="0" defaultTableStyle="TableStyleMedium2" defaultPivotStyle="PivotStyleLight16"/>
  <colors>
    <mruColors>
      <color rgb="FF00A136"/>
      <color rgb="FF33CC33"/>
      <color rgb="FF009999"/>
      <color rgb="FFF5AA06"/>
      <color rgb="FFF5AA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Zentrale\ZB-S\Daten_DSZ\DS64\DS64-2\Internet\Indikatorensystem\Aktualisierung%20Mai%202026\Enddaten\dashboard-green-finance-2026.xlsx" TargetMode="External"/><Relationship Id="rId1" Type="http://schemas.openxmlformats.org/officeDocument/2006/relationships/externalLinkPath" Target="dashboard-green-finance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shboard"/>
      <sheetName val="F0110"/>
      <sheetName val="F0120"/>
      <sheetName val="F0510"/>
      <sheetName val="F0520"/>
      <sheetName val="F0530"/>
      <sheetName val="F0540"/>
      <sheetName val="R0110"/>
      <sheetName val="R0120"/>
      <sheetName val="R0310"/>
      <sheetName val="R0320"/>
      <sheetName val="R0510"/>
      <sheetName val="R0520"/>
      <sheetName val="R0530"/>
      <sheetName val="R0540"/>
      <sheetName val="R0710"/>
      <sheetName val="R0720"/>
      <sheetName val="C0110"/>
      <sheetName val="C0120"/>
      <sheetName val="C0310"/>
      <sheetName val="C0320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 refreshError="1"/>
      <sheetData sheetId="12"/>
      <sheetData sheetId="13"/>
      <sheetData sheetId="14">
        <row r="5">
          <cell r="B5">
            <v>21.48</v>
          </cell>
          <cell r="C5">
            <v>16.04</v>
          </cell>
          <cell r="D5">
            <v>10.530000000000001</v>
          </cell>
          <cell r="E5">
            <v>9.68</v>
          </cell>
        </row>
        <row r="6">
          <cell r="B6">
            <v>21.95</v>
          </cell>
          <cell r="C6">
            <v>16.760000000000002</v>
          </cell>
          <cell r="D6">
            <v>10.780000000000001</v>
          </cell>
          <cell r="E6">
            <v>10.07</v>
          </cell>
        </row>
        <row r="7">
          <cell r="B7">
            <v>22.82</v>
          </cell>
          <cell r="C7">
            <v>16.7</v>
          </cell>
          <cell r="D7">
            <v>11.32</v>
          </cell>
          <cell r="E7">
            <v>10.47</v>
          </cell>
        </row>
        <row r="8">
          <cell r="B8">
            <v>22.939999999999998</v>
          </cell>
          <cell r="C8">
            <v>16.77</v>
          </cell>
          <cell r="D8">
            <v>11.34</v>
          </cell>
          <cell r="E8">
            <v>10.11</v>
          </cell>
        </row>
        <row r="9">
          <cell r="B9">
            <v>23.75</v>
          </cell>
          <cell r="C9">
            <v>17.25</v>
          </cell>
          <cell r="D9">
            <v>11.200000000000001</v>
          </cell>
          <cell r="E9">
            <v>10.35</v>
          </cell>
        </row>
        <row r="10">
          <cell r="B10">
            <v>24.38</v>
          </cell>
          <cell r="C10">
            <v>17.77</v>
          </cell>
          <cell r="D10">
            <v>11.899999999999999</v>
          </cell>
          <cell r="E10">
            <v>10.42</v>
          </cell>
        </row>
        <row r="11">
          <cell r="B11">
            <v>25.28</v>
          </cell>
          <cell r="C11">
            <v>18.579999999999998</v>
          </cell>
          <cell r="D11">
            <v>12.479999999999999</v>
          </cell>
          <cell r="E11">
            <v>11.06</v>
          </cell>
        </row>
        <row r="12">
          <cell r="B12">
            <v>25.31</v>
          </cell>
          <cell r="C12">
            <v>18.86</v>
          </cell>
          <cell r="D12">
            <v>12.43</v>
          </cell>
          <cell r="E12">
            <v>11.129999999999999</v>
          </cell>
        </row>
        <row r="13">
          <cell r="B13">
            <v>25.95</v>
          </cell>
          <cell r="C13">
            <v>19.16</v>
          </cell>
          <cell r="D13">
            <v>12.770000000000001</v>
          </cell>
          <cell r="E13">
            <v>11.459999999999999</v>
          </cell>
        </row>
        <row r="14">
          <cell r="B14">
            <v>26.76</v>
          </cell>
          <cell r="C14">
            <v>19.96</v>
          </cell>
          <cell r="D14">
            <v>12.97</v>
          </cell>
          <cell r="E14">
            <v>11.44</v>
          </cell>
        </row>
        <row r="15">
          <cell r="B15">
            <v>29.189999999999998</v>
          </cell>
          <cell r="C15">
            <v>20.419999999999998</v>
          </cell>
          <cell r="D15">
            <v>14.249999999999998</v>
          </cell>
          <cell r="E15">
            <v>11.899999999999999</v>
          </cell>
        </row>
        <row r="16">
          <cell r="B16">
            <v>29.21</v>
          </cell>
          <cell r="C16">
            <v>20.62</v>
          </cell>
          <cell r="D16">
            <v>14.44</v>
          </cell>
          <cell r="E16">
            <v>11.700000000000001</v>
          </cell>
        </row>
        <row r="17">
          <cell r="B17">
            <v>29.81</v>
          </cell>
          <cell r="C17">
            <v>20.580000000000002</v>
          </cell>
          <cell r="D17">
            <v>15.86</v>
          </cell>
          <cell r="E17">
            <v>12.15</v>
          </cell>
        </row>
        <row r="18">
          <cell r="B18">
            <v>29.74</v>
          </cell>
          <cell r="C18">
            <v>20.84</v>
          </cell>
          <cell r="D18">
            <v>15.2</v>
          </cell>
          <cell r="E18">
            <v>11.81</v>
          </cell>
        </row>
        <row r="19">
          <cell r="B19">
            <v>29.509999999999998</v>
          </cell>
          <cell r="C19">
            <v>20.830000000000002</v>
          </cell>
          <cell r="D19">
            <v>15.09</v>
          </cell>
          <cell r="E19">
            <v>11.72</v>
          </cell>
        </row>
        <row r="20">
          <cell r="B20">
            <v>29.459999999999997</v>
          </cell>
          <cell r="C20">
            <v>20.89</v>
          </cell>
          <cell r="D20">
            <v>14.93</v>
          </cell>
          <cell r="E20">
            <v>11.44</v>
          </cell>
        </row>
        <row r="21">
          <cell r="B21">
            <v>29.69</v>
          </cell>
          <cell r="C21">
            <v>20.51</v>
          </cell>
          <cell r="D21">
            <v>15.049999999999999</v>
          </cell>
          <cell r="E21">
            <v>11.31</v>
          </cell>
        </row>
        <row r="22">
          <cell r="B22">
            <v>29.770000000000003</v>
          </cell>
          <cell r="C22">
            <v>20.69</v>
          </cell>
          <cell r="D22">
            <v>14.92</v>
          </cell>
          <cell r="E22">
            <v>11.129999999999999</v>
          </cell>
        </row>
        <row r="23">
          <cell r="B23">
            <v>30.48</v>
          </cell>
          <cell r="C23">
            <v>20.89</v>
          </cell>
          <cell r="D23">
            <v>15.190000000000001</v>
          </cell>
          <cell r="E23">
            <v>11.35</v>
          </cell>
        </row>
        <row r="24">
          <cell r="B24">
            <v>30.48</v>
          </cell>
          <cell r="C24">
            <v>20.89</v>
          </cell>
          <cell r="D24">
            <v>15.14</v>
          </cell>
          <cell r="E24">
            <v>11.200000000000001</v>
          </cell>
        </row>
        <row r="25">
          <cell r="B25">
            <v>29.87</v>
          </cell>
          <cell r="C25">
            <v>21.029999999999998</v>
          </cell>
          <cell r="D25">
            <v>14.99</v>
          </cell>
          <cell r="E25">
            <v>11.31</v>
          </cell>
        </row>
        <row r="26">
          <cell r="B26">
            <v>30</v>
          </cell>
          <cell r="C26">
            <v>21.52</v>
          </cell>
          <cell r="D26">
            <v>15.160000000000002</v>
          </cell>
          <cell r="E26">
            <v>11.31</v>
          </cell>
        </row>
        <row r="27">
          <cell r="B27">
            <v>30.880000000000003</v>
          </cell>
          <cell r="C27">
            <v>21.68</v>
          </cell>
          <cell r="D27">
            <v>15.57</v>
          </cell>
          <cell r="E27">
            <v>12.18</v>
          </cell>
        </row>
        <row r="28">
          <cell r="B28">
            <v>28.78</v>
          </cell>
          <cell r="C28">
            <v>21.69</v>
          </cell>
          <cell r="D28">
            <v>16.079999999999998</v>
          </cell>
          <cell r="E28">
            <v>11.92</v>
          </cell>
        </row>
        <row r="29">
          <cell r="B29">
            <v>30.43</v>
          </cell>
          <cell r="C29">
            <v>21.39</v>
          </cell>
          <cell r="D29">
            <v>17.810000000000002</v>
          </cell>
          <cell r="E29">
            <v>12.55</v>
          </cell>
        </row>
        <row r="30">
          <cell r="B30">
            <v>30.06</v>
          </cell>
          <cell r="C30">
            <v>21.529999999999998</v>
          </cell>
          <cell r="D30">
            <v>18.18</v>
          </cell>
          <cell r="E30">
            <v>12.590000000000002</v>
          </cell>
        </row>
        <row r="31">
          <cell r="B31">
            <v>31.929999999999996</v>
          </cell>
          <cell r="C31">
            <v>22.03</v>
          </cell>
          <cell r="D31">
            <v>18.13</v>
          </cell>
          <cell r="E31">
            <v>12.9</v>
          </cell>
        </row>
        <row r="32">
          <cell r="B32">
            <v>32.340000000000003</v>
          </cell>
          <cell r="C32">
            <v>24.15</v>
          </cell>
          <cell r="D32">
            <v>18.600000000000001</v>
          </cell>
          <cell r="E32">
            <v>14.469999999999999</v>
          </cell>
        </row>
        <row r="33">
          <cell r="B33">
            <v>32.79</v>
          </cell>
          <cell r="C33">
            <v>24.9</v>
          </cell>
          <cell r="D33">
            <v>21.32</v>
          </cell>
          <cell r="E33">
            <v>18.37</v>
          </cell>
        </row>
        <row r="34">
          <cell r="B34">
            <v>33.57</v>
          </cell>
          <cell r="C34">
            <v>27.68</v>
          </cell>
          <cell r="D34">
            <v>20.560000000000002</v>
          </cell>
          <cell r="E34">
            <v>21.07</v>
          </cell>
        </row>
        <row r="35">
          <cell r="B35">
            <v>41.25</v>
          </cell>
          <cell r="C35">
            <v>28.87</v>
          </cell>
          <cell r="D35">
            <v>21.92</v>
          </cell>
          <cell r="E35">
            <v>21.51</v>
          </cell>
        </row>
        <row r="36">
          <cell r="B36">
            <v>40.200000000000003</v>
          </cell>
          <cell r="C36">
            <v>28.470000000000002</v>
          </cell>
          <cell r="D36">
            <v>21.75</v>
          </cell>
          <cell r="E36">
            <v>20.03</v>
          </cell>
        </row>
        <row r="37">
          <cell r="B37">
            <v>39.51</v>
          </cell>
          <cell r="C37">
            <v>29.160000000000004</v>
          </cell>
          <cell r="D37">
            <v>23.28</v>
          </cell>
          <cell r="E37">
            <v>18.850000000000001</v>
          </cell>
        </row>
        <row r="38">
          <cell r="B38">
            <v>39.43</v>
          </cell>
          <cell r="C38">
            <v>28.87</v>
          </cell>
          <cell r="D38">
            <v>23.59</v>
          </cell>
          <cell r="E38">
            <v>19.41</v>
          </cell>
        </row>
        <row r="39">
          <cell r="B39">
            <v>38.35</v>
          </cell>
          <cell r="C39">
            <v>28.79</v>
          </cell>
          <cell r="D39">
            <v>22.81</v>
          </cell>
          <cell r="E39">
            <v>19.03</v>
          </cell>
        </row>
        <row r="40">
          <cell r="B40">
            <v>38.690000000000005</v>
          </cell>
          <cell r="C40">
            <v>28.96</v>
          </cell>
          <cell r="D40">
            <v>22.64</v>
          </cell>
          <cell r="E40">
            <v>18.37</v>
          </cell>
        </row>
      </sheetData>
      <sheetData sheetId="15">
        <row r="5">
          <cell r="B5">
            <v>2088.8872409999999</v>
          </cell>
          <cell r="C5">
            <v>0</v>
          </cell>
          <cell r="D5">
            <v>2014.0767699999999</v>
          </cell>
        </row>
        <row r="6">
          <cell r="B6">
            <v>2063.984117</v>
          </cell>
          <cell r="C6">
            <v>6.7817499999999997</v>
          </cell>
          <cell r="D6">
            <v>2035.7889809999999</v>
          </cell>
        </row>
        <row r="7">
          <cell r="B7">
            <v>2184.667121</v>
          </cell>
          <cell r="C7">
            <v>1.7295</v>
          </cell>
          <cell r="D7">
            <v>2164.732712</v>
          </cell>
        </row>
        <row r="8">
          <cell r="B8">
            <v>1957.7393432000001</v>
          </cell>
          <cell r="C8">
            <v>53.13</v>
          </cell>
          <cell r="D8">
            <v>2119.6741109999998</v>
          </cell>
        </row>
        <row r="9">
          <cell r="B9">
            <v>1970.1317672</v>
          </cell>
          <cell r="C9">
            <v>79.315049999999999</v>
          </cell>
          <cell r="D9">
            <v>1879.6184539999999</v>
          </cell>
        </row>
        <row r="10">
          <cell r="B10">
            <v>1988.9281751999999</v>
          </cell>
          <cell r="C10">
            <v>91.861500000000007</v>
          </cell>
          <cell r="D10">
            <v>1938.8030080000001</v>
          </cell>
        </row>
        <row r="11">
          <cell r="B11">
            <v>2008.2600282000001</v>
          </cell>
          <cell r="C11">
            <v>92.942565000000002</v>
          </cell>
          <cell r="D11">
            <v>1904.3940749999999</v>
          </cell>
        </row>
        <row r="12">
          <cell r="B12">
            <v>2044.0805511999999</v>
          </cell>
          <cell r="C12">
            <v>125.034099</v>
          </cell>
          <cell r="D12">
            <v>1867.0328930000001</v>
          </cell>
        </row>
        <row r="13">
          <cell r="B13">
            <v>1013.544024</v>
          </cell>
          <cell r="C13">
            <v>1108.3979999999999</v>
          </cell>
          <cell r="D13">
            <v>1907.946995</v>
          </cell>
        </row>
        <row r="14">
          <cell r="B14">
            <v>939.59069799999997</v>
          </cell>
          <cell r="C14">
            <v>617.84950000000003</v>
          </cell>
          <cell r="D14">
            <v>1813.6202149999999</v>
          </cell>
        </row>
        <row r="15">
          <cell r="B15">
            <v>878.92279099999996</v>
          </cell>
          <cell r="C15">
            <v>632.72550000000001</v>
          </cell>
          <cell r="D15">
            <v>1802.9211769999999</v>
          </cell>
        </row>
        <row r="16">
          <cell r="B16">
            <v>833.52732700000001</v>
          </cell>
          <cell r="C16">
            <v>715.28949999999998</v>
          </cell>
          <cell r="D16">
            <v>1750.5843809999999</v>
          </cell>
        </row>
        <row r="17">
          <cell r="B17">
            <v>786.76537699999994</v>
          </cell>
          <cell r="C17">
            <v>951.19550000000004</v>
          </cell>
          <cell r="D17">
            <v>1754.726811</v>
          </cell>
        </row>
        <row r="18">
          <cell r="B18">
            <v>748.72354399999995</v>
          </cell>
          <cell r="C18">
            <v>915.75</v>
          </cell>
          <cell r="D18">
            <v>1683.102817</v>
          </cell>
        </row>
        <row r="19">
          <cell r="B19">
            <v>721.13541299999997</v>
          </cell>
          <cell r="C19">
            <v>588.54</v>
          </cell>
          <cell r="D19">
            <v>1530.372893</v>
          </cell>
        </row>
        <row r="20">
          <cell r="B20">
            <v>674.27023299999996</v>
          </cell>
          <cell r="C20">
            <v>778.505</v>
          </cell>
          <cell r="D20">
            <v>1356.0201440000001</v>
          </cell>
        </row>
        <row r="21">
          <cell r="B21">
            <v>545.96435399999996</v>
          </cell>
          <cell r="C21">
            <v>582.95249999999999</v>
          </cell>
          <cell r="D21">
            <v>1336.982522</v>
          </cell>
        </row>
        <row r="22">
          <cell r="B22">
            <v>542.61832100000004</v>
          </cell>
          <cell r="C22">
            <v>481.48500000000001</v>
          </cell>
          <cell r="D22">
            <v>1313.103472</v>
          </cell>
        </row>
        <row r="23">
          <cell r="B23">
            <v>537.09129199999995</v>
          </cell>
          <cell r="C23">
            <v>517.58699999999999</v>
          </cell>
          <cell r="D23">
            <v>1096.7324000000001</v>
          </cell>
        </row>
        <row r="24">
          <cell r="B24">
            <v>495.91967</v>
          </cell>
          <cell r="C24">
            <v>592.80150000000003</v>
          </cell>
          <cell r="D24">
            <v>1033.4979189999999</v>
          </cell>
        </row>
        <row r="25">
          <cell r="B25">
            <v>481.519385</v>
          </cell>
          <cell r="C25">
            <v>538.73500000000001</v>
          </cell>
          <cell r="D25">
            <v>962.60540300000002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BEBEB"/>
    <pageSetUpPr fitToPage="1"/>
  </sheetPr>
  <dimension ref="A1:C21"/>
  <sheetViews>
    <sheetView showOutlineSymbols="0" defaultGridColor="0" showWhiteSpace="0" workbookViewId="0"/>
  </sheetViews>
  <sheetFormatPr baseColWidth="10" defaultColWidth="8.88671875" defaultRowHeight="19.5" x14ac:dyDescent="0.3"/>
  <cols>
    <col min="1" max="1" width="25.6640625" style="4" bestFit="1" customWidth="1"/>
    <col min="2" max="2" width="10.44140625" style="4" bestFit="1" customWidth="1"/>
    <col min="3" max="3" width="97.6640625" style="6" bestFit="1" customWidth="1"/>
    <col min="4" max="16384" width="8.88671875" style="6"/>
  </cols>
  <sheetData>
    <row r="1" spans="1:3" s="4" customFormat="1" ht="23.25" thickBot="1" x14ac:dyDescent="0.35">
      <c r="A1" s="1" t="s">
        <v>396</v>
      </c>
      <c r="B1" s="2" t="s">
        <v>397</v>
      </c>
      <c r="C1" s="3" t="s">
        <v>398</v>
      </c>
    </row>
    <row r="2" spans="1:3" x14ac:dyDescent="0.3">
      <c r="A2" s="43" t="s">
        <v>394</v>
      </c>
      <c r="B2" s="7" t="s">
        <v>0</v>
      </c>
      <c r="C2" s="5" t="s">
        <v>443</v>
      </c>
    </row>
    <row r="3" spans="1:3" x14ac:dyDescent="0.3">
      <c r="A3" s="44"/>
      <c r="B3" s="7" t="s">
        <v>1</v>
      </c>
      <c r="C3" s="8" t="s">
        <v>444</v>
      </c>
    </row>
    <row r="4" spans="1:3" x14ac:dyDescent="0.3">
      <c r="A4" s="44"/>
      <c r="B4" s="7" t="s">
        <v>2</v>
      </c>
      <c r="C4" s="8" t="s">
        <v>226</v>
      </c>
    </row>
    <row r="5" spans="1:3" x14ac:dyDescent="0.3">
      <c r="A5" s="44"/>
      <c r="B5" s="7" t="s">
        <v>3</v>
      </c>
      <c r="C5" s="8" t="s">
        <v>235</v>
      </c>
    </row>
    <row r="6" spans="1:3" x14ac:dyDescent="0.3">
      <c r="A6" s="44"/>
      <c r="B6" s="7" t="s">
        <v>4</v>
      </c>
      <c r="C6" s="8" t="s">
        <v>236</v>
      </c>
    </row>
    <row r="7" spans="1:3" ht="20.25" thickBot="1" x14ac:dyDescent="0.35">
      <c r="A7" s="45"/>
      <c r="B7" s="9" t="s">
        <v>5</v>
      </c>
      <c r="C7" s="10" t="s">
        <v>227</v>
      </c>
    </row>
    <row r="8" spans="1:3" x14ac:dyDescent="0.3">
      <c r="A8" s="46" t="s">
        <v>395</v>
      </c>
      <c r="B8" s="11" t="s">
        <v>6</v>
      </c>
      <c r="C8" s="12" t="s">
        <v>238</v>
      </c>
    </row>
    <row r="9" spans="1:3" x14ac:dyDescent="0.3">
      <c r="A9" s="47"/>
      <c r="B9" s="13" t="s">
        <v>7</v>
      </c>
      <c r="C9" s="14" t="s">
        <v>228</v>
      </c>
    </row>
    <row r="10" spans="1:3" x14ac:dyDescent="0.3">
      <c r="A10" s="47"/>
      <c r="B10" s="13" t="s">
        <v>8</v>
      </c>
      <c r="C10" s="14" t="s">
        <v>229</v>
      </c>
    </row>
    <row r="11" spans="1:3" x14ac:dyDescent="0.3">
      <c r="A11" s="47"/>
      <c r="B11" s="13" t="s">
        <v>9</v>
      </c>
      <c r="C11" s="14" t="s">
        <v>243</v>
      </c>
    </row>
    <row r="12" spans="1:3" x14ac:dyDescent="0.3">
      <c r="A12" s="47"/>
      <c r="B12" s="13" t="s">
        <v>10</v>
      </c>
      <c r="C12" s="14" t="s">
        <v>237</v>
      </c>
    </row>
    <row r="13" spans="1:3" x14ac:dyDescent="0.3">
      <c r="A13" s="47"/>
      <c r="B13" s="13" t="s">
        <v>11</v>
      </c>
      <c r="C13" s="14" t="s">
        <v>230</v>
      </c>
    </row>
    <row r="14" spans="1:3" x14ac:dyDescent="0.3">
      <c r="A14" s="47"/>
      <c r="B14" s="13" t="s">
        <v>12</v>
      </c>
      <c r="C14" s="14" t="s">
        <v>231</v>
      </c>
    </row>
    <row r="15" spans="1:3" x14ac:dyDescent="0.3">
      <c r="A15" s="47"/>
      <c r="B15" s="13" t="s">
        <v>13</v>
      </c>
      <c r="C15" s="14" t="s">
        <v>232</v>
      </c>
    </row>
    <row r="16" spans="1:3" x14ac:dyDescent="0.3">
      <c r="A16" s="47"/>
      <c r="B16" s="13" t="s">
        <v>14</v>
      </c>
      <c r="C16" s="14" t="s">
        <v>233</v>
      </c>
    </row>
    <row r="17" spans="1:3" ht="20.25" thickBot="1" x14ac:dyDescent="0.35">
      <c r="A17" s="48"/>
      <c r="B17" s="15" t="s">
        <v>15</v>
      </c>
      <c r="C17" s="16" t="s">
        <v>234</v>
      </c>
    </row>
    <row r="18" spans="1:3" x14ac:dyDescent="0.3">
      <c r="A18" s="49" t="s">
        <v>399</v>
      </c>
      <c r="B18" s="17" t="s">
        <v>16</v>
      </c>
      <c r="C18" s="18" t="s">
        <v>223</v>
      </c>
    </row>
    <row r="19" spans="1:3" x14ac:dyDescent="0.3">
      <c r="A19" s="50"/>
      <c r="B19" s="19" t="s">
        <v>17</v>
      </c>
      <c r="C19" s="20" t="s">
        <v>496</v>
      </c>
    </row>
    <row r="20" spans="1:3" x14ac:dyDescent="0.3">
      <c r="A20" s="50"/>
      <c r="B20" s="19" t="s">
        <v>18</v>
      </c>
      <c r="C20" s="20" t="s">
        <v>224</v>
      </c>
    </row>
    <row r="21" spans="1:3" ht="20.25" thickBot="1" x14ac:dyDescent="0.35">
      <c r="A21" s="51"/>
      <c r="B21" s="21" t="s">
        <v>19</v>
      </c>
      <c r="C21" s="22" t="s">
        <v>225</v>
      </c>
    </row>
  </sheetData>
  <mergeCells count="3">
    <mergeCell ref="A2:A7"/>
    <mergeCell ref="A8:A17"/>
    <mergeCell ref="A18:A21"/>
  </mergeCells>
  <hyperlinks>
    <hyperlink ref="B13" location="'R0520'!A1" display="R0520" xr:uid="{00000000-0004-0000-0000-000000000000}"/>
    <hyperlink ref="B14" location="'R0530'!A1" display="R0530" xr:uid="{00000000-0004-0000-0000-000001000000}"/>
    <hyperlink ref="B15" location="'R0540'!A1" display="R0540" xr:uid="{00000000-0004-0000-0000-000002000000}"/>
    <hyperlink ref="B16" location="'R0710'!A1" display="R0710" xr:uid="{00000000-0004-0000-0000-000003000000}"/>
    <hyperlink ref="B17" location="'R0720'!A1" display="R0720" xr:uid="{00000000-0004-0000-0000-000004000000}"/>
    <hyperlink ref="B18" location="'C0110'!A1" display="C0110" xr:uid="{00000000-0004-0000-0000-000005000000}"/>
    <hyperlink ref="B19" location="'C0120'!A1" display="C0120" xr:uid="{00000000-0004-0000-0000-000006000000}"/>
    <hyperlink ref="B20" location="'C0310'!A1" display="C0310" xr:uid="{00000000-0004-0000-0000-000007000000}"/>
    <hyperlink ref="B21" location="'C0320'!A1" display="C0320" xr:uid="{00000000-0004-0000-0000-000008000000}"/>
    <hyperlink ref="B4" location="'F0510'!A1" display="F0510" xr:uid="{00000000-0004-0000-0000-000009000000}"/>
    <hyperlink ref="B5" location="'F0520'!A1" display="F0520" xr:uid="{00000000-0004-0000-0000-00000A000000}"/>
    <hyperlink ref="B6" location="'F0530'!A1" display="F0530" xr:uid="{00000000-0004-0000-0000-00000B000000}"/>
    <hyperlink ref="B7" location="'F0540'!A1" display="F0540" xr:uid="{00000000-0004-0000-0000-00000C000000}"/>
    <hyperlink ref="B8" location="'R0110'!A1" display="R0110" xr:uid="{00000000-0004-0000-0000-00000D000000}"/>
    <hyperlink ref="B9" location="'R0120'!A1" display="R0120" xr:uid="{00000000-0004-0000-0000-00000E000000}"/>
    <hyperlink ref="B10" location="'R0310'!A1" display="R0310" xr:uid="{00000000-0004-0000-0000-00000F000000}"/>
    <hyperlink ref="B11" location="'R0320'!A1" display="R0320" xr:uid="{00000000-0004-0000-0000-000010000000}"/>
    <hyperlink ref="B12" location="'R0510'!A1" display="R0510" xr:uid="{00000000-0004-0000-0000-000011000000}"/>
    <hyperlink ref="B2" location="'F0110'!A1" display="F0110" xr:uid="{00000000-0004-0000-0000-000012000000}"/>
  </hyperlinks>
  <pageMargins left="0.7" right="0.7" top="0.75" bottom="0.75" header="0.3" footer="0.3"/>
  <pageSetup paperSize="9" scale="9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999"/>
  </sheetPr>
  <dimension ref="A1:G23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7" width="13.33203125" customWidth="1"/>
  </cols>
  <sheetData>
    <row r="1" spans="1:7" s="23" customFormat="1" x14ac:dyDescent="0.3">
      <c r="B1" s="32" t="s">
        <v>229</v>
      </c>
    </row>
    <row r="2" spans="1:7" s="23" customFormat="1" ht="19.5" x14ac:dyDescent="0.35">
      <c r="B2" s="23" t="s">
        <v>261</v>
      </c>
    </row>
    <row r="3" spans="1:7" s="23" customFormat="1" ht="18" customHeight="1" x14ac:dyDescent="0.3">
      <c r="B3" s="23" t="s">
        <v>246</v>
      </c>
    </row>
    <row r="4" spans="1:7" s="24" customFormat="1" ht="18" customHeight="1" x14ac:dyDescent="0.3">
      <c r="B4" s="24" t="s">
        <v>247</v>
      </c>
      <c r="C4" s="24" t="s">
        <v>196</v>
      </c>
      <c r="D4" s="24" t="s">
        <v>90</v>
      </c>
      <c r="E4" s="24" t="s">
        <v>248</v>
      </c>
      <c r="F4" s="24" t="s">
        <v>249</v>
      </c>
      <c r="G4" s="24" t="s">
        <v>197</v>
      </c>
    </row>
    <row r="5" spans="1:7" x14ac:dyDescent="0.3">
      <c r="A5" s="25" t="s">
        <v>84</v>
      </c>
      <c r="B5" s="27">
        <v>289.61</v>
      </c>
      <c r="C5" s="27">
        <v>331.15</v>
      </c>
      <c r="D5" s="27">
        <v>158.32</v>
      </c>
      <c r="E5" s="27">
        <v>287.64</v>
      </c>
      <c r="F5" s="27">
        <v>606.81500000000005</v>
      </c>
      <c r="G5" s="27">
        <v>1345.85</v>
      </c>
    </row>
    <row r="6" spans="1:7" x14ac:dyDescent="0.3">
      <c r="A6" s="25" t="s">
        <v>85</v>
      </c>
      <c r="B6" s="27">
        <v>285.49</v>
      </c>
      <c r="C6" s="27">
        <v>316.66000000000003</v>
      </c>
      <c r="D6" s="27">
        <v>150.02000000000001</v>
      </c>
      <c r="E6" s="27">
        <v>282.87</v>
      </c>
      <c r="F6" s="27">
        <v>584.77</v>
      </c>
      <c r="G6" s="27">
        <v>1172.0899999999999</v>
      </c>
    </row>
    <row r="7" spans="1:7" x14ac:dyDescent="0.3">
      <c r="A7" s="25" t="s">
        <v>86</v>
      </c>
      <c r="B7" s="27">
        <v>282.23</v>
      </c>
      <c r="C7" s="27">
        <v>316.2</v>
      </c>
      <c r="D7" s="27">
        <v>159.47999999999999</v>
      </c>
      <c r="E7" s="27">
        <v>275.52499999999998</v>
      </c>
      <c r="F7" s="27">
        <v>601.86500000000001</v>
      </c>
      <c r="G7" s="27">
        <v>1205.95</v>
      </c>
    </row>
    <row r="8" spans="1:7" x14ac:dyDescent="0.3">
      <c r="A8" s="25" t="s">
        <v>87</v>
      </c>
      <c r="B8" s="27">
        <v>267.7</v>
      </c>
      <c r="C8" s="27">
        <v>304.77</v>
      </c>
      <c r="D8" s="27">
        <v>141.59</v>
      </c>
      <c r="E8" s="27">
        <v>262.97000000000003</v>
      </c>
      <c r="F8" s="27">
        <v>589.04500000000007</v>
      </c>
      <c r="G8" s="27">
        <v>1291.44</v>
      </c>
    </row>
    <row r="9" spans="1:7" x14ac:dyDescent="0.3">
      <c r="A9" s="25" t="s">
        <v>88</v>
      </c>
      <c r="B9" s="27">
        <v>270.08999999999997</v>
      </c>
      <c r="C9" s="27">
        <v>300.54000000000002</v>
      </c>
      <c r="D9" s="27">
        <v>133.56</v>
      </c>
      <c r="E9" s="27">
        <v>269.93499999999995</v>
      </c>
      <c r="F9" s="27">
        <v>554.78499999999997</v>
      </c>
      <c r="G9" s="27">
        <v>1186.6300000000001</v>
      </c>
    </row>
    <row r="10" spans="1:7" x14ac:dyDescent="0.3">
      <c r="A10" s="25" t="s">
        <v>20</v>
      </c>
      <c r="B10" s="27">
        <v>271.72000000000003</v>
      </c>
      <c r="C10" s="27">
        <v>291.66000000000003</v>
      </c>
      <c r="D10" s="27">
        <v>127.99</v>
      </c>
      <c r="E10" s="27">
        <v>265.065</v>
      </c>
      <c r="F10" s="27">
        <v>512.61</v>
      </c>
      <c r="G10" s="27">
        <v>1095.4100000000001</v>
      </c>
    </row>
    <row r="11" spans="1:7" x14ac:dyDescent="0.3">
      <c r="A11" s="25" t="s">
        <v>21</v>
      </c>
      <c r="B11" s="27">
        <v>258.06</v>
      </c>
      <c r="C11" s="27">
        <v>279.89</v>
      </c>
      <c r="D11" s="27">
        <v>121.13</v>
      </c>
      <c r="E11" s="27">
        <v>259.98500000000001</v>
      </c>
      <c r="F11" s="27">
        <v>507.15</v>
      </c>
      <c r="G11" s="27">
        <v>1159.26</v>
      </c>
    </row>
    <row r="12" spans="1:7" x14ac:dyDescent="0.3">
      <c r="A12" s="25" t="s">
        <v>22</v>
      </c>
      <c r="B12" s="27">
        <v>255.75</v>
      </c>
      <c r="C12" s="27">
        <v>276.69</v>
      </c>
      <c r="D12" s="27">
        <v>117.43</v>
      </c>
      <c r="E12" s="27">
        <v>227.89500000000001</v>
      </c>
      <c r="F12" s="27">
        <v>510.27</v>
      </c>
      <c r="G12" s="27">
        <v>1188.47</v>
      </c>
    </row>
    <row r="13" spans="1:7" x14ac:dyDescent="0.3">
      <c r="A13" s="25" t="s">
        <v>23</v>
      </c>
      <c r="B13" s="27">
        <v>246.94</v>
      </c>
      <c r="C13" s="27">
        <v>271.05</v>
      </c>
      <c r="D13" s="27">
        <v>118.28</v>
      </c>
      <c r="E13" s="27">
        <v>233.27999999999997</v>
      </c>
      <c r="F13" s="27">
        <v>491.995</v>
      </c>
      <c r="G13" s="27">
        <v>1110.58</v>
      </c>
    </row>
    <row r="14" spans="1:7" x14ac:dyDescent="0.3">
      <c r="A14" s="25" t="s">
        <v>24</v>
      </c>
      <c r="B14" s="27">
        <v>237.21</v>
      </c>
      <c r="C14" s="27">
        <v>267.31</v>
      </c>
      <c r="D14" s="27">
        <v>112.94</v>
      </c>
      <c r="E14" s="27">
        <v>227.03</v>
      </c>
      <c r="F14" s="27">
        <v>488.73</v>
      </c>
      <c r="G14" s="27">
        <v>1112.54</v>
      </c>
    </row>
    <row r="15" spans="1:7" x14ac:dyDescent="0.3">
      <c r="A15" s="25" t="s">
        <v>25</v>
      </c>
      <c r="B15" s="27">
        <v>219.65</v>
      </c>
      <c r="C15" s="27">
        <v>255.24</v>
      </c>
      <c r="D15" s="27">
        <v>109.71</v>
      </c>
      <c r="E15" s="27">
        <v>215.73000000000002</v>
      </c>
      <c r="F15" s="27">
        <v>473.67499999999995</v>
      </c>
      <c r="G15" s="27">
        <v>996.1</v>
      </c>
    </row>
    <row r="16" spans="1:7" x14ac:dyDescent="0.3">
      <c r="A16" s="25" t="s">
        <v>26</v>
      </c>
      <c r="B16" s="27">
        <v>199.75</v>
      </c>
      <c r="C16" s="27">
        <v>239.19</v>
      </c>
      <c r="D16" s="27">
        <v>104.12</v>
      </c>
      <c r="E16" s="27">
        <v>200.54500000000002</v>
      </c>
      <c r="F16" s="27">
        <v>444.91499999999996</v>
      </c>
      <c r="G16" s="27">
        <v>939.07</v>
      </c>
    </row>
    <row r="17" spans="1:7" x14ac:dyDescent="0.3">
      <c r="A17" s="25" t="s">
        <v>27</v>
      </c>
      <c r="B17" s="27">
        <v>185.13</v>
      </c>
      <c r="C17" s="27">
        <v>227.78</v>
      </c>
      <c r="D17" s="27">
        <v>94.97</v>
      </c>
      <c r="E17" s="27">
        <v>191.05</v>
      </c>
      <c r="F17" s="27">
        <v>433.44499999999999</v>
      </c>
      <c r="G17" s="27">
        <v>850.73</v>
      </c>
    </row>
    <row r="18" spans="1:7" x14ac:dyDescent="0.3">
      <c r="A18" s="25" t="s">
        <v>28</v>
      </c>
      <c r="B18" s="27">
        <v>190.45</v>
      </c>
      <c r="C18" s="27">
        <v>226.59</v>
      </c>
      <c r="D18" s="27">
        <v>94.63</v>
      </c>
      <c r="E18" s="27">
        <v>194.76</v>
      </c>
      <c r="F18" s="27">
        <v>425.76</v>
      </c>
      <c r="G18" s="27">
        <v>892.71</v>
      </c>
    </row>
    <row r="19" spans="1:7" x14ac:dyDescent="0.3">
      <c r="A19" s="25" t="s">
        <v>29</v>
      </c>
      <c r="B19" s="27">
        <v>186.42</v>
      </c>
      <c r="C19" s="27">
        <v>215.92</v>
      </c>
      <c r="D19" s="27">
        <v>92.81</v>
      </c>
      <c r="E19" s="27">
        <v>183.55500000000001</v>
      </c>
      <c r="F19" s="27">
        <v>396.93</v>
      </c>
      <c r="G19" s="27">
        <v>886.3</v>
      </c>
    </row>
    <row r="20" spans="1:7" x14ac:dyDescent="0.3">
      <c r="A20" s="25" t="s">
        <v>440</v>
      </c>
      <c r="B20" s="27">
        <v>166.24</v>
      </c>
      <c r="C20" s="27">
        <v>197.24</v>
      </c>
      <c r="D20" s="27">
        <v>91.22</v>
      </c>
      <c r="E20" s="27">
        <v>170.72</v>
      </c>
      <c r="F20" s="27">
        <v>368.84000000000003</v>
      </c>
      <c r="G20" s="27">
        <v>662.55</v>
      </c>
    </row>
    <row r="21" spans="1:7" x14ac:dyDescent="0.3">
      <c r="A21" s="25" t="s">
        <v>457</v>
      </c>
      <c r="B21" s="27">
        <v>162.65</v>
      </c>
      <c r="C21" s="27">
        <v>192.39</v>
      </c>
      <c r="D21" s="27">
        <v>95.02</v>
      </c>
      <c r="E21" s="27">
        <v>166.01499999999999</v>
      </c>
      <c r="F21" s="27">
        <v>366.84500000000003</v>
      </c>
      <c r="G21" s="27">
        <v>629.34</v>
      </c>
    </row>
    <row r="22" spans="1:7" x14ac:dyDescent="0.3">
      <c r="B22" s="27"/>
      <c r="C22" s="27"/>
      <c r="D22" s="27"/>
      <c r="E22" s="27"/>
      <c r="F22" s="27"/>
      <c r="G22" s="27"/>
    </row>
    <row r="23" spans="1:7" x14ac:dyDescent="0.3">
      <c r="B23" s="27"/>
      <c r="C23" s="27"/>
      <c r="D23" s="27"/>
      <c r="E23" s="27"/>
      <c r="F23" s="27"/>
      <c r="G23" s="27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999"/>
  </sheetPr>
  <dimension ref="A1:H21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8" width="23" customWidth="1"/>
  </cols>
  <sheetData>
    <row r="1" spans="1:8" s="23" customFormat="1" x14ac:dyDescent="0.3">
      <c r="B1" s="23" t="s">
        <v>243</v>
      </c>
    </row>
    <row r="2" spans="1:8" s="23" customFormat="1" ht="19.5" x14ac:dyDescent="0.35">
      <c r="B2" s="23" t="s">
        <v>261</v>
      </c>
    </row>
    <row r="3" spans="1:8" s="23" customFormat="1" x14ac:dyDescent="0.3">
      <c r="B3" s="23" t="s">
        <v>246</v>
      </c>
    </row>
    <row r="4" spans="1:8" s="24" customFormat="1" ht="66.75" customHeight="1" x14ac:dyDescent="0.3">
      <c r="B4" s="24" t="s">
        <v>260</v>
      </c>
      <c r="C4" s="24" t="s">
        <v>259</v>
      </c>
      <c r="D4" s="24" t="s">
        <v>258</v>
      </c>
      <c r="E4" s="24" t="s">
        <v>257</v>
      </c>
      <c r="F4" s="24" t="s">
        <v>255</v>
      </c>
      <c r="G4" s="24" t="s">
        <v>401</v>
      </c>
      <c r="H4" s="24" t="s">
        <v>390</v>
      </c>
    </row>
    <row r="5" spans="1:8" x14ac:dyDescent="0.3">
      <c r="A5" s="25" t="s">
        <v>84</v>
      </c>
      <c r="B5">
        <v>7967.47</v>
      </c>
      <c r="C5">
        <v>362.79</v>
      </c>
      <c r="D5">
        <v>634.29999999999995</v>
      </c>
      <c r="E5">
        <v>2637.4</v>
      </c>
      <c r="F5">
        <v>894.62</v>
      </c>
      <c r="G5">
        <v>3409.62</v>
      </c>
      <c r="H5">
        <v>289.61</v>
      </c>
    </row>
    <row r="6" spans="1:8" x14ac:dyDescent="0.3">
      <c r="A6" s="25" t="s">
        <v>85</v>
      </c>
      <c r="B6">
        <v>6809.64</v>
      </c>
      <c r="C6">
        <v>398.16</v>
      </c>
      <c r="D6">
        <v>626.4</v>
      </c>
      <c r="E6">
        <v>2727.57</v>
      </c>
      <c r="F6">
        <v>776.47</v>
      </c>
      <c r="G6">
        <v>2768.87</v>
      </c>
      <c r="H6">
        <v>285.49</v>
      </c>
    </row>
    <row r="7" spans="1:8" x14ac:dyDescent="0.3">
      <c r="A7" s="25" t="s">
        <v>86</v>
      </c>
      <c r="B7">
        <v>6312.91</v>
      </c>
      <c r="C7">
        <v>354</v>
      </c>
      <c r="D7">
        <v>640.4</v>
      </c>
      <c r="E7">
        <v>2768.82</v>
      </c>
      <c r="F7">
        <v>774.74</v>
      </c>
      <c r="G7">
        <v>3269.59</v>
      </c>
      <c r="H7">
        <v>282.23</v>
      </c>
    </row>
    <row r="8" spans="1:8" x14ac:dyDescent="0.3">
      <c r="A8" s="25" t="s">
        <v>87</v>
      </c>
      <c r="B8">
        <v>8760.34</v>
      </c>
      <c r="C8">
        <v>321.32</v>
      </c>
      <c r="D8">
        <v>588.86</v>
      </c>
      <c r="E8">
        <v>2693.01</v>
      </c>
      <c r="F8">
        <v>757.63</v>
      </c>
      <c r="G8">
        <v>3100.15</v>
      </c>
      <c r="H8">
        <v>267.7</v>
      </c>
    </row>
    <row r="9" spans="1:8" x14ac:dyDescent="0.3">
      <c r="A9" s="25" t="s">
        <v>88</v>
      </c>
      <c r="B9">
        <v>7142.95</v>
      </c>
      <c r="C9">
        <v>319.57</v>
      </c>
      <c r="D9">
        <v>637.20000000000005</v>
      </c>
      <c r="E9">
        <v>2694.95</v>
      </c>
      <c r="F9">
        <v>689.65</v>
      </c>
      <c r="G9">
        <v>2432.38</v>
      </c>
      <c r="H9">
        <v>270.08999999999997</v>
      </c>
    </row>
    <row r="10" spans="1:8" x14ac:dyDescent="0.3">
      <c r="A10" s="25" t="s">
        <v>20</v>
      </c>
      <c r="B10">
        <v>8687.64</v>
      </c>
      <c r="C10">
        <v>322.62</v>
      </c>
      <c r="D10">
        <v>619.83000000000004</v>
      </c>
      <c r="E10">
        <v>2809.56</v>
      </c>
      <c r="F10">
        <v>631.82000000000005</v>
      </c>
      <c r="G10">
        <v>2512.85</v>
      </c>
      <c r="H10">
        <v>271.72000000000003</v>
      </c>
    </row>
    <row r="11" spans="1:8" x14ac:dyDescent="0.3">
      <c r="A11" s="25" t="s">
        <v>21</v>
      </c>
      <c r="B11">
        <v>9342.89</v>
      </c>
      <c r="C11">
        <v>303.51</v>
      </c>
      <c r="D11">
        <v>593.66</v>
      </c>
      <c r="E11">
        <v>2604.25</v>
      </c>
      <c r="F11">
        <v>665.85</v>
      </c>
      <c r="G11">
        <v>2134.34</v>
      </c>
      <c r="H11">
        <v>258.06</v>
      </c>
    </row>
    <row r="12" spans="1:8" x14ac:dyDescent="0.3">
      <c r="A12" s="25" t="s">
        <v>22</v>
      </c>
      <c r="B12">
        <v>8812.33</v>
      </c>
      <c r="C12">
        <v>312.19</v>
      </c>
      <c r="D12">
        <v>640</v>
      </c>
      <c r="E12">
        <v>2991.09</v>
      </c>
      <c r="F12">
        <v>601.11</v>
      </c>
      <c r="G12">
        <v>2031.03</v>
      </c>
      <c r="H12">
        <v>255.75</v>
      </c>
    </row>
    <row r="13" spans="1:8" x14ac:dyDescent="0.3">
      <c r="A13" s="25" t="s">
        <v>23</v>
      </c>
      <c r="B13">
        <v>8305.6200000000008</v>
      </c>
      <c r="C13">
        <v>304.89</v>
      </c>
      <c r="D13">
        <v>636.44000000000005</v>
      </c>
      <c r="E13">
        <v>2831.67</v>
      </c>
      <c r="F13">
        <v>576.98</v>
      </c>
      <c r="G13">
        <v>1900.97</v>
      </c>
      <c r="H13">
        <v>246.94</v>
      </c>
    </row>
    <row r="14" spans="1:8" x14ac:dyDescent="0.3">
      <c r="A14" s="25" t="s">
        <v>24</v>
      </c>
      <c r="B14">
        <v>6743.18</v>
      </c>
      <c r="C14">
        <v>303.58</v>
      </c>
      <c r="D14">
        <v>655.01</v>
      </c>
      <c r="E14">
        <v>2657.09</v>
      </c>
      <c r="F14">
        <v>591.79999999999995</v>
      </c>
      <c r="G14">
        <v>1845.88</v>
      </c>
      <c r="H14">
        <v>237.21</v>
      </c>
    </row>
    <row r="15" spans="1:8" x14ac:dyDescent="0.3">
      <c r="A15" s="25" t="s">
        <v>25</v>
      </c>
      <c r="B15">
        <v>6919.34</v>
      </c>
      <c r="C15">
        <v>285.42</v>
      </c>
      <c r="D15">
        <v>502.31</v>
      </c>
      <c r="E15">
        <v>3015</v>
      </c>
      <c r="F15">
        <v>550.46</v>
      </c>
      <c r="G15">
        <v>1797.36</v>
      </c>
      <c r="H15">
        <v>219.65</v>
      </c>
    </row>
    <row r="16" spans="1:8" x14ac:dyDescent="0.3">
      <c r="A16" s="25" t="s">
        <v>26</v>
      </c>
      <c r="B16">
        <v>5678.82</v>
      </c>
      <c r="C16">
        <v>281.16000000000003</v>
      </c>
      <c r="D16">
        <v>498.87</v>
      </c>
      <c r="E16">
        <v>2717.94</v>
      </c>
      <c r="F16">
        <v>490.52</v>
      </c>
      <c r="G16">
        <v>1273.01</v>
      </c>
      <c r="H16">
        <v>199.75</v>
      </c>
    </row>
    <row r="17" spans="1:8" x14ac:dyDescent="0.3">
      <c r="A17" s="25" t="s">
        <v>27</v>
      </c>
      <c r="B17">
        <v>4880.7299999999996</v>
      </c>
      <c r="C17">
        <v>296.08</v>
      </c>
      <c r="D17">
        <v>388.49</v>
      </c>
      <c r="E17">
        <v>2689.54</v>
      </c>
      <c r="F17">
        <v>431.5</v>
      </c>
      <c r="G17">
        <v>1119.71</v>
      </c>
      <c r="H17">
        <v>185.13</v>
      </c>
    </row>
    <row r="18" spans="1:8" x14ac:dyDescent="0.3">
      <c r="A18" s="25" t="s">
        <v>28</v>
      </c>
      <c r="B18">
        <v>6753.31</v>
      </c>
      <c r="C18">
        <v>283.33999999999997</v>
      </c>
      <c r="D18">
        <v>382.42</v>
      </c>
      <c r="E18">
        <v>2227.96</v>
      </c>
      <c r="F18">
        <v>501.83</v>
      </c>
      <c r="G18">
        <v>1139.48</v>
      </c>
      <c r="H18">
        <v>190.45</v>
      </c>
    </row>
    <row r="19" spans="1:8" x14ac:dyDescent="0.3">
      <c r="A19" s="25" t="s">
        <v>29</v>
      </c>
      <c r="B19">
        <v>12061.97</v>
      </c>
      <c r="C19">
        <v>259.58</v>
      </c>
      <c r="D19">
        <v>410.34</v>
      </c>
      <c r="E19">
        <v>2121.3200000000002</v>
      </c>
      <c r="F19">
        <v>434.43</v>
      </c>
      <c r="G19">
        <v>1088.8</v>
      </c>
      <c r="H19">
        <v>186.42</v>
      </c>
    </row>
    <row r="20" spans="1:8" x14ac:dyDescent="0.3">
      <c r="A20" s="25" t="s">
        <v>440</v>
      </c>
      <c r="B20">
        <v>10833.7</v>
      </c>
      <c r="C20">
        <v>244.59</v>
      </c>
      <c r="D20">
        <v>397.57</v>
      </c>
      <c r="E20">
        <v>2375.31</v>
      </c>
      <c r="F20">
        <v>387.33</v>
      </c>
      <c r="G20">
        <v>781.24</v>
      </c>
      <c r="H20">
        <v>166.24</v>
      </c>
    </row>
    <row r="21" spans="1:8" x14ac:dyDescent="0.3">
      <c r="A21" s="25" t="s">
        <v>457</v>
      </c>
      <c r="B21">
        <v>10285.56</v>
      </c>
      <c r="C21">
        <v>258.32</v>
      </c>
      <c r="D21">
        <v>379.76</v>
      </c>
      <c r="E21">
        <v>2405.37</v>
      </c>
      <c r="F21">
        <v>388.34</v>
      </c>
      <c r="G21">
        <v>773.41</v>
      </c>
      <c r="H21">
        <v>162.65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9999"/>
  </sheetPr>
  <dimension ref="A1:J52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7" width="13.33203125" customWidth="1"/>
  </cols>
  <sheetData>
    <row r="1" spans="1:7" s="23" customFormat="1" x14ac:dyDescent="0.3">
      <c r="B1" s="23" t="s">
        <v>237</v>
      </c>
    </row>
    <row r="2" spans="1:7" s="23" customFormat="1" ht="19.5" x14ac:dyDescent="0.35">
      <c r="B2" s="23" t="s">
        <v>262</v>
      </c>
    </row>
    <row r="3" spans="1:7" s="23" customFormat="1" x14ac:dyDescent="0.3">
      <c r="B3" s="23" t="s">
        <v>393</v>
      </c>
    </row>
    <row r="4" spans="1:7" s="24" customFormat="1" ht="21.75" customHeight="1" x14ac:dyDescent="0.3">
      <c r="B4" s="24" t="s">
        <v>247</v>
      </c>
      <c r="C4" s="24" t="s">
        <v>196</v>
      </c>
      <c r="D4" s="24" t="s">
        <v>90</v>
      </c>
      <c r="E4" s="24" t="s">
        <v>248</v>
      </c>
      <c r="F4" s="24" t="s">
        <v>249</v>
      </c>
      <c r="G4" s="24" t="s">
        <v>197</v>
      </c>
    </row>
    <row r="5" spans="1:7" x14ac:dyDescent="0.3">
      <c r="A5" s="25" t="s">
        <v>66</v>
      </c>
      <c r="B5" s="27">
        <v>2.9354699497070986</v>
      </c>
      <c r="C5" s="27">
        <v>2.5675361016819704</v>
      </c>
      <c r="D5" s="27">
        <v>1.106321848179401</v>
      </c>
      <c r="E5" s="27">
        <v>2.23461463659795</v>
      </c>
      <c r="F5" s="27">
        <v>2.933445234759859</v>
      </c>
      <c r="G5" s="27">
        <v>3.7269372604460749</v>
      </c>
    </row>
    <row r="6" spans="1:7" x14ac:dyDescent="0.3">
      <c r="A6" s="25" t="s">
        <v>67</v>
      </c>
      <c r="B6" s="27">
        <v>2.8922923698232856</v>
      </c>
      <c r="C6" s="27">
        <v>2.5436502767521532</v>
      </c>
      <c r="D6" s="27">
        <v>1.0847970409356436</v>
      </c>
      <c r="E6" s="27">
        <v>2.1826494021129923</v>
      </c>
      <c r="F6" s="27">
        <v>2.9809843281156634</v>
      </c>
      <c r="G6" s="27">
        <v>3.7814984089986639</v>
      </c>
    </row>
    <row r="7" spans="1:7" x14ac:dyDescent="0.3">
      <c r="A7" s="25" t="s">
        <v>68</v>
      </c>
      <c r="B7" s="27">
        <v>2.8042869675871152</v>
      </c>
      <c r="C7" s="27">
        <v>2.5313639612588377</v>
      </c>
      <c r="D7" s="27">
        <v>1.1455191739532584</v>
      </c>
      <c r="E7" s="27">
        <v>2.1612298398578593</v>
      </c>
      <c r="F7" s="27">
        <v>3.0458648328147433</v>
      </c>
      <c r="G7" s="27">
        <v>3.7949889181216694</v>
      </c>
    </row>
    <row r="8" spans="1:7" x14ac:dyDescent="0.3">
      <c r="A8" s="25" t="s">
        <v>69</v>
      </c>
      <c r="B8" s="27">
        <v>2.8026210101745712</v>
      </c>
      <c r="C8" s="27">
        <v>2.4925896296160994</v>
      </c>
      <c r="D8" s="27">
        <v>1.1396069414603625</v>
      </c>
      <c r="E8" s="27">
        <v>2.1840428233474327</v>
      </c>
      <c r="F8" s="27">
        <v>2.9665708735098715</v>
      </c>
      <c r="G8" s="27">
        <v>3.7200818759847905</v>
      </c>
    </row>
    <row r="9" spans="1:7" x14ac:dyDescent="0.3">
      <c r="A9" s="25" t="s">
        <v>70</v>
      </c>
      <c r="B9" s="27">
        <v>2.7457348601221567</v>
      </c>
      <c r="C9" s="27">
        <v>2.4778573586437083</v>
      </c>
      <c r="D9" s="27">
        <v>1.1063673653153256</v>
      </c>
      <c r="E9" s="27">
        <v>2.1332767990386281</v>
      </c>
      <c r="F9" s="27">
        <v>3.0206735827823517</v>
      </c>
      <c r="G9" s="27">
        <v>3.8280489496657486</v>
      </c>
    </row>
    <row r="10" spans="1:7" x14ac:dyDescent="0.3">
      <c r="A10" s="25" t="s">
        <v>71</v>
      </c>
      <c r="B10" s="27">
        <v>2.704234214614587</v>
      </c>
      <c r="C10" s="27">
        <v>2.4212976655561631</v>
      </c>
      <c r="D10" s="27">
        <v>1.0768039569873502</v>
      </c>
      <c r="E10" s="27">
        <v>2.0884358401520258</v>
      </c>
      <c r="F10" s="27">
        <v>2.960850478065745</v>
      </c>
      <c r="G10" s="27">
        <v>3.7122727118451313</v>
      </c>
    </row>
    <row r="11" spans="1:7" x14ac:dyDescent="0.3">
      <c r="A11" s="25" t="s">
        <v>72</v>
      </c>
      <c r="B11" s="27">
        <v>2.6749045597969201</v>
      </c>
      <c r="C11" s="27">
        <v>2.4038388242092008</v>
      </c>
      <c r="D11" s="27">
        <v>1.1322745303116668</v>
      </c>
      <c r="E11" s="27">
        <v>2.0599398003949991</v>
      </c>
      <c r="F11" s="27">
        <v>2.9717090278052933</v>
      </c>
      <c r="G11" s="27">
        <v>3.7181918520452828</v>
      </c>
    </row>
    <row r="12" spans="1:7" x14ac:dyDescent="0.3">
      <c r="A12" s="25" t="s">
        <v>73</v>
      </c>
      <c r="B12" s="27">
        <v>2.6045141453948557</v>
      </c>
      <c r="C12" s="27">
        <v>2.3707631613787901</v>
      </c>
      <c r="D12" s="27">
        <v>1.0618371484590705</v>
      </c>
      <c r="E12" s="27">
        <v>2.0608671635354652</v>
      </c>
      <c r="F12" s="27">
        <v>2.8061347071773506</v>
      </c>
      <c r="G12" s="27">
        <v>3.6592543678722285</v>
      </c>
    </row>
    <row r="13" spans="1:7" x14ac:dyDescent="0.3">
      <c r="A13" s="25" t="s">
        <v>74</v>
      </c>
      <c r="B13" s="27">
        <v>2.5910958959106321</v>
      </c>
      <c r="C13" s="27">
        <v>2.346849896510538</v>
      </c>
      <c r="D13" s="27">
        <v>1.0521189249614826</v>
      </c>
      <c r="E13" s="27">
        <v>2.0538564974147251</v>
      </c>
      <c r="F13" s="27">
        <v>2.9001801597194863</v>
      </c>
      <c r="G13" s="27">
        <v>3.6242930704542844</v>
      </c>
    </row>
    <row r="14" spans="1:7" x14ac:dyDescent="0.3">
      <c r="A14" s="25" t="s">
        <v>75</v>
      </c>
      <c r="B14" s="27">
        <v>2.574387825656915</v>
      </c>
      <c r="C14" s="27">
        <v>2.3326605278301833</v>
      </c>
      <c r="D14" s="27">
        <v>1.015627048918549</v>
      </c>
      <c r="E14" s="27">
        <v>2.0506052989101189</v>
      </c>
      <c r="F14" s="27">
        <v>2.9046642262824069</v>
      </c>
      <c r="G14" s="27">
        <v>3.6261374932636805</v>
      </c>
    </row>
    <row r="15" spans="1:7" x14ac:dyDescent="0.3">
      <c r="A15" s="25" t="s">
        <v>76</v>
      </c>
      <c r="B15" s="27">
        <v>2.5484663211837861</v>
      </c>
      <c r="C15" s="27">
        <v>2.301114200573124</v>
      </c>
      <c r="D15" s="27">
        <v>1.037052254653352</v>
      </c>
      <c r="E15" s="27">
        <v>1.9799707023050046</v>
      </c>
      <c r="F15" s="27">
        <v>2.7153856984701559</v>
      </c>
      <c r="G15" s="27">
        <v>3.630858654243752</v>
      </c>
    </row>
    <row r="16" spans="1:7" x14ac:dyDescent="0.3">
      <c r="A16" s="25" t="s">
        <v>77</v>
      </c>
      <c r="B16" s="27">
        <v>2.5328194654121821</v>
      </c>
      <c r="C16" s="27">
        <v>2.2868534479695835</v>
      </c>
      <c r="D16" s="27">
        <v>0.99233386830984238</v>
      </c>
      <c r="E16" s="27">
        <v>1.9952445593506647</v>
      </c>
      <c r="F16" s="27">
        <v>2.761615601029495</v>
      </c>
      <c r="G16" s="27">
        <v>3.6179197081360099</v>
      </c>
    </row>
    <row r="17" spans="1:10" x14ac:dyDescent="0.3">
      <c r="A17" s="25" t="s">
        <v>78</v>
      </c>
      <c r="B17" s="27">
        <v>2.5428358506417923</v>
      </c>
      <c r="C17" s="27">
        <v>2.281287241632739</v>
      </c>
      <c r="D17" s="27">
        <v>0.98457277563199264</v>
      </c>
      <c r="E17" s="27">
        <v>1.9378675975533941</v>
      </c>
      <c r="F17" s="27">
        <v>2.7208217819715452</v>
      </c>
      <c r="G17" s="27">
        <v>3.5788119989016778</v>
      </c>
    </row>
    <row r="18" spans="1:10" x14ac:dyDescent="0.3">
      <c r="A18" s="25" t="s">
        <v>79</v>
      </c>
      <c r="B18" s="27">
        <v>2.5098904327772233</v>
      </c>
      <c r="C18" s="27">
        <v>2.2730539086898953</v>
      </c>
      <c r="D18" s="27">
        <v>1.0246792558264894</v>
      </c>
      <c r="E18" s="27">
        <v>2.002884521574833</v>
      </c>
      <c r="F18" s="27">
        <v>2.691527309420557</v>
      </c>
      <c r="G18" s="27">
        <v>3.6164775749854972</v>
      </c>
    </row>
    <row r="19" spans="1:10" x14ac:dyDescent="0.3">
      <c r="A19" s="25" t="s">
        <v>80</v>
      </c>
      <c r="B19" s="27">
        <v>2.4311309370616767</v>
      </c>
      <c r="C19" s="27">
        <v>2.236296748739246</v>
      </c>
      <c r="D19" s="27">
        <v>0.96117582119761358</v>
      </c>
      <c r="E19" s="27">
        <v>1.9938875243875396</v>
      </c>
      <c r="F19" s="27">
        <v>2.6588228864032546</v>
      </c>
      <c r="G19" s="27">
        <v>3.6492342096819876</v>
      </c>
    </row>
    <row r="20" spans="1:10" x14ac:dyDescent="0.3">
      <c r="A20" s="25" t="s">
        <v>81</v>
      </c>
      <c r="B20" s="27">
        <v>2.4149350807904724</v>
      </c>
      <c r="C20" s="27">
        <v>2.2225747629413197</v>
      </c>
      <c r="D20" s="27">
        <v>0.93668415290491391</v>
      </c>
      <c r="E20" s="27">
        <v>1.9535180621976926</v>
      </c>
      <c r="F20" s="27">
        <v>2.6299784795528756</v>
      </c>
      <c r="G20" s="27">
        <v>3.6098886873248501</v>
      </c>
    </row>
    <row r="21" spans="1:10" x14ac:dyDescent="0.3">
      <c r="A21" s="25" t="s">
        <v>82</v>
      </c>
      <c r="B21" s="27">
        <v>2.388922025343883</v>
      </c>
      <c r="C21" s="27">
        <v>2.2072471669144482</v>
      </c>
      <c r="D21" s="27">
        <v>0.95885214315025791</v>
      </c>
      <c r="E21" s="27">
        <v>1.8925159337066408</v>
      </c>
      <c r="F21" s="27">
        <v>2.6724257628666295</v>
      </c>
      <c r="G21" s="27">
        <v>3.5561475782575971</v>
      </c>
    </row>
    <row r="22" spans="1:10" x14ac:dyDescent="0.3">
      <c r="A22" s="25" t="s">
        <v>83</v>
      </c>
      <c r="B22" s="27">
        <v>2.3880472470837741</v>
      </c>
      <c r="C22" s="27">
        <v>2.1982719911377893</v>
      </c>
      <c r="D22" s="27">
        <v>0.94575134447468467</v>
      </c>
      <c r="E22" s="27">
        <v>1.879334549257937</v>
      </c>
      <c r="F22" s="27">
        <v>2.6360491273072508</v>
      </c>
      <c r="G22" s="27">
        <v>3.536537306805343</v>
      </c>
    </row>
    <row r="23" spans="1:10" x14ac:dyDescent="0.3">
      <c r="A23" s="25" t="s">
        <v>84</v>
      </c>
      <c r="B23" s="27">
        <v>2.3968069953982423</v>
      </c>
      <c r="C23" s="27">
        <v>2.1689056591996057</v>
      </c>
      <c r="D23" s="27">
        <v>0.91233793269978836</v>
      </c>
      <c r="E23" s="27">
        <v>1.8521822319184043</v>
      </c>
      <c r="F23" s="27">
        <v>2.6095168626635958</v>
      </c>
      <c r="G23" s="27">
        <v>3.4453062513087662</v>
      </c>
      <c r="I23" s="27"/>
      <c r="J23" s="27"/>
    </row>
    <row r="24" spans="1:10" x14ac:dyDescent="0.3">
      <c r="A24" s="25" t="s">
        <v>85</v>
      </c>
      <c r="B24" s="27">
        <v>2.3767615979062606</v>
      </c>
      <c r="C24" s="27">
        <v>2.1468436561947248</v>
      </c>
      <c r="D24" s="27">
        <v>0.96744691654119574</v>
      </c>
      <c r="E24" s="27">
        <v>1.8215909087224336</v>
      </c>
      <c r="F24" s="27">
        <v>2.5994989581531285</v>
      </c>
      <c r="G24" s="27">
        <v>3.4713338744281601</v>
      </c>
      <c r="I24" s="27"/>
      <c r="J24" s="27"/>
    </row>
    <row r="25" spans="1:10" x14ac:dyDescent="0.3">
      <c r="A25" s="25" t="s">
        <v>86</v>
      </c>
      <c r="B25" s="27">
        <v>2.3532614220740156</v>
      </c>
      <c r="C25" s="27">
        <v>2.1094401695378195</v>
      </c>
      <c r="D25" s="27">
        <v>0.93957129573626297</v>
      </c>
      <c r="E25" s="27">
        <v>1.8486793484113995</v>
      </c>
      <c r="F25" s="27">
        <v>2.5309505109987569</v>
      </c>
      <c r="G25" s="27">
        <v>3.3891814699591589</v>
      </c>
      <c r="I25" s="27"/>
      <c r="J25" s="27"/>
    </row>
    <row r="26" spans="1:10" x14ac:dyDescent="0.3">
      <c r="A26" s="25" t="s">
        <v>87</v>
      </c>
      <c r="B26" s="27">
        <v>2.4063837165571291</v>
      </c>
      <c r="C26" s="27">
        <v>2.1054578175144592</v>
      </c>
      <c r="D26" s="27">
        <v>0.85858719372208836</v>
      </c>
      <c r="E26" s="27">
        <v>1.7664800793382514</v>
      </c>
      <c r="F26" s="27">
        <v>2.6413151827935328</v>
      </c>
      <c r="G26" s="27">
        <v>3.351689081203344</v>
      </c>
      <c r="I26" s="27"/>
      <c r="J26" s="27"/>
    </row>
    <row r="27" spans="1:10" x14ac:dyDescent="0.3">
      <c r="A27" s="25" t="s">
        <v>88</v>
      </c>
      <c r="B27" s="27">
        <v>2.4263807558934185</v>
      </c>
      <c r="C27" s="27">
        <v>2.0977874833315511</v>
      </c>
      <c r="D27" s="27">
        <v>0.81466528458204834</v>
      </c>
      <c r="E27" s="27">
        <v>1.6850016934679202</v>
      </c>
      <c r="F27" s="27">
        <v>2.5831173798088116</v>
      </c>
      <c r="G27" s="27">
        <v>3.4224975872586931</v>
      </c>
      <c r="I27" s="27"/>
      <c r="J27" s="27"/>
    </row>
    <row r="28" spans="1:10" x14ac:dyDescent="0.3">
      <c r="A28" s="25" t="s">
        <v>20</v>
      </c>
      <c r="B28" s="27">
        <v>2.42522813468385</v>
      </c>
      <c r="C28" s="27">
        <v>2.0627738165494307</v>
      </c>
      <c r="D28" s="27">
        <v>0.79566202265740227</v>
      </c>
      <c r="E28" s="27">
        <v>1.6750858877381729</v>
      </c>
      <c r="F28" s="27">
        <v>2.4904419443530732</v>
      </c>
      <c r="G28" s="27">
        <v>3.3633195658850106</v>
      </c>
      <c r="I28" s="27"/>
      <c r="J28" s="27"/>
    </row>
    <row r="29" spans="1:10" x14ac:dyDescent="0.3">
      <c r="A29" s="25" t="s">
        <v>21</v>
      </c>
      <c r="B29" s="27">
        <v>2.4041756954500633</v>
      </c>
      <c r="C29" s="27">
        <v>2.0316345464951708</v>
      </c>
      <c r="D29" s="27">
        <v>0.77328127900910038</v>
      </c>
      <c r="E29" s="27">
        <v>1.6391477583223426</v>
      </c>
      <c r="F29" s="27">
        <v>2.4886204283973754</v>
      </c>
      <c r="G29" s="27">
        <v>3.3488546239413495</v>
      </c>
      <c r="I29" s="27"/>
      <c r="J29" s="27"/>
    </row>
    <row r="30" spans="1:10" x14ac:dyDescent="0.3">
      <c r="A30" s="25" t="s">
        <v>22</v>
      </c>
      <c r="B30" s="27">
        <v>2.422916228849072</v>
      </c>
      <c r="C30" s="27">
        <v>2.0444589650278679</v>
      </c>
      <c r="D30" s="27">
        <v>0.8102908621543512</v>
      </c>
      <c r="E30" s="27">
        <v>1.6458540236161581</v>
      </c>
      <c r="F30" s="27">
        <v>2.4381434909773207</v>
      </c>
      <c r="G30" s="27">
        <v>3.3553292435336477</v>
      </c>
      <c r="I30" s="27"/>
      <c r="J30" s="27"/>
    </row>
    <row r="31" spans="1:10" x14ac:dyDescent="0.3">
      <c r="A31" s="25" t="s">
        <v>23</v>
      </c>
      <c r="B31" s="27">
        <v>2.3914774544604929</v>
      </c>
      <c r="C31" s="27">
        <v>2.0233156199563362</v>
      </c>
      <c r="D31" s="27">
        <v>0.76521557297424836</v>
      </c>
      <c r="E31" s="27">
        <v>1.6520163082907027</v>
      </c>
      <c r="F31" s="27">
        <v>2.3875753770760078</v>
      </c>
      <c r="G31" s="27">
        <v>3.3045839215764254</v>
      </c>
      <c r="I31" s="27"/>
      <c r="J31" s="27"/>
    </row>
    <row r="32" spans="1:10" x14ac:dyDescent="0.3">
      <c r="A32" s="25" t="s">
        <v>24</v>
      </c>
      <c r="B32" s="27">
        <v>2.3223812690337899</v>
      </c>
      <c r="C32" s="27">
        <v>1.991354858979113</v>
      </c>
      <c r="D32" s="27">
        <v>0.73306156012494861</v>
      </c>
      <c r="E32" s="27">
        <v>1.6170960461119146</v>
      </c>
      <c r="F32" s="27">
        <v>2.3515538363969366</v>
      </c>
      <c r="G32" s="27">
        <v>3.2796310391952002</v>
      </c>
      <c r="I32" s="27"/>
      <c r="J32" s="27"/>
    </row>
    <row r="33" spans="1:10" x14ac:dyDescent="0.3">
      <c r="A33" s="25" t="s">
        <v>25</v>
      </c>
      <c r="B33" s="27">
        <v>2.2952606826925441</v>
      </c>
      <c r="C33" s="27">
        <v>1.9576855014465568</v>
      </c>
      <c r="D33" s="27">
        <v>0.71700544575805569</v>
      </c>
      <c r="E33" s="27">
        <v>1.6261801573987675</v>
      </c>
      <c r="F33" s="27">
        <v>2.2691482157413443</v>
      </c>
      <c r="G33" s="27">
        <v>3.1307576156434624</v>
      </c>
      <c r="I33" s="27"/>
      <c r="J33" s="27"/>
    </row>
    <row r="34" spans="1:10" x14ac:dyDescent="0.3">
      <c r="A34" s="25" t="s">
        <v>26</v>
      </c>
      <c r="B34" s="27">
        <v>2.182832001887784</v>
      </c>
      <c r="C34" s="27">
        <v>1.890961567640133</v>
      </c>
      <c r="D34" s="27">
        <v>0.70038764263720932</v>
      </c>
      <c r="E34" s="27">
        <v>1.6051801796133685</v>
      </c>
      <c r="F34" s="27">
        <v>2.1736692737222665</v>
      </c>
      <c r="G34" s="27">
        <v>3.0494501840029491</v>
      </c>
      <c r="I34" s="27"/>
      <c r="J34" s="27"/>
    </row>
    <row r="35" spans="1:10" x14ac:dyDescent="0.3">
      <c r="A35" s="25" t="s">
        <v>27</v>
      </c>
      <c r="B35" s="27">
        <v>2.1527201934322453</v>
      </c>
      <c r="C35" s="27">
        <v>1.8580290418474859</v>
      </c>
      <c r="D35" s="27">
        <v>0.71532730157672753</v>
      </c>
      <c r="E35" s="27">
        <v>1.5545757869841608</v>
      </c>
      <c r="F35" s="27">
        <v>2.1133891786716879</v>
      </c>
      <c r="G35" s="27">
        <v>2.9907880210055744</v>
      </c>
    </row>
    <row r="36" spans="1:10" x14ac:dyDescent="0.3">
      <c r="A36" s="23" t="s">
        <v>28</v>
      </c>
      <c r="B36" s="27">
        <v>2.1655275320878795</v>
      </c>
      <c r="C36" s="27">
        <v>1.8648127607323517</v>
      </c>
      <c r="D36" s="27">
        <v>0.70594994810435863</v>
      </c>
      <c r="E36" s="27">
        <v>1.5482634867385268</v>
      </c>
      <c r="F36" s="27">
        <v>2.1606487412509816</v>
      </c>
      <c r="G36" s="27">
        <v>3.0664820380375559</v>
      </c>
    </row>
    <row r="37" spans="1:10" x14ac:dyDescent="0.3">
      <c r="A37" s="23" t="s">
        <v>29</v>
      </c>
      <c r="B37" s="27">
        <v>2.251583999382476</v>
      </c>
      <c r="C37" s="27">
        <v>1.922112753392782</v>
      </c>
      <c r="D37" s="27">
        <v>0.67302494666514767</v>
      </c>
      <c r="E37" s="27">
        <v>1.586375327399566</v>
      </c>
      <c r="F37" s="27">
        <v>2.2908625886296408</v>
      </c>
      <c r="G37" s="27">
        <v>3.0587071053824419</v>
      </c>
    </row>
    <row r="38" spans="1:10" x14ac:dyDescent="0.3">
      <c r="A38" s="23" t="s">
        <v>440</v>
      </c>
      <c r="B38" s="27">
        <v>2.2062552154615473</v>
      </c>
      <c r="C38" s="27">
        <v>1.818463081839097</v>
      </c>
      <c r="D38" s="27">
        <v>0.67476025336695944</v>
      </c>
      <c r="E38" s="27">
        <v>1.5354195510560087</v>
      </c>
      <c r="F38" s="27">
        <v>2.1158154197237296</v>
      </c>
      <c r="G38" s="27">
        <v>2.952390184149241</v>
      </c>
    </row>
    <row r="39" spans="1:10" x14ac:dyDescent="0.3">
      <c r="B39" s="33"/>
      <c r="C39" s="33"/>
      <c r="D39" s="33"/>
      <c r="E39" s="33"/>
      <c r="F39" s="33"/>
      <c r="G39" s="33"/>
    </row>
    <row r="40" spans="1:10" x14ac:dyDescent="0.3">
      <c r="B40" s="33"/>
      <c r="C40" s="33"/>
      <c r="D40" s="33"/>
      <c r="E40" s="33"/>
      <c r="F40" s="33"/>
      <c r="G40" s="33"/>
    </row>
    <row r="41" spans="1:10" x14ac:dyDescent="0.3">
      <c r="B41" s="33"/>
      <c r="C41" s="33"/>
      <c r="D41" s="33"/>
      <c r="E41" s="33"/>
      <c r="F41" s="33"/>
      <c r="G41" s="33"/>
    </row>
    <row r="42" spans="1:10" x14ac:dyDescent="0.3">
      <c r="B42" s="33"/>
      <c r="C42" s="33"/>
      <c r="D42" s="33"/>
      <c r="E42" s="33"/>
      <c r="F42" s="33"/>
      <c r="G42" s="33"/>
    </row>
    <row r="43" spans="1:10" x14ac:dyDescent="0.3">
      <c r="B43" s="33"/>
      <c r="C43" s="33"/>
      <c r="D43" s="33"/>
      <c r="E43" s="33"/>
      <c r="F43" s="33"/>
      <c r="G43" s="33"/>
    </row>
    <row r="44" spans="1:10" x14ac:dyDescent="0.3">
      <c r="B44" s="33"/>
      <c r="C44" s="33"/>
      <c r="D44" s="33"/>
      <c r="E44" s="33"/>
      <c r="F44" s="33"/>
      <c r="G44" s="33"/>
    </row>
    <row r="45" spans="1:10" x14ac:dyDescent="0.3">
      <c r="B45" s="33"/>
      <c r="C45" s="33"/>
      <c r="D45" s="33"/>
      <c r="E45" s="33"/>
      <c r="F45" s="33"/>
      <c r="G45" s="33"/>
    </row>
    <row r="46" spans="1:10" x14ac:dyDescent="0.3">
      <c r="B46" s="33"/>
      <c r="C46" s="33"/>
      <c r="D46" s="33"/>
      <c r="E46" s="33"/>
      <c r="F46" s="33"/>
      <c r="G46" s="33"/>
    </row>
    <row r="47" spans="1:10" x14ac:dyDescent="0.3">
      <c r="B47" s="33"/>
      <c r="C47" s="33"/>
      <c r="D47" s="33"/>
      <c r="E47" s="33"/>
      <c r="F47" s="33"/>
      <c r="G47" s="33"/>
    </row>
    <row r="48" spans="1:10" x14ac:dyDescent="0.3">
      <c r="B48" s="33"/>
      <c r="C48" s="33"/>
      <c r="D48" s="33"/>
      <c r="E48" s="33"/>
      <c r="F48" s="33"/>
      <c r="G48" s="33"/>
    </row>
    <row r="49" spans="2:7" x14ac:dyDescent="0.3">
      <c r="B49" s="33"/>
      <c r="C49" s="33"/>
      <c r="D49" s="33"/>
      <c r="E49" s="33"/>
      <c r="F49" s="33"/>
      <c r="G49" s="33"/>
    </row>
    <row r="50" spans="2:7" x14ac:dyDescent="0.3">
      <c r="B50" s="33"/>
      <c r="C50" s="33"/>
      <c r="D50" s="33"/>
      <c r="E50" s="33"/>
      <c r="F50" s="33"/>
      <c r="G50" s="33"/>
    </row>
    <row r="51" spans="2:7" x14ac:dyDescent="0.3">
      <c r="B51" s="33"/>
      <c r="C51" s="33"/>
      <c r="D51" s="33"/>
      <c r="E51" s="33"/>
      <c r="F51" s="33"/>
      <c r="G51" s="33"/>
    </row>
    <row r="52" spans="2:7" x14ac:dyDescent="0.3">
      <c r="B52" s="33"/>
      <c r="C52" s="33"/>
      <c r="D52" s="33"/>
      <c r="E52" s="33"/>
      <c r="F52" s="33"/>
      <c r="G52" s="33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9999"/>
  </sheetPr>
  <dimension ref="A1:I51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9" width="24.6640625" customWidth="1"/>
  </cols>
  <sheetData>
    <row r="1" spans="1:9" s="23" customFormat="1" x14ac:dyDescent="0.3">
      <c r="B1" s="23" t="s">
        <v>230</v>
      </c>
    </row>
    <row r="2" spans="1:9" s="23" customFormat="1" x14ac:dyDescent="0.3">
      <c r="B2" s="23" t="s">
        <v>263</v>
      </c>
    </row>
    <row r="3" spans="1:9" s="23" customFormat="1" x14ac:dyDescent="0.3">
      <c r="B3" s="23" t="s">
        <v>246</v>
      </c>
    </row>
    <row r="4" spans="1:9" s="24" customFormat="1" ht="54" x14ac:dyDescent="0.3">
      <c r="B4" s="24" t="s">
        <v>264</v>
      </c>
      <c r="C4" s="24" t="s">
        <v>269</v>
      </c>
      <c r="D4" s="24" t="s">
        <v>265</v>
      </c>
      <c r="E4" s="24" t="s">
        <v>266</v>
      </c>
      <c r="F4" s="24" t="s">
        <v>267</v>
      </c>
      <c r="G4" s="24" t="s">
        <v>268</v>
      </c>
      <c r="H4" s="24" t="s">
        <v>270</v>
      </c>
      <c r="I4" s="24" t="s">
        <v>271</v>
      </c>
    </row>
    <row r="5" spans="1:9" x14ac:dyDescent="0.3">
      <c r="A5" s="25" t="s">
        <v>66</v>
      </c>
      <c r="B5" s="29">
        <v>126.17647599999999</v>
      </c>
      <c r="C5" s="29">
        <v>54.980245000000004</v>
      </c>
      <c r="D5" s="29">
        <v>128.53778599999998</v>
      </c>
      <c r="E5" s="29">
        <v>5.3134329999999999</v>
      </c>
      <c r="F5" s="29">
        <v>39.636271000000001</v>
      </c>
      <c r="G5" s="29">
        <v>1.1008239999999887</v>
      </c>
      <c r="H5" s="29">
        <v>1.493607071705161</v>
      </c>
      <c r="I5" s="29">
        <v>4.7081627440416254</v>
      </c>
    </row>
    <row r="6" spans="1:9" x14ac:dyDescent="0.3">
      <c r="A6" s="25" t="s">
        <v>67</v>
      </c>
      <c r="B6" s="29">
        <v>131.79214199999998</v>
      </c>
      <c r="C6" s="29">
        <v>57.724182999999996</v>
      </c>
      <c r="D6" s="29">
        <v>114.68738400000001</v>
      </c>
      <c r="E6" s="29">
        <v>5.0694610000000004</v>
      </c>
      <c r="F6" s="29">
        <v>38.003467999999998</v>
      </c>
      <c r="G6" s="29">
        <v>1.0099220000000173</v>
      </c>
      <c r="H6" s="29">
        <v>1.45554310220871</v>
      </c>
      <c r="I6" s="29">
        <v>4.9401711230614387</v>
      </c>
    </row>
    <row r="7" spans="1:9" x14ac:dyDescent="0.3">
      <c r="A7" s="25" t="s">
        <v>68</v>
      </c>
      <c r="B7" s="29">
        <v>133.62417600000001</v>
      </c>
      <c r="C7" s="29">
        <v>56.800171999999996</v>
      </c>
      <c r="D7" s="29">
        <v>104.375332</v>
      </c>
      <c r="E7" s="29">
        <v>5.3657780000000006</v>
      </c>
      <c r="F7" s="29">
        <v>41.010203000000004</v>
      </c>
      <c r="G7" s="29">
        <v>0.7715010000000575</v>
      </c>
      <c r="H7" s="29">
        <v>1.5691833699149111</v>
      </c>
      <c r="I7" s="29">
        <v>5.2332175544301958</v>
      </c>
    </row>
    <row r="8" spans="1:9" x14ac:dyDescent="0.3">
      <c r="A8" s="25" t="s">
        <v>69</v>
      </c>
      <c r="B8" s="29">
        <v>134.580701</v>
      </c>
      <c r="C8" s="29">
        <v>59.687488999999999</v>
      </c>
      <c r="D8" s="29">
        <v>98.096551000000005</v>
      </c>
      <c r="E8" s="29">
        <v>5.4789530000000006</v>
      </c>
      <c r="F8" s="29">
        <v>39.582230000000003</v>
      </c>
      <c r="G8" s="29">
        <v>1.422360000000026</v>
      </c>
      <c r="H8" s="29">
        <v>1.6169339668251059</v>
      </c>
      <c r="I8" s="29">
        <v>5.5414426396337406</v>
      </c>
    </row>
    <row r="9" spans="1:9" x14ac:dyDescent="0.3">
      <c r="A9" s="25" t="s">
        <v>70</v>
      </c>
      <c r="B9" s="29">
        <v>134.501025</v>
      </c>
      <c r="C9" s="29">
        <v>61.188800999999998</v>
      </c>
      <c r="D9" s="29">
        <v>95.718335999999994</v>
      </c>
      <c r="E9" s="29">
        <v>5.7779549999999995</v>
      </c>
      <c r="F9" s="29">
        <v>38.922671000000001</v>
      </c>
      <c r="G9" s="29">
        <v>1.4777370000001042</v>
      </c>
      <c r="H9" s="29">
        <v>1.7115478765036602</v>
      </c>
      <c r="I9" s="29">
        <v>5.5864350403386833</v>
      </c>
    </row>
    <row r="10" spans="1:9" x14ac:dyDescent="0.3">
      <c r="A10" s="25" t="s">
        <v>71</v>
      </c>
      <c r="B10" s="29">
        <v>134.91829800000002</v>
      </c>
      <c r="C10" s="29">
        <v>67.297505999999998</v>
      </c>
      <c r="D10" s="29">
        <v>91.611423000000002</v>
      </c>
      <c r="E10" s="29">
        <v>5.9768419999999995</v>
      </c>
      <c r="F10" s="29">
        <v>39.555646000000003</v>
      </c>
      <c r="G10" s="29">
        <v>1.850009</v>
      </c>
      <c r="H10" s="29">
        <v>1.751662270914647</v>
      </c>
      <c r="I10" s="29">
        <v>5.5565704292213507</v>
      </c>
    </row>
    <row r="11" spans="1:9" x14ac:dyDescent="0.3">
      <c r="A11" s="25" t="s">
        <v>72</v>
      </c>
      <c r="B11" s="29">
        <v>138.02583799999999</v>
      </c>
      <c r="C11" s="29">
        <v>75.261565000000004</v>
      </c>
      <c r="D11" s="29">
        <v>90.67469899999999</v>
      </c>
      <c r="E11" s="29">
        <v>6.1645460000000005</v>
      </c>
      <c r="F11" s="29">
        <v>41.324992999999999</v>
      </c>
      <c r="G11" s="29">
        <v>1.136408000000074</v>
      </c>
      <c r="H11" s="29">
        <v>1.7483706601751554</v>
      </c>
      <c r="I11" s="29">
        <v>5.6002571952377824</v>
      </c>
    </row>
    <row r="12" spans="1:9" x14ac:dyDescent="0.3">
      <c r="A12" s="25" t="s">
        <v>73</v>
      </c>
      <c r="B12" s="29">
        <v>138.44485999999998</v>
      </c>
      <c r="C12" s="29">
        <v>71.948279999999997</v>
      </c>
      <c r="D12" s="29">
        <v>86.895160000000004</v>
      </c>
      <c r="E12" s="29">
        <v>7.1221549999999993</v>
      </c>
      <c r="F12" s="29">
        <v>43.988090999999997</v>
      </c>
      <c r="G12" s="29">
        <v>1.4741900000000214</v>
      </c>
      <c r="H12" s="29">
        <v>2.0356416111257092</v>
      </c>
      <c r="I12" s="29">
        <v>5.8595481203298396</v>
      </c>
    </row>
    <row r="13" spans="1:9" x14ac:dyDescent="0.3">
      <c r="A13" s="25" t="s">
        <v>74</v>
      </c>
      <c r="B13" s="29">
        <v>139.057106</v>
      </c>
      <c r="C13" s="29">
        <v>72.728740000000002</v>
      </c>
      <c r="D13" s="29">
        <v>84.807063999999997</v>
      </c>
      <c r="E13" s="29">
        <v>7.6848190000000001</v>
      </c>
      <c r="F13" s="29">
        <v>41.696646999999999</v>
      </c>
      <c r="G13" s="29">
        <v>1.8669530000000805</v>
      </c>
      <c r="H13" s="29">
        <v>2.2092886495382493</v>
      </c>
      <c r="I13" s="29">
        <v>5.9973234019223165</v>
      </c>
    </row>
    <row r="14" spans="1:9" x14ac:dyDescent="0.3">
      <c r="A14" s="25" t="s">
        <v>75</v>
      </c>
      <c r="B14" s="29">
        <v>134.32329899999999</v>
      </c>
      <c r="C14" s="29">
        <v>71.995765000000006</v>
      </c>
      <c r="D14" s="29">
        <v>80.726513999999995</v>
      </c>
      <c r="E14" s="29">
        <v>7.9641109999999999</v>
      </c>
      <c r="F14" s="29">
        <v>43.853138000000001</v>
      </c>
      <c r="G14" s="29">
        <v>1.556822000000011</v>
      </c>
      <c r="H14" s="29">
        <v>2.3394980352617658</v>
      </c>
      <c r="I14" s="29">
        <v>6.102502598505219</v>
      </c>
    </row>
    <row r="15" spans="1:9" x14ac:dyDescent="0.3">
      <c r="A15" s="25" t="s">
        <v>76</v>
      </c>
      <c r="B15" s="29">
        <v>131.07649499999999</v>
      </c>
      <c r="C15" s="29">
        <v>71.853160000000003</v>
      </c>
      <c r="D15" s="29">
        <v>84.827853000000005</v>
      </c>
      <c r="E15" s="29">
        <v>8.9833049999999997</v>
      </c>
      <c r="F15" s="29">
        <v>43.750473</v>
      </c>
      <c r="G15" s="29">
        <v>1.9422759999999926</v>
      </c>
      <c r="H15" s="29">
        <v>2.623371654207189</v>
      </c>
      <c r="I15" s="29">
        <v>6.2876624781815593</v>
      </c>
    </row>
    <row r="16" spans="1:9" x14ac:dyDescent="0.3">
      <c r="A16" s="25" t="s">
        <v>77</v>
      </c>
      <c r="B16" s="29">
        <v>133.81506200000001</v>
      </c>
      <c r="C16" s="29">
        <v>75.590949999999992</v>
      </c>
      <c r="D16" s="29">
        <v>86.504676000000003</v>
      </c>
      <c r="E16" s="29">
        <v>9.6363719999999997</v>
      </c>
      <c r="F16" s="29">
        <v>44.188735999999999</v>
      </c>
      <c r="G16" s="29">
        <v>2.5593999999999824</v>
      </c>
      <c r="H16" s="29">
        <v>2.7353117809758611</v>
      </c>
      <c r="I16" s="29">
        <v>6.3306308109380911</v>
      </c>
    </row>
    <row r="17" spans="1:9" x14ac:dyDescent="0.3">
      <c r="A17" s="25" t="s">
        <v>78</v>
      </c>
      <c r="B17" s="29">
        <v>128.56220299999998</v>
      </c>
      <c r="C17" s="29">
        <v>75.570678999999998</v>
      </c>
      <c r="D17" s="29">
        <v>84.104574999999997</v>
      </c>
      <c r="E17" s="29">
        <v>10.782731</v>
      </c>
      <c r="F17" s="29">
        <v>42.521582000000002</v>
      </c>
      <c r="G17" s="29">
        <v>2.9288609999999835</v>
      </c>
      <c r="H17" s="29">
        <v>3.1302323128963647</v>
      </c>
      <c r="I17" s="29">
        <v>6.2425461865218272</v>
      </c>
    </row>
    <row r="18" spans="1:9" x14ac:dyDescent="0.3">
      <c r="A18" s="25" t="s">
        <v>79</v>
      </c>
      <c r="B18" s="29">
        <v>126.96840300000001</v>
      </c>
      <c r="C18" s="29">
        <v>75.875156000000004</v>
      </c>
      <c r="D18" s="29">
        <v>84.990043</v>
      </c>
      <c r="E18" s="29">
        <v>13.938171000000001</v>
      </c>
      <c r="F18" s="29">
        <v>42.583620000000003</v>
      </c>
      <c r="G18" s="29">
        <v>0.94951699999990069</v>
      </c>
      <c r="H18" s="29">
        <v>4.0364821340073052</v>
      </c>
      <c r="I18" s="29">
        <v>6.5917811340776273</v>
      </c>
    </row>
    <row r="19" spans="1:9" x14ac:dyDescent="0.3">
      <c r="A19" s="25" t="s">
        <v>80</v>
      </c>
      <c r="B19" s="29">
        <v>125.86405400000001</v>
      </c>
      <c r="C19" s="29">
        <v>76.18539100000001</v>
      </c>
      <c r="D19" s="29">
        <v>85.422314</v>
      </c>
      <c r="E19" s="29">
        <v>16.190594000000001</v>
      </c>
      <c r="F19" s="29">
        <v>43.095013000000002</v>
      </c>
      <c r="G19" s="29">
        <v>1.0382040000000075</v>
      </c>
      <c r="H19" s="29">
        <v>4.6552042051599454</v>
      </c>
      <c r="I19" s="29">
        <v>6.9280588208202101</v>
      </c>
    </row>
    <row r="20" spans="1:9" x14ac:dyDescent="0.3">
      <c r="A20" s="25" t="s">
        <v>81</v>
      </c>
      <c r="B20" s="29">
        <v>124.586375</v>
      </c>
      <c r="C20" s="29">
        <v>77.781813</v>
      </c>
      <c r="D20" s="29">
        <v>81.841465999999997</v>
      </c>
      <c r="E20" s="29">
        <v>18.756965000000001</v>
      </c>
      <c r="F20" s="29">
        <v>42.060618999999996</v>
      </c>
      <c r="G20" s="29">
        <v>1.4480220000000372</v>
      </c>
      <c r="H20" s="29">
        <v>5.4136520454591768</v>
      </c>
      <c r="I20" s="29">
        <v>7.387121682005632</v>
      </c>
    </row>
    <row r="21" spans="1:9" x14ac:dyDescent="0.3">
      <c r="A21" s="25" t="s">
        <v>82</v>
      </c>
      <c r="B21" s="29">
        <v>124.875056</v>
      </c>
      <c r="C21" s="29">
        <v>79.295861000000002</v>
      </c>
      <c r="D21" s="29">
        <v>86.145681999999994</v>
      </c>
      <c r="E21" s="29">
        <v>22.887096</v>
      </c>
      <c r="F21" s="29">
        <v>43.147635000000001</v>
      </c>
      <c r="G21" s="29">
        <v>0.69584900000006655</v>
      </c>
      <c r="H21" s="29">
        <v>6.4101041392067684</v>
      </c>
      <c r="I21" s="29">
        <v>7.7734922600455354</v>
      </c>
    </row>
    <row r="22" spans="1:9" x14ac:dyDescent="0.3">
      <c r="A22" s="25" t="s">
        <v>83</v>
      </c>
      <c r="B22" s="29">
        <v>113.071307</v>
      </c>
      <c r="C22" s="29">
        <v>76.495034000000004</v>
      </c>
      <c r="D22" s="29">
        <v>86.109091000000006</v>
      </c>
      <c r="E22" s="29">
        <v>26.482789</v>
      </c>
      <c r="F22" s="29">
        <v>36.251247000000006</v>
      </c>
      <c r="G22" s="29">
        <v>1.0495359999999323</v>
      </c>
      <c r="H22" s="29">
        <v>7.8014690103786437</v>
      </c>
      <c r="I22" s="29">
        <v>8.5005378787493093</v>
      </c>
    </row>
    <row r="23" spans="1:9" x14ac:dyDescent="0.3">
      <c r="A23" s="25" t="s">
        <v>84</v>
      </c>
      <c r="B23" s="29">
        <v>119.209328</v>
      </c>
      <c r="C23" s="29">
        <v>77.161910000000006</v>
      </c>
      <c r="D23" s="29">
        <v>80.10800900000001</v>
      </c>
      <c r="E23" s="29">
        <v>27.567430000000002</v>
      </c>
      <c r="F23" s="29">
        <v>38.304815000000005</v>
      </c>
      <c r="G23" s="29">
        <v>1.3908249999999498</v>
      </c>
      <c r="H23" s="29">
        <v>8.0197952467982017</v>
      </c>
      <c r="I23" s="29">
        <v>9.2086750832844935</v>
      </c>
    </row>
    <row r="24" spans="1:9" x14ac:dyDescent="0.3">
      <c r="A24" s="25" t="s">
        <v>85</v>
      </c>
      <c r="B24" s="29">
        <v>111.915105</v>
      </c>
      <c r="C24" s="29">
        <v>72.731085000000007</v>
      </c>
      <c r="D24" s="29">
        <v>72.071597999999994</v>
      </c>
      <c r="E24" s="29">
        <v>27.522863000000001</v>
      </c>
      <c r="F24" s="29">
        <v>34.733199999999997</v>
      </c>
      <c r="G24" s="29">
        <v>2.5485140000000115</v>
      </c>
      <c r="H24" s="29">
        <v>8.5601706120816825</v>
      </c>
      <c r="I24" s="29">
        <v>10.244264956246178</v>
      </c>
    </row>
    <row r="25" spans="1:9" x14ac:dyDescent="0.3">
      <c r="A25" s="25" t="s">
        <v>86</v>
      </c>
      <c r="B25" s="29">
        <v>113.187112</v>
      </c>
      <c r="C25" s="29">
        <v>75.904420000000002</v>
      </c>
      <c r="D25" s="29">
        <v>79.075727999999998</v>
      </c>
      <c r="E25" s="29">
        <v>31.267615000000003</v>
      </c>
      <c r="F25" s="29">
        <v>36.200800000000001</v>
      </c>
      <c r="G25" s="29">
        <v>2.6139059999999859</v>
      </c>
      <c r="H25" s="29">
        <v>9.2439478882902151</v>
      </c>
      <c r="I25" s="29">
        <v>10.978405174627405</v>
      </c>
    </row>
    <row r="26" spans="1:9" x14ac:dyDescent="0.3">
      <c r="A26" s="25" t="s">
        <v>87</v>
      </c>
      <c r="B26" s="29">
        <v>109.41197699999999</v>
      </c>
      <c r="C26" s="29">
        <v>69.595685000000003</v>
      </c>
      <c r="D26" s="29">
        <v>77.965870999999993</v>
      </c>
      <c r="E26" s="29">
        <v>32.438431999999999</v>
      </c>
      <c r="F26" s="29">
        <v>27.807200000000002</v>
      </c>
      <c r="G26" s="29">
        <v>3.5444500000000403</v>
      </c>
      <c r="H26" s="29">
        <v>10.112877671614967</v>
      </c>
      <c r="I26" s="29">
        <v>11.178685062380884</v>
      </c>
    </row>
    <row r="27" spans="1:9" x14ac:dyDescent="0.3">
      <c r="A27" s="25" t="s">
        <v>88</v>
      </c>
      <c r="B27" s="29">
        <v>109.555286</v>
      </c>
      <c r="C27" s="29">
        <v>69.819018</v>
      </c>
      <c r="D27" s="29">
        <v>79.918633</v>
      </c>
      <c r="E27" s="29">
        <v>36.45288</v>
      </c>
      <c r="F27" s="29">
        <v>25.618599999999997</v>
      </c>
      <c r="G27" s="29">
        <v>2.2441420000000107</v>
      </c>
      <c r="H27" s="29">
        <v>11.264498106182661</v>
      </c>
      <c r="I27" s="29">
        <v>12.606868481454276</v>
      </c>
    </row>
    <row r="28" spans="1:9" x14ac:dyDescent="0.3">
      <c r="A28" s="25" t="s">
        <v>20</v>
      </c>
      <c r="B28" s="29">
        <v>112.089375</v>
      </c>
      <c r="C28" s="29">
        <v>73.101738999999995</v>
      </c>
      <c r="D28" s="29">
        <v>81.561126999999999</v>
      </c>
      <c r="E28" s="29">
        <v>37.632135999999996</v>
      </c>
      <c r="F28" s="29">
        <v>25.052199999999999</v>
      </c>
      <c r="G28" s="29">
        <v>1.3354639999999449</v>
      </c>
      <c r="H28" s="29">
        <v>11.377060735311662</v>
      </c>
      <c r="I28" s="29">
        <v>13.317922580151444</v>
      </c>
    </row>
    <row r="29" spans="1:9" x14ac:dyDescent="0.3">
      <c r="A29" s="25" t="s">
        <v>21</v>
      </c>
      <c r="B29" s="29">
        <v>109.72402000000001</v>
      </c>
      <c r="C29" s="29">
        <v>63.374142999999997</v>
      </c>
      <c r="D29" s="29">
        <v>79.604753000000002</v>
      </c>
      <c r="E29" s="29">
        <v>37.454526999999999</v>
      </c>
      <c r="F29" s="29">
        <v>25.0107</v>
      </c>
      <c r="G29" s="29">
        <v>1.3852110000000266</v>
      </c>
      <c r="H29" s="29">
        <v>11.831979199310585</v>
      </c>
      <c r="I29" s="29">
        <v>13.723896250596274</v>
      </c>
    </row>
    <row r="30" spans="1:9" x14ac:dyDescent="0.3">
      <c r="A30" s="25" t="s">
        <v>22</v>
      </c>
      <c r="B30" s="29">
        <v>109.86165700000001</v>
      </c>
      <c r="C30" s="29">
        <v>65.154093000000003</v>
      </c>
      <c r="D30" s="29">
        <v>79.414732999999998</v>
      </c>
      <c r="E30" s="29">
        <v>39.929124999999999</v>
      </c>
      <c r="F30" s="29">
        <v>23.636344000000001</v>
      </c>
      <c r="G30" s="29">
        <v>9.6944000000007691E-2</v>
      </c>
      <c r="H30" s="29">
        <v>12.552661660196271</v>
      </c>
      <c r="I30" s="29">
        <v>13.995722554331822</v>
      </c>
    </row>
    <row r="31" spans="1:9" x14ac:dyDescent="0.3">
      <c r="A31" s="25" t="s">
        <v>23</v>
      </c>
      <c r="B31" s="29">
        <v>110.77221400000001</v>
      </c>
      <c r="C31" s="29">
        <v>70.329903000000002</v>
      </c>
      <c r="D31" s="29">
        <v>77.130836000000002</v>
      </c>
      <c r="E31" s="29">
        <v>39.834021</v>
      </c>
      <c r="F31" s="29">
        <v>21.794700000000002</v>
      </c>
      <c r="G31" s="29">
        <v>0.16599700000000439</v>
      </c>
      <c r="H31" s="29">
        <v>12.447055242294971</v>
      </c>
      <c r="I31" s="29">
        <v>14.074059441630585</v>
      </c>
    </row>
    <row r="32" spans="1:9" x14ac:dyDescent="0.3">
      <c r="A32" s="25" t="s">
        <v>24</v>
      </c>
      <c r="B32" s="29">
        <v>113.172073</v>
      </c>
      <c r="C32" s="29">
        <v>75.341893999999996</v>
      </c>
      <c r="D32" s="29">
        <v>71.308498</v>
      </c>
      <c r="E32" s="29">
        <v>42.513944000000002</v>
      </c>
      <c r="F32" s="29">
        <v>19.654700000000002</v>
      </c>
      <c r="G32" s="29">
        <v>3.9600000002337765E-4</v>
      </c>
      <c r="H32" s="29">
        <v>13.203436531656324</v>
      </c>
      <c r="I32" s="29">
        <v>14.37575667873579</v>
      </c>
    </row>
    <row r="33" spans="1:9" x14ac:dyDescent="0.3">
      <c r="A33" s="25" t="s">
        <v>25</v>
      </c>
      <c r="B33" s="29">
        <v>108.463734</v>
      </c>
      <c r="C33" s="29">
        <v>73.552197000000007</v>
      </c>
      <c r="D33" s="29">
        <v>69.738493000000005</v>
      </c>
      <c r="E33" s="29">
        <v>43.509158999999997</v>
      </c>
      <c r="F33" s="29">
        <v>19.571000000000002</v>
      </c>
      <c r="G33" s="29">
        <v>2.7094999999974334E-2</v>
      </c>
      <c r="H33" s="29">
        <v>13.818499372921462</v>
      </c>
      <c r="I33" s="29">
        <v>15.086006885776152</v>
      </c>
    </row>
    <row r="34" spans="1:9" x14ac:dyDescent="0.3">
      <c r="A34" s="25" t="s">
        <v>26</v>
      </c>
      <c r="B34" s="29">
        <v>109.974225</v>
      </c>
      <c r="C34" s="29">
        <v>75.620410000000007</v>
      </c>
      <c r="D34" s="29">
        <v>56.465035</v>
      </c>
      <c r="E34" s="29">
        <v>45.314506000000002</v>
      </c>
      <c r="F34" s="29">
        <v>19.332000000000001</v>
      </c>
      <c r="G34" s="29">
        <v>1.4392330000000015</v>
      </c>
      <c r="H34" s="29">
        <v>14.705559348443838</v>
      </c>
      <c r="I34" s="29">
        <v>15.802649028702428</v>
      </c>
    </row>
    <row r="35" spans="1:9" x14ac:dyDescent="0.3">
      <c r="A35" s="25" t="s">
        <v>27</v>
      </c>
      <c r="B35" s="29">
        <v>99.459457</v>
      </c>
      <c r="C35" s="29">
        <v>74.599949999999993</v>
      </c>
      <c r="D35" s="29">
        <v>44.655002000000003</v>
      </c>
      <c r="E35" s="29">
        <v>47.025919000000002</v>
      </c>
      <c r="F35" s="29">
        <v>16.576799999999999</v>
      </c>
      <c r="G35" s="29">
        <v>2.5669140000000539</v>
      </c>
      <c r="H35" s="29">
        <v>16.507038677863186</v>
      </c>
      <c r="I35" s="29">
        <v>17.689894146733941</v>
      </c>
    </row>
    <row r="36" spans="1:9" x14ac:dyDescent="0.3">
      <c r="A36" s="25" t="s">
        <v>28</v>
      </c>
      <c r="B36" s="29">
        <v>97.759956000000003</v>
      </c>
      <c r="C36" s="29">
        <v>77.181740000000005</v>
      </c>
      <c r="D36" s="29">
        <v>53.915451000000004</v>
      </c>
      <c r="E36" s="29">
        <v>47.045904999999998</v>
      </c>
      <c r="F36" s="29">
        <v>17.76859</v>
      </c>
      <c r="G36" s="29">
        <v>2.6733549999999582</v>
      </c>
      <c r="H36" s="29">
        <v>15.875383582061959</v>
      </c>
      <c r="I36" s="29">
        <v>17.5509557417586</v>
      </c>
    </row>
    <row r="37" spans="1:9" x14ac:dyDescent="0.3">
      <c r="A37" s="23" t="s">
        <v>29</v>
      </c>
      <c r="B37" s="29">
        <v>100.139026</v>
      </c>
      <c r="C37" s="29">
        <v>66.763198000000003</v>
      </c>
      <c r="D37" s="29">
        <v>55.622220999999996</v>
      </c>
      <c r="E37" s="29">
        <v>49.043373000000003</v>
      </c>
      <c r="F37" s="29">
        <v>8.9380000000000006</v>
      </c>
      <c r="G37" s="29">
        <v>1.7468810000000303</v>
      </c>
      <c r="H37" s="29">
        <v>17.375696733372955</v>
      </c>
      <c r="I37" s="29">
        <v>18.218094419169983</v>
      </c>
    </row>
    <row r="38" spans="1:9" x14ac:dyDescent="0.3">
      <c r="A38" s="23" t="s">
        <v>440</v>
      </c>
      <c r="B38" s="29">
        <v>93.499660999999989</v>
      </c>
      <c r="C38" s="29">
        <v>64.061598000000004</v>
      </c>
      <c r="D38" s="29">
        <v>41.955588000000006</v>
      </c>
      <c r="E38" s="29">
        <v>49.086627999999997</v>
      </c>
      <c r="F38" s="29">
        <v>1.859</v>
      </c>
      <c r="G38" s="29">
        <v>4.8259050000000343</v>
      </c>
      <c r="H38" s="29">
        <v>19.227913154527439</v>
      </c>
      <c r="I38" s="29">
        <v>19.838919625370981</v>
      </c>
    </row>
    <row r="39" spans="1:9" x14ac:dyDescent="0.3">
      <c r="A39" s="23" t="s">
        <v>457</v>
      </c>
      <c r="B39" s="29">
        <v>92.447887000000009</v>
      </c>
      <c r="C39" s="29">
        <v>64.848264</v>
      </c>
      <c r="D39" s="29">
        <v>37.768756000000003</v>
      </c>
      <c r="E39" s="29">
        <v>50.006138</v>
      </c>
      <c r="F39" s="29">
        <v>0</v>
      </c>
      <c r="G39" s="29">
        <v>6.2300900000000183</v>
      </c>
      <c r="H39" s="29">
        <v>19.898890627772133</v>
      </c>
      <c r="I39" s="29">
        <v>20.651296684551387</v>
      </c>
    </row>
    <row r="40" spans="1:9" x14ac:dyDescent="0.3">
      <c r="A40" s="25"/>
      <c r="B40" s="29"/>
      <c r="C40" s="29"/>
      <c r="D40" s="29"/>
      <c r="E40" s="29"/>
      <c r="F40" s="29"/>
      <c r="G40" s="29"/>
      <c r="H40" s="29"/>
      <c r="I40" s="29"/>
    </row>
    <row r="41" spans="1:9" x14ac:dyDescent="0.3">
      <c r="A41" s="25"/>
      <c r="B41" s="26"/>
      <c r="C41" s="26"/>
      <c r="D41" s="26"/>
      <c r="E41" s="26"/>
      <c r="F41" s="26"/>
      <c r="G41" s="26"/>
      <c r="H41" s="27"/>
      <c r="I41" s="27"/>
    </row>
    <row r="42" spans="1:9" x14ac:dyDescent="0.3">
      <c r="A42" s="25"/>
      <c r="B42" s="26"/>
      <c r="C42" s="26"/>
      <c r="D42" s="26"/>
      <c r="E42" s="26"/>
      <c r="F42" s="26"/>
      <c r="G42" s="26"/>
      <c r="H42" s="27"/>
      <c r="I42" s="27"/>
    </row>
    <row r="43" spans="1:9" x14ac:dyDescent="0.3">
      <c r="A43" s="25"/>
      <c r="B43" s="26"/>
      <c r="C43" s="26"/>
      <c r="D43" s="26"/>
      <c r="E43" s="26"/>
      <c r="F43" s="26"/>
      <c r="G43" s="26"/>
      <c r="H43" s="27"/>
      <c r="I43" s="27"/>
    </row>
    <row r="44" spans="1:9" x14ac:dyDescent="0.3">
      <c r="A44" s="25"/>
      <c r="B44" s="26"/>
      <c r="C44" s="26"/>
      <c r="D44" s="26"/>
      <c r="E44" s="26"/>
      <c r="F44" s="26"/>
      <c r="G44" s="26"/>
      <c r="H44" s="27"/>
      <c r="I44" s="27"/>
    </row>
    <row r="45" spans="1:9" x14ac:dyDescent="0.3">
      <c r="A45" s="25"/>
      <c r="B45" s="26"/>
      <c r="C45" s="26"/>
      <c r="D45" s="26"/>
      <c r="E45" s="26"/>
      <c r="F45" s="26"/>
      <c r="G45" s="26"/>
      <c r="H45" s="27"/>
      <c r="I45" s="27"/>
    </row>
    <row r="46" spans="1:9" x14ac:dyDescent="0.3">
      <c r="A46" s="25"/>
      <c r="B46" s="26"/>
      <c r="C46" s="26"/>
      <c r="D46" s="26"/>
      <c r="E46" s="26"/>
      <c r="F46" s="26"/>
      <c r="G46" s="26"/>
      <c r="H46" s="27"/>
      <c r="I46" s="27"/>
    </row>
    <row r="47" spans="1:9" x14ac:dyDescent="0.3">
      <c r="A47" s="25"/>
      <c r="B47" s="26"/>
      <c r="C47" s="26"/>
      <c r="D47" s="26"/>
      <c r="E47" s="26"/>
      <c r="F47" s="26"/>
      <c r="G47" s="26"/>
      <c r="H47" s="27"/>
      <c r="I47" s="27"/>
    </row>
    <row r="48" spans="1:9" x14ac:dyDescent="0.3">
      <c r="A48" s="25"/>
      <c r="B48" s="26"/>
      <c r="C48" s="26"/>
      <c r="D48" s="26"/>
      <c r="E48" s="26"/>
      <c r="F48" s="26"/>
      <c r="G48" s="26"/>
      <c r="H48" s="27"/>
      <c r="I48" s="27"/>
    </row>
    <row r="49" spans="1:9" x14ac:dyDescent="0.3">
      <c r="A49" s="25"/>
      <c r="B49" s="26"/>
      <c r="C49" s="26"/>
      <c r="D49" s="26"/>
      <c r="E49" s="26"/>
      <c r="F49" s="26"/>
      <c r="G49" s="26"/>
      <c r="H49" s="27"/>
      <c r="I49" s="27"/>
    </row>
    <row r="50" spans="1:9" x14ac:dyDescent="0.3">
      <c r="A50" s="25"/>
      <c r="B50" s="26"/>
      <c r="C50" s="26"/>
      <c r="D50" s="26"/>
      <c r="E50" s="26"/>
      <c r="F50" s="26"/>
      <c r="G50" s="26"/>
      <c r="H50" s="27"/>
      <c r="I50" s="27"/>
    </row>
    <row r="51" spans="1:9" x14ac:dyDescent="0.3">
      <c r="A51" s="25"/>
      <c r="B51" s="26"/>
      <c r="C51" s="26"/>
      <c r="D51" s="26"/>
      <c r="E51" s="26"/>
      <c r="F51" s="26"/>
      <c r="G51" s="26"/>
      <c r="H51" s="27"/>
      <c r="I51" s="27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9999"/>
  </sheetPr>
  <dimension ref="A1:G29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7" width="13.33203125" customWidth="1"/>
  </cols>
  <sheetData>
    <row r="1" spans="1:7" s="23" customFormat="1" x14ac:dyDescent="0.3">
      <c r="B1" s="23" t="s">
        <v>231</v>
      </c>
    </row>
    <row r="2" spans="1:7" s="23" customFormat="1" x14ac:dyDescent="0.3">
      <c r="B2" s="23" t="s">
        <v>272</v>
      </c>
    </row>
    <row r="3" spans="1:7" s="23" customFormat="1" ht="18" customHeight="1" x14ac:dyDescent="0.3">
      <c r="B3" s="23" t="s">
        <v>246</v>
      </c>
    </row>
    <row r="4" spans="1:7" s="24" customFormat="1" ht="18" customHeight="1" x14ac:dyDescent="0.3">
      <c r="B4" s="24" t="s">
        <v>247</v>
      </c>
      <c r="C4" s="24" t="s">
        <v>196</v>
      </c>
      <c r="D4" s="24" t="s">
        <v>90</v>
      </c>
      <c r="E4" s="24" t="s">
        <v>248</v>
      </c>
      <c r="F4" s="24" t="s">
        <v>249</v>
      </c>
      <c r="G4" s="24" t="s">
        <v>197</v>
      </c>
    </row>
    <row r="5" spans="1:7" x14ac:dyDescent="0.3">
      <c r="A5" s="25" t="s">
        <v>76</v>
      </c>
      <c r="B5">
        <v>795</v>
      </c>
      <c r="C5">
        <v>573</v>
      </c>
      <c r="D5">
        <v>196</v>
      </c>
      <c r="E5">
        <v>406</v>
      </c>
      <c r="F5">
        <v>751.5</v>
      </c>
      <c r="G5">
        <v>1072</v>
      </c>
    </row>
    <row r="6" spans="1:7" x14ac:dyDescent="0.3">
      <c r="A6" s="25" t="s">
        <v>77</v>
      </c>
      <c r="B6">
        <v>848</v>
      </c>
      <c r="C6">
        <v>603</v>
      </c>
      <c r="D6">
        <v>191</v>
      </c>
      <c r="E6">
        <v>424</v>
      </c>
      <c r="F6">
        <v>789.5</v>
      </c>
      <c r="G6">
        <v>1141</v>
      </c>
    </row>
    <row r="7" spans="1:7" x14ac:dyDescent="0.3">
      <c r="A7" s="25" t="s">
        <v>78</v>
      </c>
      <c r="B7">
        <v>815</v>
      </c>
      <c r="C7">
        <v>589</v>
      </c>
      <c r="D7">
        <v>204</v>
      </c>
      <c r="E7">
        <v>437.5</v>
      </c>
      <c r="F7">
        <v>764.5</v>
      </c>
      <c r="G7">
        <v>1084</v>
      </c>
    </row>
    <row r="8" spans="1:7" x14ac:dyDescent="0.3">
      <c r="A8" s="25" t="s">
        <v>79</v>
      </c>
      <c r="B8">
        <v>809</v>
      </c>
      <c r="C8">
        <v>607</v>
      </c>
      <c r="D8">
        <v>223</v>
      </c>
      <c r="E8">
        <v>460.5</v>
      </c>
      <c r="F8">
        <v>783</v>
      </c>
      <c r="G8">
        <v>1110</v>
      </c>
    </row>
    <row r="9" spans="1:7" x14ac:dyDescent="0.3">
      <c r="A9" s="25" t="s">
        <v>80</v>
      </c>
      <c r="B9">
        <v>785</v>
      </c>
      <c r="C9">
        <v>600</v>
      </c>
      <c r="D9">
        <v>221</v>
      </c>
      <c r="E9">
        <v>465.5</v>
      </c>
      <c r="F9">
        <v>778.5</v>
      </c>
      <c r="G9">
        <v>1164</v>
      </c>
    </row>
    <row r="10" spans="1:7" x14ac:dyDescent="0.3">
      <c r="A10" s="25" t="s">
        <v>81</v>
      </c>
      <c r="B10">
        <v>772</v>
      </c>
      <c r="C10">
        <v>604</v>
      </c>
      <c r="D10">
        <v>179</v>
      </c>
      <c r="E10">
        <v>463</v>
      </c>
      <c r="F10">
        <v>783</v>
      </c>
      <c r="G10">
        <v>1130</v>
      </c>
    </row>
    <row r="11" spans="1:7" x14ac:dyDescent="0.3">
      <c r="A11" s="25" t="s">
        <v>82</v>
      </c>
      <c r="B11">
        <v>785</v>
      </c>
      <c r="C11">
        <v>600</v>
      </c>
      <c r="D11">
        <v>180</v>
      </c>
      <c r="E11">
        <v>458.5</v>
      </c>
      <c r="F11">
        <v>781</v>
      </c>
      <c r="G11">
        <v>1092</v>
      </c>
    </row>
    <row r="12" spans="1:7" x14ac:dyDescent="0.3">
      <c r="A12" s="25" t="s">
        <v>83</v>
      </c>
      <c r="B12">
        <v>677</v>
      </c>
      <c r="C12">
        <v>561</v>
      </c>
      <c r="D12">
        <v>174</v>
      </c>
      <c r="E12">
        <v>454</v>
      </c>
      <c r="F12">
        <v>730.5</v>
      </c>
      <c r="G12">
        <v>1046</v>
      </c>
    </row>
    <row r="13" spans="1:7" x14ac:dyDescent="0.3">
      <c r="A13" s="25" t="s">
        <v>84</v>
      </c>
      <c r="B13">
        <v>763</v>
      </c>
      <c r="C13">
        <v>594</v>
      </c>
      <c r="D13">
        <v>173</v>
      </c>
      <c r="E13">
        <v>451.5</v>
      </c>
      <c r="F13">
        <v>758.5</v>
      </c>
      <c r="G13">
        <v>1047</v>
      </c>
    </row>
    <row r="14" spans="1:7" x14ac:dyDescent="0.3">
      <c r="A14" s="25" t="s">
        <v>85</v>
      </c>
      <c r="B14">
        <v>726</v>
      </c>
      <c r="C14">
        <v>588</v>
      </c>
      <c r="D14">
        <v>156</v>
      </c>
      <c r="E14">
        <v>440.5</v>
      </c>
      <c r="F14">
        <v>747</v>
      </c>
      <c r="G14">
        <v>1041</v>
      </c>
    </row>
    <row r="15" spans="1:7" x14ac:dyDescent="0.3">
      <c r="A15" s="25" t="s">
        <v>86</v>
      </c>
      <c r="B15">
        <v>781</v>
      </c>
      <c r="C15">
        <v>626</v>
      </c>
      <c r="D15">
        <v>167</v>
      </c>
      <c r="E15">
        <v>467</v>
      </c>
      <c r="F15">
        <v>785</v>
      </c>
      <c r="G15">
        <v>1084</v>
      </c>
    </row>
    <row r="16" spans="1:7" x14ac:dyDescent="0.3">
      <c r="A16" s="25" t="s">
        <v>87</v>
      </c>
      <c r="B16">
        <v>698</v>
      </c>
      <c r="C16">
        <v>568</v>
      </c>
      <c r="D16">
        <v>165</v>
      </c>
      <c r="E16">
        <v>502</v>
      </c>
      <c r="F16">
        <v>701.5</v>
      </c>
      <c r="G16">
        <v>945</v>
      </c>
    </row>
    <row r="17" spans="1:7" x14ac:dyDescent="0.3">
      <c r="A17" s="25" t="s">
        <v>88</v>
      </c>
      <c r="B17">
        <v>736</v>
      </c>
      <c r="C17">
        <v>594</v>
      </c>
      <c r="D17">
        <v>172</v>
      </c>
      <c r="E17">
        <v>487</v>
      </c>
      <c r="F17">
        <v>735</v>
      </c>
      <c r="G17">
        <v>1008</v>
      </c>
    </row>
    <row r="18" spans="1:7" x14ac:dyDescent="0.3">
      <c r="A18" s="25" t="s">
        <v>20</v>
      </c>
      <c r="B18">
        <v>775</v>
      </c>
      <c r="C18">
        <v>600</v>
      </c>
      <c r="D18">
        <v>174</v>
      </c>
      <c r="E18">
        <v>440.5</v>
      </c>
      <c r="F18">
        <v>744.5</v>
      </c>
      <c r="G18">
        <v>951</v>
      </c>
    </row>
    <row r="19" spans="1:7" x14ac:dyDescent="0.3">
      <c r="A19" s="25" t="s">
        <v>21</v>
      </c>
      <c r="B19">
        <v>662</v>
      </c>
      <c r="C19">
        <v>526</v>
      </c>
      <c r="D19">
        <v>170</v>
      </c>
      <c r="E19">
        <v>400.5</v>
      </c>
      <c r="F19">
        <v>663</v>
      </c>
      <c r="G19">
        <v>939</v>
      </c>
    </row>
    <row r="20" spans="1:7" x14ac:dyDescent="0.3">
      <c r="A20" s="25" t="s">
        <v>22</v>
      </c>
      <c r="B20">
        <v>673</v>
      </c>
      <c r="C20">
        <v>550</v>
      </c>
      <c r="D20">
        <v>180</v>
      </c>
      <c r="E20">
        <v>440.5</v>
      </c>
      <c r="F20">
        <v>662.5</v>
      </c>
      <c r="G20">
        <v>904</v>
      </c>
    </row>
    <row r="21" spans="1:7" x14ac:dyDescent="0.3">
      <c r="A21" s="25" t="s">
        <v>23</v>
      </c>
      <c r="B21">
        <v>692</v>
      </c>
      <c r="C21">
        <v>563</v>
      </c>
      <c r="D21">
        <v>171</v>
      </c>
      <c r="E21">
        <v>450</v>
      </c>
      <c r="F21">
        <v>699.5</v>
      </c>
      <c r="G21">
        <v>972</v>
      </c>
    </row>
    <row r="22" spans="1:7" x14ac:dyDescent="0.3">
      <c r="A22" s="25" t="s">
        <v>24</v>
      </c>
      <c r="B22">
        <v>687</v>
      </c>
      <c r="C22">
        <v>564</v>
      </c>
      <c r="D22">
        <v>195</v>
      </c>
      <c r="E22">
        <v>458.5</v>
      </c>
      <c r="F22">
        <v>700.5</v>
      </c>
      <c r="G22">
        <v>1046</v>
      </c>
    </row>
    <row r="23" spans="1:7" x14ac:dyDescent="0.3">
      <c r="A23" s="25" t="s">
        <v>25</v>
      </c>
      <c r="B23">
        <v>673</v>
      </c>
      <c r="C23">
        <v>558</v>
      </c>
      <c r="D23">
        <v>192</v>
      </c>
      <c r="E23">
        <v>433</v>
      </c>
      <c r="F23">
        <v>688.5</v>
      </c>
      <c r="G23">
        <v>1032</v>
      </c>
    </row>
    <row r="24" spans="1:7" x14ac:dyDescent="0.3">
      <c r="A24" s="25" t="s">
        <v>26</v>
      </c>
      <c r="B24">
        <v>695</v>
      </c>
      <c r="C24">
        <v>551</v>
      </c>
      <c r="D24">
        <v>201</v>
      </c>
      <c r="E24">
        <v>442.5</v>
      </c>
      <c r="F24">
        <v>674</v>
      </c>
      <c r="G24">
        <v>1020</v>
      </c>
    </row>
    <row r="25" spans="1:7" x14ac:dyDescent="0.3">
      <c r="A25" s="25" t="s">
        <v>27</v>
      </c>
      <c r="B25">
        <v>697</v>
      </c>
      <c r="C25">
        <v>552</v>
      </c>
      <c r="D25">
        <v>205</v>
      </c>
      <c r="E25">
        <v>459.5</v>
      </c>
      <c r="F25">
        <v>681</v>
      </c>
      <c r="G25">
        <v>956</v>
      </c>
    </row>
    <row r="26" spans="1:7" x14ac:dyDescent="0.3">
      <c r="A26" s="25" t="s">
        <v>28</v>
      </c>
      <c r="B26">
        <v>693</v>
      </c>
      <c r="C26">
        <v>582</v>
      </c>
      <c r="D26">
        <v>213</v>
      </c>
      <c r="E26">
        <v>501.5</v>
      </c>
      <c r="F26">
        <v>717.5</v>
      </c>
      <c r="G26">
        <v>1076</v>
      </c>
    </row>
    <row r="27" spans="1:7" x14ac:dyDescent="0.3">
      <c r="A27" s="23" t="s">
        <v>29</v>
      </c>
      <c r="B27">
        <v>691</v>
      </c>
      <c r="C27">
        <v>534</v>
      </c>
      <c r="D27">
        <v>222</v>
      </c>
      <c r="E27">
        <v>439</v>
      </c>
      <c r="F27">
        <v>672</v>
      </c>
      <c r="G27">
        <v>1007</v>
      </c>
    </row>
    <row r="28" spans="1:7" x14ac:dyDescent="0.3">
      <c r="A28" s="23" t="s">
        <v>440</v>
      </c>
      <c r="B28">
        <v>630</v>
      </c>
      <c r="C28">
        <v>503</v>
      </c>
      <c r="D28">
        <v>210</v>
      </c>
      <c r="E28">
        <v>412.5</v>
      </c>
      <c r="F28">
        <v>610.5</v>
      </c>
      <c r="G28">
        <v>979</v>
      </c>
    </row>
    <row r="29" spans="1:7" x14ac:dyDescent="0.3">
      <c r="A29" s="25" t="s">
        <v>457</v>
      </c>
      <c r="B29">
        <v>628</v>
      </c>
      <c r="C29">
        <v>500</v>
      </c>
      <c r="D29">
        <v>214</v>
      </c>
      <c r="E29">
        <v>407</v>
      </c>
      <c r="F29">
        <v>613.5</v>
      </c>
      <c r="G29">
        <v>954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9999"/>
  </sheetPr>
  <dimension ref="A1:E40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5" width="21" customWidth="1"/>
  </cols>
  <sheetData>
    <row r="1" spans="1:5" s="23" customFormat="1" x14ac:dyDescent="0.3">
      <c r="B1" s="23" t="s">
        <v>232</v>
      </c>
    </row>
    <row r="2" spans="1:5" s="23" customFormat="1" x14ac:dyDescent="0.3">
      <c r="B2" s="23" t="s">
        <v>273</v>
      </c>
    </row>
    <row r="3" spans="1:5" s="23" customFormat="1" x14ac:dyDescent="0.3">
      <c r="B3" s="23" t="s">
        <v>246</v>
      </c>
    </row>
    <row r="4" spans="1:5" s="24" customFormat="1" ht="36" x14ac:dyDescent="0.3">
      <c r="B4" s="24" t="s">
        <v>392</v>
      </c>
      <c r="C4" s="24" t="s">
        <v>391</v>
      </c>
      <c r="D4" s="24" t="s">
        <v>274</v>
      </c>
      <c r="E4" s="24" t="s">
        <v>275</v>
      </c>
    </row>
    <row r="5" spans="1:5" x14ac:dyDescent="0.3">
      <c r="A5" s="25" t="s">
        <v>198</v>
      </c>
      <c r="B5">
        <f>[1]R0540!B5</f>
        <v>21.48</v>
      </c>
      <c r="C5">
        <f>[1]R0540!C5</f>
        <v>16.04</v>
      </c>
      <c r="D5">
        <f>[1]R0540!D5</f>
        <v>10.530000000000001</v>
      </c>
      <c r="E5">
        <f>[1]R0540!E5</f>
        <v>9.68</v>
      </c>
    </row>
    <row r="6" spans="1:5" x14ac:dyDescent="0.3">
      <c r="A6" s="25" t="s">
        <v>199</v>
      </c>
      <c r="B6">
        <f>[1]R0540!B6</f>
        <v>21.95</v>
      </c>
      <c r="C6">
        <f>[1]R0540!C6</f>
        <v>16.760000000000002</v>
      </c>
      <c r="D6">
        <f>[1]R0540!D6</f>
        <v>10.780000000000001</v>
      </c>
      <c r="E6">
        <f>[1]R0540!E6</f>
        <v>10.07</v>
      </c>
    </row>
    <row r="7" spans="1:5" x14ac:dyDescent="0.3">
      <c r="A7" s="25" t="s">
        <v>200</v>
      </c>
      <c r="B7">
        <f>[1]R0540!B7</f>
        <v>22.82</v>
      </c>
      <c r="C7">
        <f>[1]R0540!C7</f>
        <v>16.7</v>
      </c>
      <c r="D7">
        <f>[1]R0540!D7</f>
        <v>11.32</v>
      </c>
      <c r="E7">
        <f>[1]R0540!E7</f>
        <v>10.47</v>
      </c>
    </row>
    <row r="8" spans="1:5" x14ac:dyDescent="0.3">
      <c r="A8" s="25" t="s">
        <v>201</v>
      </c>
      <c r="B8">
        <f>[1]R0540!B8</f>
        <v>22.939999999999998</v>
      </c>
      <c r="C8">
        <f>[1]R0540!C8</f>
        <v>16.77</v>
      </c>
      <c r="D8">
        <f>[1]R0540!D8</f>
        <v>11.34</v>
      </c>
      <c r="E8">
        <f>[1]R0540!E8</f>
        <v>10.11</v>
      </c>
    </row>
    <row r="9" spans="1:5" x14ac:dyDescent="0.3">
      <c r="A9" s="25" t="s">
        <v>202</v>
      </c>
      <c r="B9">
        <f>[1]R0540!B9</f>
        <v>23.75</v>
      </c>
      <c r="C9">
        <f>[1]R0540!C9</f>
        <v>17.25</v>
      </c>
      <c r="D9">
        <f>[1]R0540!D9</f>
        <v>11.200000000000001</v>
      </c>
      <c r="E9">
        <f>[1]R0540!E9</f>
        <v>10.35</v>
      </c>
    </row>
    <row r="10" spans="1:5" x14ac:dyDescent="0.3">
      <c r="A10" s="25" t="s">
        <v>203</v>
      </c>
      <c r="B10">
        <f>[1]R0540!B10</f>
        <v>24.38</v>
      </c>
      <c r="C10">
        <f>[1]R0540!C10</f>
        <v>17.77</v>
      </c>
      <c r="D10">
        <f>[1]R0540!D10</f>
        <v>11.899999999999999</v>
      </c>
      <c r="E10">
        <f>[1]R0540!E10</f>
        <v>10.42</v>
      </c>
    </row>
    <row r="11" spans="1:5" x14ac:dyDescent="0.3">
      <c r="A11" s="25" t="s">
        <v>204</v>
      </c>
      <c r="B11">
        <f>[1]R0540!B11</f>
        <v>25.28</v>
      </c>
      <c r="C11">
        <f>[1]R0540!C11</f>
        <v>18.579999999999998</v>
      </c>
      <c r="D11">
        <f>[1]R0540!D11</f>
        <v>12.479999999999999</v>
      </c>
      <c r="E11">
        <f>[1]R0540!E11</f>
        <v>11.06</v>
      </c>
    </row>
    <row r="12" spans="1:5" ht="19.5" customHeight="1" x14ac:dyDescent="0.3">
      <c r="A12" s="25" t="s">
        <v>205</v>
      </c>
      <c r="B12">
        <f>[1]R0540!B12</f>
        <v>25.31</v>
      </c>
      <c r="C12">
        <f>[1]R0540!C12</f>
        <v>18.86</v>
      </c>
      <c r="D12">
        <f>[1]R0540!D12</f>
        <v>12.43</v>
      </c>
      <c r="E12">
        <f>[1]R0540!E12</f>
        <v>11.129999999999999</v>
      </c>
    </row>
    <row r="13" spans="1:5" x14ac:dyDescent="0.3">
      <c r="A13" s="25" t="s">
        <v>206</v>
      </c>
      <c r="B13">
        <f>[1]R0540!B13</f>
        <v>25.95</v>
      </c>
      <c r="C13">
        <f>[1]R0540!C13</f>
        <v>19.16</v>
      </c>
      <c r="D13">
        <f>[1]R0540!D13</f>
        <v>12.770000000000001</v>
      </c>
      <c r="E13">
        <f>[1]R0540!E13</f>
        <v>11.459999999999999</v>
      </c>
    </row>
    <row r="14" spans="1:5" x14ac:dyDescent="0.3">
      <c r="A14" s="25" t="s">
        <v>207</v>
      </c>
      <c r="B14">
        <f>[1]R0540!B14</f>
        <v>26.76</v>
      </c>
      <c r="C14">
        <f>[1]R0540!C14</f>
        <v>19.96</v>
      </c>
      <c r="D14">
        <f>[1]R0540!D14</f>
        <v>12.97</v>
      </c>
      <c r="E14">
        <f>[1]R0540!E14</f>
        <v>11.44</v>
      </c>
    </row>
    <row r="15" spans="1:5" x14ac:dyDescent="0.3">
      <c r="A15" s="25" t="s">
        <v>208</v>
      </c>
      <c r="B15">
        <f>[1]R0540!B15</f>
        <v>29.189999999999998</v>
      </c>
      <c r="C15">
        <f>[1]R0540!C15</f>
        <v>20.419999999999998</v>
      </c>
      <c r="D15">
        <f>[1]R0540!D15</f>
        <v>14.249999999999998</v>
      </c>
      <c r="E15">
        <f>[1]R0540!E15</f>
        <v>11.899999999999999</v>
      </c>
    </row>
    <row r="16" spans="1:5" x14ac:dyDescent="0.3">
      <c r="A16" s="25" t="s">
        <v>209</v>
      </c>
      <c r="B16">
        <f>[1]R0540!B16</f>
        <v>29.21</v>
      </c>
      <c r="C16">
        <f>[1]R0540!C16</f>
        <v>20.62</v>
      </c>
      <c r="D16">
        <f>[1]R0540!D16</f>
        <v>14.44</v>
      </c>
      <c r="E16">
        <f>[1]R0540!E16</f>
        <v>11.700000000000001</v>
      </c>
    </row>
    <row r="17" spans="1:5" x14ac:dyDescent="0.3">
      <c r="A17" s="25" t="s">
        <v>210</v>
      </c>
      <c r="B17">
        <f>[1]R0540!B17</f>
        <v>29.81</v>
      </c>
      <c r="C17">
        <f>[1]R0540!C17</f>
        <v>20.580000000000002</v>
      </c>
      <c r="D17">
        <f>[1]R0540!D17</f>
        <v>15.86</v>
      </c>
      <c r="E17">
        <f>[1]R0540!E17</f>
        <v>12.15</v>
      </c>
    </row>
    <row r="18" spans="1:5" x14ac:dyDescent="0.3">
      <c r="A18" s="25" t="s">
        <v>211</v>
      </c>
      <c r="B18">
        <f>[1]R0540!B18</f>
        <v>29.74</v>
      </c>
      <c r="C18">
        <f>[1]R0540!C18</f>
        <v>20.84</v>
      </c>
      <c r="D18">
        <f>[1]R0540!D18</f>
        <v>15.2</v>
      </c>
      <c r="E18">
        <f>[1]R0540!E18</f>
        <v>11.81</v>
      </c>
    </row>
    <row r="19" spans="1:5" x14ac:dyDescent="0.3">
      <c r="A19" s="25" t="s">
        <v>212</v>
      </c>
      <c r="B19">
        <f>[1]R0540!B19</f>
        <v>29.509999999999998</v>
      </c>
      <c r="C19">
        <f>[1]R0540!C19</f>
        <v>20.830000000000002</v>
      </c>
      <c r="D19">
        <f>[1]R0540!D19</f>
        <v>15.09</v>
      </c>
      <c r="E19">
        <f>[1]R0540!E19</f>
        <v>11.72</v>
      </c>
    </row>
    <row r="20" spans="1:5" x14ac:dyDescent="0.3">
      <c r="A20" s="25" t="s">
        <v>213</v>
      </c>
      <c r="B20">
        <f>[1]R0540!B20</f>
        <v>29.459999999999997</v>
      </c>
      <c r="C20">
        <f>[1]R0540!C20</f>
        <v>20.89</v>
      </c>
      <c r="D20">
        <f>[1]R0540!D20</f>
        <v>14.93</v>
      </c>
      <c r="E20">
        <f>[1]R0540!E20</f>
        <v>11.44</v>
      </c>
    </row>
    <row r="21" spans="1:5" x14ac:dyDescent="0.3">
      <c r="A21" s="25" t="s">
        <v>214</v>
      </c>
      <c r="B21">
        <f>[1]R0540!B21</f>
        <v>29.69</v>
      </c>
      <c r="C21">
        <f>[1]R0540!C21</f>
        <v>20.51</v>
      </c>
      <c r="D21">
        <f>[1]R0540!D21</f>
        <v>15.049999999999999</v>
      </c>
      <c r="E21">
        <f>[1]R0540!E21</f>
        <v>11.31</v>
      </c>
    </row>
    <row r="22" spans="1:5" x14ac:dyDescent="0.3">
      <c r="A22" s="25" t="s">
        <v>215</v>
      </c>
      <c r="B22">
        <f>[1]R0540!B22</f>
        <v>29.770000000000003</v>
      </c>
      <c r="C22">
        <f>[1]R0540!C22</f>
        <v>20.69</v>
      </c>
      <c r="D22">
        <f>[1]R0540!D22</f>
        <v>14.92</v>
      </c>
      <c r="E22">
        <f>[1]R0540!E22</f>
        <v>11.129999999999999</v>
      </c>
    </row>
    <row r="23" spans="1:5" x14ac:dyDescent="0.3">
      <c r="A23" s="25" t="s">
        <v>216</v>
      </c>
      <c r="B23">
        <f>[1]R0540!B23</f>
        <v>30.48</v>
      </c>
      <c r="C23">
        <f>[1]R0540!C23</f>
        <v>20.89</v>
      </c>
      <c r="D23">
        <f>[1]R0540!D23</f>
        <v>15.190000000000001</v>
      </c>
      <c r="E23">
        <f>[1]R0540!E23</f>
        <v>11.35</v>
      </c>
    </row>
    <row r="24" spans="1:5" x14ac:dyDescent="0.3">
      <c r="A24" s="25" t="s">
        <v>217</v>
      </c>
      <c r="B24">
        <f>[1]R0540!B24</f>
        <v>30.48</v>
      </c>
      <c r="C24">
        <f>[1]R0540!C24</f>
        <v>20.89</v>
      </c>
      <c r="D24">
        <f>[1]R0540!D24</f>
        <v>15.14</v>
      </c>
      <c r="E24">
        <f>[1]R0540!E24</f>
        <v>11.200000000000001</v>
      </c>
    </row>
    <row r="25" spans="1:5" x14ac:dyDescent="0.3">
      <c r="A25" s="25" t="s">
        <v>218</v>
      </c>
      <c r="B25">
        <f>[1]R0540!B25</f>
        <v>29.87</v>
      </c>
      <c r="C25">
        <f>[1]R0540!C25</f>
        <v>21.029999999999998</v>
      </c>
      <c r="D25">
        <f>[1]R0540!D25</f>
        <v>14.99</v>
      </c>
      <c r="E25">
        <f>[1]R0540!E25</f>
        <v>11.31</v>
      </c>
    </row>
    <row r="26" spans="1:5" x14ac:dyDescent="0.3">
      <c r="A26" s="25" t="s">
        <v>219</v>
      </c>
      <c r="B26">
        <f>[1]R0540!B26</f>
        <v>30</v>
      </c>
      <c r="C26">
        <f>[1]R0540!C26</f>
        <v>21.52</v>
      </c>
      <c r="D26">
        <f>[1]R0540!D26</f>
        <v>15.160000000000002</v>
      </c>
      <c r="E26">
        <f>[1]R0540!E26</f>
        <v>11.31</v>
      </c>
    </row>
    <row r="27" spans="1:5" x14ac:dyDescent="0.3">
      <c r="A27" s="25" t="s">
        <v>220</v>
      </c>
      <c r="B27">
        <f>[1]R0540!B27</f>
        <v>30.880000000000003</v>
      </c>
      <c r="C27">
        <f>[1]R0540!C27</f>
        <v>21.68</v>
      </c>
      <c r="D27">
        <f>[1]R0540!D27</f>
        <v>15.57</v>
      </c>
      <c r="E27">
        <f>[1]R0540!E27</f>
        <v>12.18</v>
      </c>
    </row>
    <row r="28" spans="1:5" x14ac:dyDescent="0.3">
      <c r="A28" s="25" t="s">
        <v>221</v>
      </c>
      <c r="B28">
        <f>[1]R0540!B28</f>
        <v>28.78</v>
      </c>
      <c r="C28">
        <f>[1]R0540!C28</f>
        <v>21.69</v>
      </c>
      <c r="D28">
        <f>[1]R0540!D28</f>
        <v>16.079999999999998</v>
      </c>
      <c r="E28">
        <f>[1]R0540!E28</f>
        <v>11.92</v>
      </c>
    </row>
    <row r="29" spans="1:5" x14ac:dyDescent="0.3">
      <c r="A29" s="25" t="s">
        <v>222</v>
      </c>
      <c r="B29">
        <f>[1]R0540!B29</f>
        <v>30.43</v>
      </c>
      <c r="C29">
        <f>[1]R0540!C29</f>
        <v>21.39</v>
      </c>
      <c r="D29">
        <f>[1]R0540!D29</f>
        <v>17.810000000000002</v>
      </c>
      <c r="E29">
        <f>[1]R0540!E29</f>
        <v>12.55</v>
      </c>
    </row>
    <row r="30" spans="1:5" x14ac:dyDescent="0.3">
      <c r="A30" s="23" t="s">
        <v>404</v>
      </c>
      <c r="B30">
        <f>[1]R0540!B30</f>
        <v>30.06</v>
      </c>
      <c r="C30">
        <f>[1]R0540!C30</f>
        <v>21.529999999999998</v>
      </c>
      <c r="D30">
        <f>[1]R0540!D30</f>
        <v>18.18</v>
      </c>
      <c r="E30">
        <f>[1]R0540!E30</f>
        <v>12.590000000000002</v>
      </c>
    </row>
    <row r="31" spans="1:5" x14ac:dyDescent="0.3">
      <c r="A31" s="23" t="s">
        <v>405</v>
      </c>
      <c r="B31">
        <f>[1]R0540!B31</f>
        <v>31.929999999999996</v>
      </c>
      <c r="C31">
        <f>[1]R0540!C31</f>
        <v>22.03</v>
      </c>
      <c r="D31">
        <f>[1]R0540!D31</f>
        <v>18.13</v>
      </c>
      <c r="E31">
        <f>[1]R0540!E31</f>
        <v>12.9</v>
      </c>
    </row>
    <row r="32" spans="1:5" x14ac:dyDescent="0.3">
      <c r="A32" s="23" t="s">
        <v>419</v>
      </c>
      <c r="B32">
        <f>[1]R0540!B32</f>
        <v>32.340000000000003</v>
      </c>
      <c r="C32">
        <f>[1]R0540!C32</f>
        <v>24.15</v>
      </c>
      <c r="D32">
        <f>[1]R0540!D32</f>
        <v>18.600000000000001</v>
      </c>
      <c r="E32">
        <f>[1]R0540!E32</f>
        <v>14.469999999999999</v>
      </c>
    </row>
    <row r="33" spans="1:5" x14ac:dyDescent="0.3">
      <c r="A33" s="23" t="s">
        <v>420</v>
      </c>
      <c r="B33">
        <f>[1]R0540!B33</f>
        <v>32.79</v>
      </c>
      <c r="C33">
        <f>[1]R0540!C33</f>
        <v>24.9</v>
      </c>
      <c r="D33">
        <f>[1]R0540!D33</f>
        <v>21.32</v>
      </c>
      <c r="E33">
        <f>[1]R0540!E33</f>
        <v>18.37</v>
      </c>
    </row>
    <row r="34" spans="1:5" x14ac:dyDescent="0.3">
      <c r="A34" s="24" t="s">
        <v>455</v>
      </c>
      <c r="B34">
        <f>[1]R0540!B34</f>
        <v>33.57</v>
      </c>
      <c r="C34">
        <f>[1]R0540!C34</f>
        <v>27.68</v>
      </c>
      <c r="D34">
        <f>[1]R0540!D34</f>
        <v>20.560000000000002</v>
      </c>
      <c r="E34">
        <f>[1]R0540!E34</f>
        <v>21.07</v>
      </c>
    </row>
    <row r="35" spans="1:5" x14ac:dyDescent="0.3">
      <c r="A35" s="24" t="s">
        <v>456</v>
      </c>
      <c r="B35">
        <f>[1]R0540!B35</f>
        <v>41.25</v>
      </c>
      <c r="C35">
        <f>[1]R0540!C35</f>
        <v>28.87</v>
      </c>
      <c r="D35">
        <f>[1]R0540!D35</f>
        <v>21.92</v>
      </c>
      <c r="E35">
        <f>[1]R0540!E35</f>
        <v>21.51</v>
      </c>
    </row>
    <row r="36" spans="1:5" x14ac:dyDescent="0.3">
      <c r="A36" s="23" t="s">
        <v>458</v>
      </c>
      <c r="B36">
        <f>[1]R0540!B36</f>
        <v>40.200000000000003</v>
      </c>
      <c r="C36">
        <f>[1]R0540!C36</f>
        <v>28.470000000000002</v>
      </c>
      <c r="D36">
        <f>[1]R0540!D36</f>
        <v>21.75</v>
      </c>
      <c r="E36">
        <f>[1]R0540!E36</f>
        <v>20.03</v>
      </c>
    </row>
    <row r="37" spans="1:5" x14ac:dyDescent="0.3">
      <c r="A37" s="23" t="s">
        <v>459</v>
      </c>
      <c r="B37">
        <f>[1]R0540!B37</f>
        <v>39.51</v>
      </c>
      <c r="C37">
        <f>[1]R0540!C37</f>
        <v>29.160000000000004</v>
      </c>
      <c r="D37">
        <f>[1]R0540!D37</f>
        <v>23.28</v>
      </c>
      <c r="E37">
        <f>[1]R0540!E37</f>
        <v>18.850000000000001</v>
      </c>
    </row>
    <row r="38" spans="1:5" x14ac:dyDescent="0.3">
      <c r="A38" s="24" t="s">
        <v>460</v>
      </c>
      <c r="B38">
        <f>[1]R0540!B38</f>
        <v>39.43</v>
      </c>
      <c r="C38">
        <f>[1]R0540!C38</f>
        <v>28.87</v>
      </c>
      <c r="D38">
        <f>[1]R0540!D38</f>
        <v>23.59</v>
      </c>
      <c r="E38">
        <f>[1]R0540!E38</f>
        <v>19.41</v>
      </c>
    </row>
    <row r="39" spans="1:5" x14ac:dyDescent="0.3">
      <c r="A39" s="23" t="s">
        <v>494</v>
      </c>
      <c r="B39">
        <f>[1]R0540!B39</f>
        <v>38.35</v>
      </c>
      <c r="C39">
        <f>[1]R0540!C39</f>
        <v>28.79</v>
      </c>
      <c r="D39">
        <f>[1]R0540!D39</f>
        <v>22.81</v>
      </c>
      <c r="E39">
        <f>[1]R0540!E39</f>
        <v>19.03</v>
      </c>
    </row>
    <row r="40" spans="1:5" x14ac:dyDescent="0.3">
      <c r="A40" s="24" t="s">
        <v>495</v>
      </c>
      <c r="B40">
        <f>[1]R0540!B40</f>
        <v>38.690000000000005</v>
      </c>
      <c r="C40">
        <f>[1]R0540!C40</f>
        <v>28.96</v>
      </c>
      <c r="D40">
        <f>[1]R0540!D40</f>
        <v>22.64</v>
      </c>
      <c r="E40">
        <f>[1]R0540!E40</f>
        <v>18.37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98A6"/>
  </sheetPr>
  <dimension ref="A1:D26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4" width="16.33203125" customWidth="1"/>
  </cols>
  <sheetData>
    <row r="1" spans="1:4" s="23" customFormat="1" x14ac:dyDescent="0.3">
      <c r="B1" s="23" t="s">
        <v>233</v>
      </c>
    </row>
    <row r="2" spans="1:4" s="23" customFormat="1" ht="19.5" x14ac:dyDescent="0.35">
      <c r="B2" s="23" t="s">
        <v>400</v>
      </c>
    </row>
    <row r="3" spans="1:4" s="23" customFormat="1" x14ac:dyDescent="0.3">
      <c r="B3" s="23" t="s">
        <v>381</v>
      </c>
    </row>
    <row r="4" spans="1:4" s="24" customFormat="1" ht="63.75" customHeight="1" x14ac:dyDescent="0.3">
      <c r="B4" s="24" t="s">
        <v>403</v>
      </c>
      <c r="C4" s="24" t="s">
        <v>276</v>
      </c>
      <c r="D4" s="24" t="s">
        <v>277</v>
      </c>
    </row>
    <row r="5" spans="1:4" x14ac:dyDescent="0.3">
      <c r="A5" s="25" t="s">
        <v>81</v>
      </c>
      <c r="B5" s="29">
        <f>[1]R0710!B5</f>
        <v>2088.8872409999999</v>
      </c>
      <c r="C5" s="29">
        <f>[1]R0710!C5</f>
        <v>0</v>
      </c>
      <c r="D5" s="29">
        <f>[1]R0710!D5</f>
        <v>2014.0767699999999</v>
      </c>
    </row>
    <row r="6" spans="1:4" x14ac:dyDescent="0.3">
      <c r="A6" s="25" t="s">
        <v>82</v>
      </c>
      <c r="B6" s="29">
        <f>[1]R0710!B6</f>
        <v>2063.984117</v>
      </c>
      <c r="C6" s="29">
        <f>[1]R0710!C6</f>
        <v>6.7817499999999997</v>
      </c>
      <c r="D6" s="29">
        <f>[1]R0710!D6</f>
        <v>2035.7889809999999</v>
      </c>
    </row>
    <row r="7" spans="1:4" x14ac:dyDescent="0.3">
      <c r="A7" s="25" t="s">
        <v>83</v>
      </c>
      <c r="B7" s="29">
        <f>[1]R0710!B7</f>
        <v>2184.667121</v>
      </c>
      <c r="C7" s="29">
        <f>[1]R0710!C7</f>
        <v>1.7295</v>
      </c>
      <c r="D7" s="29">
        <f>[1]R0710!D7</f>
        <v>2164.732712</v>
      </c>
    </row>
    <row r="8" spans="1:4" x14ac:dyDescent="0.3">
      <c r="A8" s="25" t="s">
        <v>84</v>
      </c>
      <c r="B8" s="29">
        <f>[1]R0710!B8</f>
        <v>1957.7393432000001</v>
      </c>
      <c r="C8" s="29">
        <f>[1]R0710!C8</f>
        <v>53.13</v>
      </c>
      <c r="D8" s="29">
        <f>[1]R0710!D8</f>
        <v>2119.6741109999998</v>
      </c>
    </row>
    <row r="9" spans="1:4" x14ac:dyDescent="0.3">
      <c r="A9" s="25" t="s">
        <v>85</v>
      </c>
      <c r="B9" s="29">
        <f>[1]R0710!B9</f>
        <v>1970.1317672</v>
      </c>
      <c r="C9" s="29">
        <f>[1]R0710!C9</f>
        <v>79.315049999999999</v>
      </c>
      <c r="D9" s="29">
        <f>[1]R0710!D9</f>
        <v>1879.6184539999999</v>
      </c>
    </row>
    <row r="10" spans="1:4" x14ac:dyDescent="0.3">
      <c r="A10" s="25" t="s">
        <v>86</v>
      </c>
      <c r="B10" s="29">
        <f>[1]R0710!B10</f>
        <v>1988.9281751999999</v>
      </c>
      <c r="C10" s="29">
        <f>[1]R0710!C10</f>
        <v>91.861500000000007</v>
      </c>
      <c r="D10" s="29">
        <f>[1]R0710!D10</f>
        <v>1938.8030080000001</v>
      </c>
    </row>
    <row r="11" spans="1:4" x14ac:dyDescent="0.3">
      <c r="A11" s="25" t="s">
        <v>87</v>
      </c>
      <c r="B11" s="29">
        <f>[1]R0710!B11</f>
        <v>2008.2600282000001</v>
      </c>
      <c r="C11" s="29">
        <f>[1]R0710!C11</f>
        <v>92.942565000000002</v>
      </c>
      <c r="D11" s="29">
        <f>[1]R0710!D11</f>
        <v>1904.3940749999999</v>
      </c>
    </row>
    <row r="12" spans="1:4" x14ac:dyDescent="0.3">
      <c r="A12" s="25" t="s">
        <v>88</v>
      </c>
      <c r="B12" s="29">
        <f>[1]R0710!B12</f>
        <v>2044.0805511999999</v>
      </c>
      <c r="C12" s="29">
        <f>[1]R0710!C12</f>
        <v>125.034099</v>
      </c>
      <c r="D12" s="29">
        <f>[1]R0710!D12</f>
        <v>1867.0328930000001</v>
      </c>
    </row>
    <row r="13" spans="1:4" x14ac:dyDescent="0.3">
      <c r="A13" s="25" t="s">
        <v>20</v>
      </c>
      <c r="B13" s="29">
        <f>[1]R0710!B13</f>
        <v>1013.544024</v>
      </c>
      <c r="C13" s="29">
        <f>[1]R0710!C13</f>
        <v>1108.3979999999999</v>
      </c>
      <c r="D13" s="29">
        <f>[1]R0710!D13</f>
        <v>1907.946995</v>
      </c>
    </row>
    <row r="14" spans="1:4" ht="20.25" customHeight="1" x14ac:dyDescent="0.3">
      <c r="A14" s="25" t="s">
        <v>21</v>
      </c>
      <c r="B14" s="29">
        <f>[1]R0710!B14</f>
        <v>939.59069799999997</v>
      </c>
      <c r="C14" s="29">
        <f>[1]R0710!C14</f>
        <v>617.84950000000003</v>
      </c>
      <c r="D14" s="29">
        <f>[1]R0710!D14</f>
        <v>1813.6202149999999</v>
      </c>
    </row>
    <row r="15" spans="1:4" x14ac:dyDescent="0.3">
      <c r="A15" s="25" t="s">
        <v>22</v>
      </c>
      <c r="B15" s="29">
        <f>[1]R0710!B15</f>
        <v>878.92279099999996</v>
      </c>
      <c r="C15" s="29">
        <f>[1]R0710!C15</f>
        <v>632.72550000000001</v>
      </c>
      <c r="D15" s="29">
        <f>[1]R0710!D15</f>
        <v>1802.9211769999999</v>
      </c>
    </row>
    <row r="16" spans="1:4" x14ac:dyDescent="0.3">
      <c r="A16" s="25" t="s">
        <v>23</v>
      </c>
      <c r="B16" s="29">
        <f>[1]R0710!B16</f>
        <v>833.52732700000001</v>
      </c>
      <c r="C16" s="29">
        <f>[1]R0710!C16</f>
        <v>715.28949999999998</v>
      </c>
      <c r="D16" s="29">
        <f>[1]R0710!D16</f>
        <v>1750.5843809999999</v>
      </c>
    </row>
    <row r="17" spans="1:4" x14ac:dyDescent="0.3">
      <c r="A17" s="25" t="s">
        <v>24</v>
      </c>
      <c r="B17" s="29">
        <f>[1]R0710!B17</f>
        <v>786.76537699999994</v>
      </c>
      <c r="C17" s="29">
        <f>[1]R0710!C17</f>
        <v>951.19550000000004</v>
      </c>
      <c r="D17" s="29">
        <f>[1]R0710!D17</f>
        <v>1754.726811</v>
      </c>
    </row>
    <row r="18" spans="1:4" x14ac:dyDescent="0.3">
      <c r="A18" s="25" t="s">
        <v>25</v>
      </c>
      <c r="B18" s="29">
        <f>[1]R0710!B18</f>
        <v>748.72354399999995</v>
      </c>
      <c r="C18" s="29">
        <f>[1]R0710!C18</f>
        <v>915.75</v>
      </c>
      <c r="D18" s="29">
        <f>[1]R0710!D18</f>
        <v>1683.102817</v>
      </c>
    </row>
    <row r="19" spans="1:4" x14ac:dyDescent="0.3">
      <c r="A19" s="25" t="s">
        <v>26</v>
      </c>
      <c r="B19" s="29">
        <f>[1]R0710!B19</f>
        <v>721.13541299999997</v>
      </c>
      <c r="C19" s="29">
        <f>[1]R0710!C19</f>
        <v>588.54</v>
      </c>
      <c r="D19" s="29">
        <f>[1]R0710!D19</f>
        <v>1530.372893</v>
      </c>
    </row>
    <row r="20" spans="1:4" x14ac:dyDescent="0.3">
      <c r="A20" s="25" t="s">
        <v>27</v>
      </c>
      <c r="B20" s="29">
        <f>[1]R0710!B20</f>
        <v>674.27023299999996</v>
      </c>
      <c r="C20" s="29">
        <f>[1]R0710!C20</f>
        <v>778.505</v>
      </c>
      <c r="D20" s="29">
        <f>[1]R0710!D20</f>
        <v>1356.0201440000001</v>
      </c>
    </row>
    <row r="21" spans="1:4" x14ac:dyDescent="0.3">
      <c r="A21" s="25" t="s">
        <v>28</v>
      </c>
      <c r="B21" s="29">
        <f>[1]R0710!B21</f>
        <v>545.96435399999996</v>
      </c>
      <c r="C21" s="29">
        <f>[1]R0710!C21</f>
        <v>582.95249999999999</v>
      </c>
      <c r="D21" s="29">
        <f>[1]R0710!D21</f>
        <v>1336.982522</v>
      </c>
    </row>
    <row r="22" spans="1:4" x14ac:dyDescent="0.3">
      <c r="A22" s="25" t="s">
        <v>29</v>
      </c>
      <c r="B22" s="29">
        <f>[1]R0710!B22</f>
        <v>542.61832100000004</v>
      </c>
      <c r="C22" s="29">
        <f>[1]R0710!C22</f>
        <v>481.48500000000001</v>
      </c>
      <c r="D22" s="29">
        <f>[1]R0710!D22</f>
        <v>1313.103472</v>
      </c>
    </row>
    <row r="23" spans="1:4" x14ac:dyDescent="0.3">
      <c r="A23" s="25" t="s">
        <v>440</v>
      </c>
      <c r="B23" s="29">
        <f>[1]R0710!B23</f>
        <v>537.09129199999995</v>
      </c>
      <c r="C23" s="29">
        <f>[1]R0710!C23</f>
        <v>517.58699999999999</v>
      </c>
      <c r="D23" s="29">
        <f>[1]R0710!D23</f>
        <v>1096.7324000000001</v>
      </c>
    </row>
    <row r="24" spans="1:4" x14ac:dyDescent="0.3">
      <c r="A24" s="25" t="s">
        <v>457</v>
      </c>
      <c r="B24" s="29">
        <f>[1]R0710!B24</f>
        <v>495.91967</v>
      </c>
      <c r="C24" s="29">
        <f>[1]R0710!C24</f>
        <v>592.80150000000003</v>
      </c>
      <c r="D24" s="29">
        <f>[1]R0710!D24</f>
        <v>1033.4979189999999</v>
      </c>
    </row>
    <row r="25" spans="1:4" x14ac:dyDescent="0.3">
      <c r="A25" s="25" t="s">
        <v>477</v>
      </c>
      <c r="B25" s="29">
        <f>[1]R0710!B25</f>
        <v>481.519385</v>
      </c>
      <c r="C25" s="29">
        <f>[1]R0710!C25</f>
        <v>538.73500000000001</v>
      </c>
      <c r="D25" s="29">
        <f>[1]R0710!D25</f>
        <v>962.60540300000002</v>
      </c>
    </row>
    <row r="26" spans="1:4" x14ac:dyDescent="0.3">
      <c r="B26" s="29"/>
      <c r="C26" s="29"/>
      <c r="D26" s="29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9999"/>
  </sheetPr>
  <dimension ref="A1:F170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2" width="14.44140625" customWidth="1"/>
    <col min="4" max="4" width="13.33203125" customWidth="1"/>
    <col min="5" max="5" width="10.44140625" style="35" bestFit="1" customWidth="1"/>
    <col min="6" max="6" width="10.44140625" bestFit="1" customWidth="1"/>
    <col min="8" max="8" width="26.33203125" bestFit="1" customWidth="1"/>
  </cols>
  <sheetData>
    <row r="1" spans="1:6" s="23" customFormat="1" x14ac:dyDescent="0.3">
      <c r="B1" s="23" t="s">
        <v>234</v>
      </c>
      <c r="E1" s="34"/>
    </row>
    <row r="2" spans="1:6" s="23" customFormat="1" ht="19.5" x14ac:dyDescent="0.35">
      <c r="B2" s="23" t="s">
        <v>278</v>
      </c>
      <c r="E2" s="34"/>
    </row>
    <row r="3" spans="1:6" s="23" customFormat="1" x14ac:dyDescent="0.3">
      <c r="B3" s="23" t="s">
        <v>279</v>
      </c>
      <c r="E3" s="34"/>
    </row>
    <row r="4" spans="1:6" s="24" customFormat="1" ht="18" customHeight="1" x14ac:dyDescent="0.3">
      <c r="B4" s="24" t="s">
        <v>280</v>
      </c>
      <c r="E4" s="41"/>
    </row>
    <row r="5" spans="1:6" x14ac:dyDescent="0.3">
      <c r="A5" s="23" t="s">
        <v>281</v>
      </c>
      <c r="B5" s="27">
        <v>4.9896507179362377</v>
      </c>
      <c r="D5" s="35"/>
      <c r="F5" s="27"/>
    </row>
    <row r="6" spans="1:6" x14ac:dyDescent="0.3">
      <c r="A6" s="23" t="s">
        <v>282</v>
      </c>
      <c r="B6" s="27">
        <v>4.3676997339816426</v>
      </c>
      <c r="D6" s="35"/>
      <c r="F6" s="27"/>
    </row>
    <row r="7" spans="1:6" x14ac:dyDescent="0.3">
      <c r="A7" s="23" t="s">
        <v>283</v>
      </c>
      <c r="B7" s="27">
        <v>4.0522726871716728</v>
      </c>
      <c r="D7" s="34"/>
      <c r="F7" s="27"/>
    </row>
    <row r="8" spans="1:6" x14ac:dyDescent="0.3">
      <c r="A8" s="23" t="s">
        <v>284</v>
      </c>
      <c r="B8" s="27">
        <v>3.8601748181164863</v>
      </c>
      <c r="D8" s="34"/>
      <c r="F8" s="27"/>
    </row>
    <row r="9" spans="1:6" x14ac:dyDescent="0.3">
      <c r="A9" s="23" t="s">
        <v>285</v>
      </c>
      <c r="B9" s="27">
        <v>3.4199412189336909</v>
      </c>
      <c r="D9" s="34"/>
      <c r="F9" s="27"/>
    </row>
    <row r="10" spans="1:6" x14ac:dyDescent="0.3">
      <c r="A10" s="23" t="s">
        <v>286</v>
      </c>
      <c r="B10" s="27">
        <v>4.2239156166475755</v>
      </c>
      <c r="D10" s="34"/>
      <c r="F10" s="27"/>
    </row>
    <row r="11" spans="1:6" x14ac:dyDescent="0.3">
      <c r="A11" s="23" t="s">
        <v>287</v>
      </c>
      <c r="B11" s="27">
        <v>4.1872489580266805</v>
      </c>
      <c r="D11" s="34"/>
      <c r="F11" s="27"/>
    </row>
    <row r="12" spans="1:6" x14ac:dyDescent="0.3">
      <c r="A12" s="23" t="s">
        <v>288</v>
      </c>
      <c r="B12" s="27">
        <v>4.4029442269561239</v>
      </c>
      <c r="D12" s="34"/>
      <c r="F12" s="27"/>
    </row>
    <row r="13" spans="1:6" x14ac:dyDescent="0.3">
      <c r="A13" s="23" t="s">
        <v>289</v>
      </c>
      <c r="B13" s="27">
        <v>5.2003842497831743</v>
      </c>
      <c r="D13" s="34"/>
      <c r="F13" s="27"/>
    </row>
    <row r="14" spans="1:6" x14ac:dyDescent="0.3">
      <c r="A14" s="23" t="s">
        <v>290</v>
      </c>
      <c r="B14" s="27">
        <v>4.8530424906731815</v>
      </c>
      <c r="D14" s="34"/>
      <c r="F14" s="27"/>
    </row>
    <row r="15" spans="1:6" x14ac:dyDescent="0.3">
      <c r="A15" s="23" t="s">
        <v>291</v>
      </c>
      <c r="B15" s="27">
        <v>4.5078991883138171</v>
      </c>
      <c r="D15" s="34"/>
      <c r="F15" s="27"/>
    </row>
    <row r="16" spans="1:6" x14ac:dyDescent="0.3">
      <c r="A16" s="23" t="s">
        <v>292</v>
      </c>
      <c r="B16" s="27">
        <v>4.6340436404845144</v>
      </c>
      <c r="D16" s="34"/>
      <c r="F16" s="27"/>
    </row>
    <row r="17" spans="1:6" x14ac:dyDescent="0.3">
      <c r="A17" s="23" t="s">
        <v>293</v>
      </c>
      <c r="B17" s="27">
        <v>4.9733760635957553</v>
      </c>
      <c r="D17" s="34"/>
      <c r="F17" s="27"/>
    </row>
    <row r="18" spans="1:6" x14ac:dyDescent="0.3">
      <c r="A18" s="23" t="s">
        <v>294</v>
      </c>
      <c r="B18" s="27">
        <v>6.4416124924367146</v>
      </c>
      <c r="D18" s="34"/>
      <c r="F18" s="27"/>
    </row>
    <row r="19" spans="1:6" x14ac:dyDescent="0.3">
      <c r="A19" s="23" t="s">
        <v>295</v>
      </c>
      <c r="B19" s="27">
        <v>6.3564238416514005</v>
      </c>
      <c r="D19" s="34"/>
      <c r="F19" s="27"/>
    </row>
    <row r="20" spans="1:6" x14ac:dyDescent="0.3">
      <c r="A20" s="23" t="s">
        <v>296</v>
      </c>
      <c r="B20" s="27">
        <v>5.1836906181673621</v>
      </c>
      <c r="D20" s="34"/>
      <c r="F20" s="27"/>
    </row>
    <row r="21" spans="1:6" x14ac:dyDescent="0.3">
      <c r="A21" s="23" t="s">
        <v>297</v>
      </c>
      <c r="B21" s="27">
        <v>5.0318077567521868</v>
      </c>
      <c r="D21" s="34"/>
      <c r="F21" s="27"/>
    </row>
    <row r="22" spans="1:6" x14ac:dyDescent="0.3">
      <c r="A22" s="23" t="s">
        <v>298</v>
      </c>
      <c r="B22" s="27">
        <v>5.5444530171873039</v>
      </c>
      <c r="D22" s="34"/>
      <c r="F22" s="27"/>
    </row>
    <row r="23" spans="1:6" x14ac:dyDescent="0.3">
      <c r="A23" s="23" t="s">
        <v>299</v>
      </c>
      <c r="B23" s="27">
        <v>5.9023474600056129</v>
      </c>
      <c r="D23" s="34"/>
      <c r="F23" s="27"/>
    </row>
    <row r="24" spans="1:6" x14ac:dyDescent="0.3">
      <c r="A24" s="23" t="s">
        <v>300</v>
      </c>
      <c r="B24" s="27">
        <v>6.2353242041198502</v>
      </c>
      <c r="D24" s="34"/>
      <c r="F24" s="27"/>
    </row>
    <row r="25" spans="1:6" x14ac:dyDescent="0.3">
      <c r="A25" s="23" t="s">
        <v>301</v>
      </c>
      <c r="B25" s="27">
        <v>5.9957462812236875</v>
      </c>
      <c r="D25" s="34"/>
      <c r="F25" s="27"/>
    </row>
    <row r="26" spans="1:6" x14ac:dyDescent="0.3">
      <c r="A26" s="23" t="s">
        <v>302</v>
      </c>
      <c r="B26" s="27">
        <v>6.0946298545486863</v>
      </c>
      <c r="D26" s="34"/>
      <c r="F26" s="27"/>
    </row>
    <row r="27" spans="1:6" x14ac:dyDescent="0.3">
      <c r="A27" s="23" t="s">
        <v>303</v>
      </c>
      <c r="B27" s="27">
        <v>6.7806144147534813</v>
      </c>
      <c r="D27" s="34"/>
      <c r="F27" s="27"/>
    </row>
    <row r="28" spans="1:6" x14ac:dyDescent="0.3">
      <c r="A28" s="23" t="s">
        <v>304</v>
      </c>
      <c r="B28" s="27">
        <v>6.7323345795349789</v>
      </c>
      <c r="D28" s="34"/>
      <c r="F28" s="27"/>
    </row>
    <row r="29" spans="1:6" x14ac:dyDescent="0.3">
      <c r="A29" s="23" t="s">
        <v>305</v>
      </c>
      <c r="B29" s="27">
        <v>6.8854414848525414</v>
      </c>
      <c r="D29" s="34"/>
      <c r="F29" s="27"/>
    </row>
    <row r="30" spans="1:6" x14ac:dyDescent="0.3">
      <c r="A30" s="23" t="s">
        <v>306</v>
      </c>
      <c r="B30" s="27">
        <v>7.2028915662650599</v>
      </c>
      <c r="D30" s="34"/>
      <c r="F30" s="27"/>
    </row>
    <row r="31" spans="1:6" x14ac:dyDescent="0.3">
      <c r="A31" s="23" t="s">
        <v>307</v>
      </c>
      <c r="B31" s="27">
        <v>6.735917731601119</v>
      </c>
      <c r="D31" s="34"/>
      <c r="F31" s="27"/>
    </row>
    <row r="32" spans="1:6" x14ac:dyDescent="0.3">
      <c r="A32" s="23" t="s">
        <v>308</v>
      </c>
      <c r="B32" s="27">
        <v>7.0546680116565792</v>
      </c>
      <c r="D32" s="34"/>
      <c r="F32" s="27"/>
    </row>
    <row r="33" spans="1:6" x14ac:dyDescent="0.3">
      <c r="A33" s="23" t="s">
        <v>309</v>
      </c>
      <c r="B33" s="27">
        <v>7.4062198148324905</v>
      </c>
      <c r="D33" s="34"/>
      <c r="F33" s="27"/>
    </row>
    <row r="34" spans="1:6" x14ac:dyDescent="0.3">
      <c r="A34" s="23" t="s">
        <v>310</v>
      </c>
      <c r="B34" s="27">
        <v>7.4329081733233453</v>
      </c>
      <c r="D34" s="34"/>
      <c r="F34" s="27"/>
    </row>
    <row r="35" spans="1:6" x14ac:dyDescent="0.3">
      <c r="A35" s="23" t="s">
        <v>311</v>
      </c>
      <c r="B35" s="27">
        <v>7.7159466694846595</v>
      </c>
      <c r="D35" s="34"/>
      <c r="F35" s="27"/>
    </row>
    <row r="36" spans="1:6" x14ac:dyDescent="0.3">
      <c r="A36" s="23" t="s">
        <v>312</v>
      </c>
      <c r="B36" s="27">
        <v>8.062123912315931</v>
      </c>
      <c r="D36" s="34"/>
      <c r="F36" s="27"/>
    </row>
    <row r="37" spans="1:6" x14ac:dyDescent="0.3">
      <c r="A37" s="23" t="s">
        <v>313</v>
      </c>
      <c r="B37" s="27">
        <v>8.066201567749161</v>
      </c>
      <c r="D37" s="34"/>
      <c r="F37" s="27"/>
    </row>
    <row r="38" spans="1:6" x14ac:dyDescent="0.3">
      <c r="A38" s="23" t="s">
        <v>314</v>
      </c>
      <c r="B38" s="27">
        <v>8.3483246791781021</v>
      </c>
      <c r="D38" s="34"/>
      <c r="F38" s="27"/>
    </row>
    <row r="39" spans="1:6" x14ac:dyDescent="0.3">
      <c r="A39" s="23" t="s">
        <v>315</v>
      </c>
      <c r="B39" s="27">
        <v>8.4821433703797027</v>
      </c>
      <c r="D39" s="34"/>
      <c r="F39" s="27"/>
    </row>
    <row r="40" spans="1:6" x14ac:dyDescent="0.3">
      <c r="A40" s="23" t="s">
        <v>316</v>
      </c>
      <c r="B40" s="27">
        <v>8.2667252903051587</v>
      </c>
      <c r="D40" s="34"/>
      <c r="F40" s="27"/>
    </row>
    <row r="41" spans="1:6" x14ac:dyDescent="0.3">
      <c r="A41" s="23" t="s">
        <v>317</v>
      </c>
      <c r="B41" s="27">
        <v>6.4794238683127574</v>
      </c>
      <c r="D41" s="34"/>
      <c r="F41" s="27"/>
    </row>
    <row r="42" spans="1:6" x14ac:dyDescent="0.3">
      <c r="A42" s="23" t="s">
        <v>318</v>
      </c>
      <c r="B42" s="27">
        <v>5.1914615273008655</v>
      </c>
      <c r="D42" s="34"/>
      <c r="F42" s="27"/>
    </row>
    <row r="43" spans="1:6" x14ac:dyDescent="0.3">
      <c r="A43" s="23" t="s">
        <v>319</v>
      </c>
      <c r="B43" s="27">
        <v>4.8786885694950213</v>
      </c>
      <c r="D43" s="34"/>
      <c r="F43" s="27"/>
    </row>
    <row r="44" spans="1:6" x14ac:dyDescent="0.3">
      <c r="A44" s="23" t="s">
        <v>320</v>
      </c>
      <c r="B44" s="27">
        <v>5.6727514854833254</v>
      </c>
      <c r="D44" s="34"/>
      <c r="F44" s="27"/>
    </row>
    <row r="45" spans="1:6" x14ac:dyDescent="0.3">
      <c r="A45" s="23" t="s">
        <v>321</v>
      </c>
      <c r="B45" s="27">
        <v>5.8963809842651491</v>
      </c>
      <c r="D45" s="34"/>
      <c r="F45" s="27"/>
    </row>
    <row r="46" spans="1:6" x14ac:dyDescent="0.3">
      <c r="A46" s="23" t="s">
        <v>322</v>
      </c>
      <c r="B46" s="27">
        <v>5.6037190542420028</v>
      </c>
      <c r="D46" s="34"/>
      <c r="F46" s="27"/>
    </row>
    <row r="47" spans="1:6" x14ac:dyDescent="0.3">
      <c r="A47" s="23" t="s">
        <v>323</v>
      </c>
      <c r="B47" s="27">
        <v>4.6246175524947404</v>
      </c>
      <c r="D47" s="34"/>
      <c r="F47" s="27"/>
    </row>
    <row r="48" spans="1:6" x14ac:dyDescent="0.3">
      <c r="A48" s="23" t="s">
        <v>324</v>
      </c>
      <c r="B48" s="27">
        <v>4.6704600484261505</v>
      </c>
      <c r="D48" s="34"/>
      <c r="F48" s="27"/>
    </row>
    <row r="49" spans="1:6" x14ac:dyDescent="0.3">
      <c r="A49" s="23" t="s">
        <v>325</v>
      </c>
      <c r="B49" s="27">
        <v>4.2800561496020704</v>
      </c>
      <c r="D49" s="34"/>
      <c r="F49" s="27"/>
    </row>
    <row r="50" spans="1:6" x14ac:dyDescent="0.3">
      <c r="A50" s="23" t="s">
        <v>326</v>
      </c>
      <c r="B50" s="27">
        <v>5.6811280803478983</v>
      </c>
      <c r="D50" s="34"/>
      <c r="F50" s="27"/>
    </row>
    <row r="51" spans="1:6" x14ac:dyDescent="0.3">
      <c r="A51" s="23" t="s">
        <v>327</v>
      </c>
      <c r="B51" s="27">
        <v>5.6375887002139846</v>
      </c>
      <c r="D51" s="34"/>
      <c r="F51" s="27"/>
    </row>
    <row r="52" spans="1:6" x14ac:dyDescent="0.3">
      <c r="A52" s="23" t="s">
        <v>328</v>
      </c>
      <c r="B52" s="27">
        <v>4.480507412734414</v>
      </c>
      <c r="D52" s="34"/>
      <c r="F52" s="27"/>
    </row>
    <row r="53" spans="1:6" x14ac:dyDescent="0.3">
      <c r="A53" s="23" t="s">
        <v>329</v>
      </c>
      <c r="B53" s="27">
        <v>5.1069624598850663</v>
      </c>
      <c r="D53" s="34"/>
      <c r="F53" s="27"/>
    </row>
    <row r="54" spans="1:6" x14ac:dyDescent="0.3">
      <c r="A54" s="23" t="s">
        <v>330</v>
      </c>
      <c r="B54" s="27">
        <v>5.1286382007822686</v>
      </c>
      <c r="D54" s="34"/>
      <c r="F54" s="27"/>
    </row>
    <row r="55" spans="1:6" x14ac:dyDescent="0.3">
      <c r="A55" s="23" t="s">
        <v>331</v>
      </c>
      <c r="B55" s="27">
        <v>5.0588835131671912</v>
      </c>
      <c r="D55" s="34"/>
      <c r="F55" s="27"/>
    </row>
    <row r="56" spans="1:6" x14ac:dyDescent="0.3">
      <c r="A56" s="23" t="s">
        <v>332</v>
      </c>
      <c r="B56" s="27">
        <v>4.749952649283312</v>
      </c>
      <c r="D56" s="34"/>
      <c r="F56" s="27"/>
    </row>
    <row r="57" spans="1:6" x14ac:dyDescent="0.3">
      <c r="A57" s="23" t="s">
        <v>333</v>
      </c>
      <c r="B57" s="27">
        <v>4.579399438647612</v>
      </c>
      <c r="D57" s="34"/>
      <c r="F57" s="27"/>
    </row>
    <row r="58" spans="1:6" x14ac:dyDescent="0.3">
      <c r="A58" s="23" t="s">
        <v>334</v>
      </c>
      <c r="B58" s="27">
        <v>4.9637168462390493</v>
      </c>
      <c r="D58" s="34"/>
      <c r="F58" s="27"/>
    </row>
    <row r="59" spans="1:6" x14ac:dyDescent="0.3">
      <c r="A59" s="23" t="s">
        <v>335</v>
      </c>
      <c r="B59" s="27">
        <v>5.2381238592623385</v>
      </c>
      <c r="D59" s="34"/>
      <c r="F59" s="27"/>
    </row>
    <row r="60" spans="1:6" x14ac:dyDescent="0.3">
      <c r="A60" s="23" t="s">
        <v>336</v>
      </c>
      <c r="B60" s="27">
        <v>5.6340863918487427</v>
      </c>
      <c r="D60" s="34"/>
      <c r="F60" s="27"/>
    </row>
    <row r="61" spans="1:6" x14ac:dyDescent="0.3">
      <c r="A61" s="23" t="s">
        <v>337</v>
      </c>
      <c r="B61" s="27">
        <v>6.7247690976603343</v>
      </c>
      <c r="D61" s="34"/>
      <c r="F61" s="27"/>
    </row>
    <row r="62" spans="1:6" x14ac:dyDescent="0.3">
      <c r="A62" s="23" t="s">
        <v>338</v>
      </c>
      <c r="B62" s="27">
        <v>7.2606460415273686</v>
      </c>
      <c r="D62" s="34"/>
      <c r="F62" s="27"/>
    </row>
    <row r="63" spans="1:6" x14ac:dyDescent="0.3">
      <c r="A63" s="23" t="s">
        <v>339</v>
      </c>
      <c r="B63" s="27">
        <v>7.5496945809800033</v>
      </c>
      <c r="D63" s="34"/>
      <c r="F63" s="27"/>
    </row>
    <row r="64" spans="1:6" x14ac:dyDescent="0.3">
      <c r="A64" s="23" t="s">
        <v>340</v>
      </c>
      <c r="B64" s="27">
        <v>7.3026333633463389</v>
      </c>
      <c r="D64" s="34"/>
      <c r="F64" s="27"/>
    </row>
    <row r="65" spans="1:6" x14ac:dyDescent="0.3">
      <c r="A65" s="23" t="s">
        <v>341</v>
      </c>
      <c r="B65" s="27">
        <v>8.3861969120675912</v>
      </c>
      <c r="D65" s="34"/>
      <c r="F65" s="27"/>
    </row>
    <row r="66" spans="1:6" x14ac:dyDescent="0.3">
      <c r="A66" s="23" t="s">
        <v>342</v>
      </c>
      <c r="B66" s="27">
        <v>9.3830331602077504</v>
      </c>
      <c r="D66" s="34"/>
      <c r="F66" s="27"/>
    </row>
    <row r="67" spans="1:6" x14ac:dyDescent="0.3">
      <c r="A67" s="23" t="s">
        <v>343</v>
      </c>
      <c r="B67" s="27">
        <v>11.35402010920229</v>
      </c>
      <c r="D67" s="34"/>
      <c r="F67" s="27"/>
    </row>
    <row r="68" spans="1:6" x14ac:dyDescent="0.3">
      <c r="A68" s="23" t="s">
        <v>344</v>
      </c>
      <c r="B68" s="27">
        <v>13.207683946382861</v>
      </c>
      <c r="D68" s="34"/>
      <c r="F68" s="27"/>
    </row>
    <row r="69" spans="1:6" x14ac:dyDescent="0.3">
      <c r="A69" s="23" t="s">
        <v>345</v>
      </c>
      <c r="B69" s="27">
        <v>14.825452824017489</v>
      </c>
      <c r="D69" s="34"/>
      <c r="F69" s="27"/>
    </row>
    <row r="70" spans="1:6" x14ac:dyDescent="0.3">
      <c r="A70" s="23" t="s">
        <v>346</v>
      </c>
      <c r="B70" s="27">
        <v>15.117031088735054</v>
      </c>
      <c r="D70" s="34"/>
      <c r="F70" s="27"/>
    </row>
    <row r="71" spans="1:6" x14ac:dyDescent="0.3">
      <c r="A71" s="23" t="s">
        <v>347</v>
      </c>
      <c r="B71" s="27">
        <v>16.221775947123906</v>
      </c>
      <c r="D71" s="34"/>
      <c r="F71" s="27"/>
    </row>
    <row r="72" spans="1:6" x14ac:dyDescent="0.3">
      <c r="A72" s="23" t="s">
        <v>348</v>
      </c>
      <c r="B72" s="27">
        <v>18.768352185413779</v>
      </c>
      <c r="D72" s="34"/>
      <c r="F72" s="27"/>
    </row>
    <row r="73" spans="1:6" x14ac:dyDescent="0.3">
      <c r="A73" s="23" t="s">
        <v>349</v>
      </c>
      <c r="B73" s="27">
        <v>21.55566627716065</v>
      </c>
      <c r="D73" s="34"/>
      <c r="F73" s="27"/>
    </row>
    <row r="74" spans="1:6" x14ac:dyDescent="0.3">
      <c r="A74" s="23" t="s">
        <v>350</v>
      </c>
      <c r="B74" s="27">
        <v>19.609330076279583</v>
      </c>
      <c r="D74" s="34"/>
      <c r="F74" s="27"/>
    </row>
    <row r="75" spans="1:6" x14ac:dyDescent="0.3">
      <c r="A75" s="23" t="s">
        <v>351</v>
      </c>
      <c r="B75" s="27">
        <v>18.664254848901294</v>
      </c>
      <c r="D75" s="34"/>
      <c r="F75" s="27"/>
    </row>
    <row r="76" spans="1:6" x14ac:dyDescent="0.3">
      <c r="A76" s="23" t="s">
        <v>352</v>
      </c>
      <c r="B76" s="27">
        <v>20.685466650489854</v>
      </c>
      <c r="D76" s="34"/>
      <c r="F76" s="27"/>
    </row>
    <row r="77" spans="1:6" x14ac:dyDescent="0.3">
      <c r="A77" s="23" t="s">
        <v>353</v>
      </c>
      <c r="B77" s="27">
        <v>22.947476737892107</v>
      </c>
      <c r="D77" s="34"/>
      <c r="F77" s="27"/>
    </row>
    <row r="78" spans="1:6" x14ac:dyDescent="0.3">
      <c r="A78" s="23" t="s">
        <v>354</v>
      </c>
      <c r="B78" s="27">
        <v>20.786509983925008</v>
      </c>
      <c r="D78" s="34"/>
      <c r="F78" s="27"/>
    </row>
    <row r="79" spans="1:6" x14ac:dyDescent="0.3">
      <c r="A79" s="23" t="s">
        <v>355</v>
      </c>
      <c r="B79" s="27">
        <v>21.81178585755443</v>
      </c>
      <c r="D79" s="34"/>
      <c r="F79" s="27"/>
    </row>
    <row r="80" spans="1:6" x14ac:dyDescent="0.3">
      <c r="A80" s="23" t="s">
        <v>356</v>
      </c>
      <c r="B80" s="27">
        <v>25.610043893242207</v>
      </c>
      <c r="D80" s="34"/>
      <c r="F80" s="27"/>
    </row>
    <row r="81" spans="1:6" x14ac:dyDescent="0.3">
      <c r="A81" s="23" t="s">
        <v>357</v>
      </c>
      <c r="B81" s="27">
        <v>25.464551594022684</v>
      </c>
      <c r="D81" s="34"/>
      <c r="F81" s="27"/>
    </row>
    <row r="82" spans="1:6" x14ac:dyDescent="0.3">
      <c r="A82" s="23" t="s">
        <v>358</v>
      </c>
      <c r="B82" s="27">
        <v>24.948271691114147</v>
      </c>
      <c r="D82" s="34"/>
      <c r="F82" s="27"/>
    </row>
    <row r="83" spans="1:6" x14ac:dyDescent="0.3">
      <c r="A83" s="23" t="s">
        <v>359</v>
      </c>
      <c r="B83" s="27">
        <v>27.816835304293363</v>
      </c>
      <c r="D83" s="34"/>
      <c r="F83" s="27"/>
    </row>
    <row r="84" spans="1:6" x14ac:dyDescent="0.3">
      <c r="A84" s="23" t="s">
        <v>360</v>
      </c>
      <c r="B84" s="27">
        <v>27.07716268245521</v>
      </c>
      <c r="D84" s="34"/>
      <c r="F84" s="27"/>
    </row>
    <row r="85" spans="1:6" x14ac:dyDescent="0.3">
      <c r="A85" s="23" t="s">
        <v>361</v>
      </c>
      <c r="B85" s="27">
        <v>25.733959982123238</v>
      </c>
      <c r="D85" s="34"/>
      <c r="F85" s="27"/>
    </row>
    <row r="86" spans="1:6" x14ac:dyDescent="0.3">
      <c r="A86" s="23" t="s">
        <v>362</v>
      </c>
      <c r="B86" s="27">
        <v>24.379811027479999</v>
      </c>
      <c r="D86" s="34"/>
      <c r="F86" s="27"/>
    </row>
    <row r="87" spans="1:6" x14ac:dyDescent="0.3">
      <c r="A87" s="23" t="s">
        <v>363</v>
      </c>
      <c r="B87" s="27">
        <v>24.518800714671102</v>
      </c>
      <c r="D87" s="34"/>
      <c r="F87" s="27"/>
    </row>
    <row r="88" spans="1:6" x14ac:dyDescent="0.3">
      <c r="A88" s="23" t="s">
        <v>364</v>
      </c>
      <c r="B88" s="27">
        <v>24.554158157286817</v>
      </c>
      <c r="D88" s="34"/>
      <c r="F88" s="27"/>
    </row>
    <row r="89" spans="1:6" x14ac:dyDescent="0.3">
      <c r="A89" s="23" t="s">
        <v>365</v>
      </c>
      <c r="B89" s="27">
        <v>24.331573732465483</v>
      </c>
      <c r="D89" s="34"/>
      <c r="F89" s="27"/>
    </row>
    <row r="90" spans="1:6" x14ac:dyDescent="0.3">
      <c r="A90" s="23" t="s">
        <v>366</v>
      </c>
      <c r="B90" s="27">
        <v>23.85330671774836</v>
      </c>
      <c r="D90" s="34"/>
      <c r="F90" s="27"/>
    </row>
    <row r="91" spans="1:6" x14ac:dyDescent="0.3">
      <c r="A91" s="23" t="s">
        <v>367</v>
      </c>
      <c r="B91" s="27">
        <v>19.720523202833515</v>
      </c>
      <c r="D91" s="34"/>
      <c r="F91" s="27"/>
    </row>
    <row r="92" spans="1:6" x14ac:dyDescent="0.3">
      <c r="A92" s="23" t="s">
        <v>368</v>
      </c>
      <c r="B92" s="27">
        <v>20.041684868943605</v>
      </c>
      <c r="D92" s="34"/>
      <c r="F92" s="27"/>
    </row>
    <row r="93" spans="1:6" x14ac:dyDescent="0.3">
      <c r="A93" s="23" t="s">
        <v>369</v>
      </c>
      <c r="B93" s="27">
        <v>19.592895086006727</v>
      </c>
      <c r="D93" s="34"/>
      <c r="F93" s="27"/>
    </row>
    <row r="94" spans="1:6" x14ac:dyDescent="0.3">
      <c r="A94" s="23" t="s">
        <v>370</v>
      </c>
      <c r="B94" s="27">
        <v>23.166146977650307</v>
      </c>
      <c r="D94" s="34"/>
      <c r="F94" s="27"/>
    </row>
    <row r="95" spans="1:6" x14ac:dyDescent="0.3">
      <c r="A95" s="23" t="s">
        <v>371</v>
      </c>
      <c r="B95" s="27">
        <v>27.283520520852882</v>
      </c>
      <c r="D95" s="34"/>
      <c r="F95" s="27"/>
    </row>
    <row r="96" spans="1:6" x14ac:dyDescent="0.3">
      <c r="A96" s="23" t="s">
        <v>372</v>
      </c>
      <c r="B96" s="27">
        <v>26.563818459696225</v>
      </c>
      <c r="D96" s="34"/>
      <c r="F96" s="27"/>
    </row>
    <row r="97" spans="1:6" x14ac:dyDescent="0.3">
      <c r="A97" s="23" t="s">
        <v>373</v>
      </c>
      <c r="B97" s="27">
        <v>27.5043390987775</v>
      </c>
      <c r="D97" s="34"/>
      <c r="F97" s="27"/>
    </row>
    <row r="98" spans="1:6" x14ac:dyDescent="0.3">
      <c r="A98" s="23" t="s">
        <v>374</v>
      </c>
      <c r="B98" s="27">
        <v>25.203779225409171</v>
      </c>
      <c r="D98" s="34"/>
      <c r="F98" s="27"/>
    </row>
    <row r="99" spans="1:6" x14ac:dyDescent="0.3">
      <c r="A99" s="23" t="s">
        <v>375</v>
      </c>
      <c r="B99" s="27">
        <v>26.253475854759621</v>
      </c>
      <c r="D99" s="34"/>
      <c r="F99" s="27"/>
    </row>
    <row r="100" spans="1:6" x14ac:dyDescent="0.3">
      <c r="A100" s="23" t="s">
        <v>376</v>
      </c>
      <c r="B100" s="27">
        <v>29.663864247882856</v>
      </c>
      <c r="D100" s="34"/>
      <c r="F100" s="27"/>
    </row>
    <row r="101" spans="1:6" x14ac:dyDescent="0.3">
      <c r="A101" s="23" t="s">
        <v>415</v>
      </c>
      <c r="B101" s="27">
        <v>33.51</v>
      </c>
      <c r="D101" s="34"/>
      <c r="F101" s="27"/>
    </row>
    <row r="102" spans="1:6" x14ac:dyDescent="0.3">
      <c r="A102" s="23" t="s">
        <v>416</v>
      </c>
      <c r="B102" s="27">
        <v>37.633507852102177</v>
      </c>
      <c r="D102" s="34"/>
      <c r="F102" s="27"/>
    </row>
    <row r="103" spans="1:6" x14ac:dyDescent="0.3">
      <c r="A103" s="23" t="s">
        <v>417</v>
      </c>
      <c r="B103" s="27">
        <v>40.48955185235797</v>
      </c>
      <c r="D103" s="34"/>
      <c r="F103" s="27"/>
    </row>
    <row r="104" spans="1:6" x14ac:dyDescent="0.3">
      <c r="A104" s="23" t="s">
        <v>406</v>
      </c>
      <c r="B104" s="27">
        <v>44.929966951595269</v>
      </c>
      <c r="D104" s="34"/>
      <c r="F104" s="27"/>
    </row>
    <row r="105" spans="1:6" x14ac:dyDescent="0.3">
      <c r="A105" s="23" t="s">
        <v>407</v>
      </c>
      <c r="B105" s="27">
        <v>51.979259344402763</v>
      </c>
      <c r="D105" s="34"/>
      <c r="F105" s="27"/>
    </row>
    <row r="106" spans="1:6" x14ac:dyDescent="0.3">
      <c r="A106" s="23" t="s">
        <v>408</v>
      </c>
      <c r="B106" s="27">
        <v>52.692469236460269</v>
      </c>
      <c r="D106" s="34"/>
      <c r="F106" s="27"/>
    </row>
    <row r="107" spans="1:6" x14ac:dyDescent="0.3">
      <c r="A107" s="23" t="s">
        <v>409</v>
      </c>
      <c r="B107" s="27">
        <v>53.44585124914223</v>
      </c>
      <c r="D107" s="34"/>
      <c r="F107" s="27"/>
    </row>
    <row r="108" spans="1:6" x14ac:dyDescent="0.3">
      <c r="A108" s="23" t="s">
        <v>410</v>
      </c>
      <c r="B108" s="27">
        <v>56.304188163884675</v>
      </c>
      <c r="D108" s="34"/>
      <c r="F108" s="27"/>
    </row>
    <row r="109" spans="1:6" x14ac:dyDescent="0.3">
      <c r="A109" s="23" t="s">
        <v>411</v>
      </c>
      <c r="B109" s="27">
        <v>61.359783337173013</v>
      </c>
      <c r="D109" s="34"/>
      <c r="F109" s="27"/>
    </row>
    <row r="110" spans="1:6" x14ac:dyDescent="0.3">
      <c r="A110" s="23" t="s">
        <v>412</v>
      </c>
      <c r="B110" s="27">
        <v>59.585237272784717</v>
      </c>
      <c r="D110" s="34"/>
      <c r="F110" s="27"/>
    </row>
    <row r="111" spans="1:6" x14ac:dyDescent="0.3">
      <c r="A111" s="23" t="s">
        <v>413</v>
      </c>
      <c r="B111" s="27">
        <v>65.540842257854564</v>
      </c>
      <c r="D111" s="34"/>
      <c r="F111" s="27"/>
    </row>
    <row r="112" spans="1:6" x14ac:dyDescent="0.3">
      <c r="A112" s="23" t="s">
        <v>414</v>
      </c>
      <c r="B112" s="27">
        <v>80.638676023980736</v>
      </c>
      <c r="D112" s="34"/>
      <c r="F112" s="27"/>
    </row>
    <row r="113" spans="1:6" x14ac:dyDescent="0.3">
      <c r="A113" s="23" t="s">
        <v>418</v>
      </c>
      <c r="B113" s="27">
        <v>83.205522741055191</v>
      </c>
      <c r="D113" s="34"/>
      <c r="F113" s="27"/>
    </row>
    <row r="114" spans="1:6" x14ac:dyDescent="0.3">
      <c r="A114" s="23" t="s">
        <v>431</v>
      </c>
      <c r="B114" s="27">
        <v>90.110463310276799</v>
      </c>
      <c r="D114" s="34"/>
      <c r="F114" s="27"/>
    </row>
    <row r="115" spans="1:6" x14ac:dyDescent="0.3">
      <c r="A115" s="23" t="s">
        <v>432</v>
      </c>
      <c r="B115" s="27">
        <v>74.551118466226072</v>
      </c>
      <c r="D115" s="34"/>
      <c r="F115" s="27"/>
    </row>
    <row r="116" spans="1:6" x14ac:dyDescent="0.3">
      <c r="A116" s="23" t="s">
        <v>421</v>
      </c>
      <c r="B116" s="27">
        <v>80.339543933791163</v>
      </c>
      <c r="D116" s="34"/>
      <c r="F116" s="27"/>
    </row>
    <row r="117" spans="1:6" x14ac:dyDescent="0.3">
      <c r="A117" s="23" t="s">
        <v>422</v>
      </c>
      <c r="B117" s="27">
        <v>84.918223681823136</v>
      </c>
      <c r="D117" s="34"/>
      <c r="F117" s="27"/>
    </row>
    <row r="118" spans="1:6" x14ac:dyDescent="0.3">
      <c r="A118" s="23" t="s">
        <v>423</v>
      </c>
      <c r="B118" s="27">
        <v>82.727499155393986</v>
      </c>
      <c r="D118" s="34"/>
      <c r="F118" s="27"/>
    </row>
    <row r="119" spans="1:6" x14ac:dyDescent="0.3">
      <c r="A119" s="23" t="s">
        <v>424</v>
      </c>
      <c r="B119" s="27">
        <v>81.405368920246033</v>
      </c>
      <c r="D119" s="34"/>
      <c r="F119" s="27"/>
    </row>
    <row r="120" spans="1:6" x14ac:dyDescent="0.3">
      <c r="A120" s="23" t="s">
        <v>425</v>
      </c>
      <c r="B120" s="27">
        <v>87.542741952221832</v>
      </c>
      <c r="D120" s="34"/>
      <c r="F120" s="27"/>
    </row>
    <row r="121" spans="1:6" x14ac:dyDescent="0.3">
      <c r="A121" s="23" t="s">
        <v>426</v>
      </c>
      <c r="B121" s="27">
        <v>69.43831967604126</v>
      </c>
      <c r="D121" s="34"/>
      <c r="F121" s="27"/>
    </row>
    <row r="122" spans="1:6" x14ac:dyDescent="0.3">
      <c r="A122" s="23" t="s">
        <v>427</v>
      </c>
      <c r="B122" s="27">
        <v>69.542323902200593</v>
      </c>
      <c r="D122" s="34"/>
      <c r="F122" s="27"/>
    </row>
    <row r="123" spans="1:6" x14ac:dyDescent="0.3">
      <c r="A123" s="23" t="s">
        <v>428</v>
      </c>
      <c r="B123" s="27">
        <v>75.432069540527749</v>
      </c>
      <c r="D123" s="34"/>
      <c r="F123" s="27"/>
    </row>
    <row r="124" spans="1:6" x14ac:dyDescent="0.3">
      <c r="A124" s="23" t="s">
        <v>429</v>
      </c>
      <c r="B124" s="27">
        <v>86.536991121284643</v>
      </c>
      <c r="D124" s="34"/>
      <c r="F124" s="27"/>
    </row>
    <row r="125" spans="1:6" x14ac:dyDescent="0.3">
      <c r="A125" s="23" t="s">
        <v>430</v>
      </c>
      <c r="B125" s="27">
        <v>79.985371854773035</v>
      </c>
      <c r="D125" s="34"/>
      <c r="F125" s="27"/>
    </row>
    <row r="126" spans="1:6" x14ac:dyDescent="0.3">
      <c r="A126" s="23" t="s">
        <v>433</v>
      </c>
      <c r="B126" s="27">
        <v>91.925873554191057</v>
      </c>
      <c r="D126" s="34"/>
      <c r="F126" s="27"/>
    </row>
    <row r="127" spans="1:6" x14ac:dyDescent="0.3">
      <c r="A127" s="23" t="s">
        <v>446</v>
      </c>
      <c r="B127" s="27">
        <v>89.492249204795698</v>
      </c>
      <c r="F127" s="27"/>
    </row>
    <row r="128" spans="1:6" x14ac:dyDescent="0.3">
      <c r="A128" s="23" t="s">
        <v>447</v>
      </c>
      <c r="B128" s="27">
        <v>89.633863735913664</v>
      </c>
      <c r="F128" s="27"/>
    </row>
    <row r="129" spans="1:6" x14ac:dyDescent="0.3">
      <c r="A129" s="23" t="s">
        <v>448</v>
      </c>
      <c r="B129" s="27">
        <v>83.827525982558839</v>
      </c>
      <c r="F129" s="27"/>
    </row>
    <row r="130" spans="1:6" x14ac:dyDescent="0.3">
      <c r="A130" s="23" t="s">
        <v>449</v>
      </c>
      <c r="B130" s="27">
        <v>85.021823906831287</v>
      </c>
      <c r="F130" s="27"/>
    </row>
    <row r="131" spans="1:6" x14ac:dyDescent="0.3">
      <c r="A131" s="23" t="s">
        <v>450</v>
      </c>
      <c r="B131" s="27">
        <v>86.269123237663649</v>
      </c>
      <c r="F131" s="27"/>
    </row>
    <row r="132" spans="1:6" x14ac:dyDescent="0.3">
      <c r="A132" s="23" t="s">
        <v>451</v>
      </c>
      <c r="B132" s="27">
        <v>84.783860753582033</v>
      </c>
      <c r="F132" s="27"/>
    </row>
    <row r="133" spans="1:6" x14ac:dyDescent="0.3">
      <c r="A133" s="23" t="s">
        <v>452</v>
      </c>
      <c r="B133" s="27">
        <v>81.907475281131013</v>
      </c>
      <c r="F133" s="27"/>
    </row>
    <row r="134" spans="1:6" x14ac:dyDescent="0.3">
      <c r="A134" s="23" t="s">
        <v>453</v>
      </c>
      <c r="B134" s="27">
        <v>80.752305375978224</v>
      </c>
      <c r="F134" s="27"/>
    </row>
    <row r="135" spans="1:6" x14ac:dyDescent="0.3">
      <c r="A135" s="23" t="s">
        <v>454</v>
      </c>
      <c r="B135" s="27">
        <v>75.606789814501909</v>
      </c>
      <c r="F135" s="27"/>
    </row>
    <row r="136" spans="1:6" x14ac:dyDescent="0.3">
      <c r="A136" s="23" t="s">
        <v>445</v>
      </c>
      <c r="B136" s="27">
        <v>68.689242338846043</v>
      </c>
      <c r="F136" s="27"/>
    </row>
    <row r="137" spans="1:6" x14ac:dyDescent="0.3">
      <c r="A137" s="23" t="s">
        <v>461</v>
      </c>
      <c r="B137" s="27">
        <v>61.595957192195833</v>
      </c>
      <c r="C137" s="27"/>
      <c r="F137" s="27"/>
    </row>
    <row r="138" spans="1:6" x14ac:dyDescent="0.3">
      <c r="A138" s="23" t="s">
        <v>462</v>
      </c>
      <c r="B138" s="27">
        <v>55.339892701185278</v>
      </c>
      <c r="F138" s="27"/>
    </row>
    <row r="139" spans="1:6" x14ac:dyDescent="0.3">
      <c r="A139" s="23" t="s">
        <v>463</v>
      </c>
      <c r="B139" s="27">
        <v>57.538642634124443</v>
      </c>
      <c r="F139" s="27"/>
    </row>
    <row r="140" spans="1:6" x14ac:dyDescent="0.3">
      <c r="A140" s="23" t="s">
        <v>464</v>
      </c>
      <c r="B140" s="27">
        <v>63.733061855175393</v>
      </c>
      <c r="F140" s="27"/>
    </row>
    <row r="141" spans="1:6" x14ac:dyDescent="0.3">
      <c r="A141" s="23" t="s">
        <v>465</v>
      </c>
      <c r="B141" s="27">
        <v>70.801199930280944</v>
      </c>
      <c r="F141" s="27"/>
    </row>
    <row r="142" spans="1:6" x14ac:dyDescent="0.3">
      <c r="A142" s="23" t="s">
        <v>466</v>
      </c>
      <c r="B142" s="27">
        <v>68.690953420743838</v>
      </c>
      <c r="F142" s="27"/>
    </row>
    <row r="143" spans="1:6" x14ac:dyDescent="0.3">
      <c r="A143" s="23" t="s">
        <v>467</v>
      </c>
      <c r="B143" s="27">
        <v>66.790664962526307</v>
      </c>
      <c r="F143" s="27"/>
    </row>
    <row r="144" spans="1:6" x14ac:dyDescent="0.3">
      <c r="A144" s="23" t="s">
        <v>468</v>
      </c>
      <c r="B144" s="27">
        <v>70.013073707044398</v>
      </c>
      <c r="F144" s="27"/>
    </row>
    <row r="145" spans="1:6" x14ac:dyDescent="0.3">
      <c r="A145" s="23" t="s">
        <v>469</v>
      </c>
      <c r="B145" s="27">
        <v>65.179308890417943</v>
      </c>
      <c r="F145" s="27"/>
    </row>
    <row r="146" spans="1:6" x14ac:dyDescent="0.3">
      <c r="A146" s="23" t="s">
        <v>470</v>
      </c>
      <c r="B146" s="27">
        <v>63.108608980378797</v>
      </c>
      <c r="F146" s="27"/>
    </row>
    <row r="147" spans="1:6" x14ac:dyDescent="0.3">
      <c r="A147" s="23" t="s">
        <v>471</v>
      </c>
      <c r="B147" s="27">
        <v>67.058109331891217</v>
      </c>
      <c r="F147" s="27"/>
    </row>
    <row r="148" spans="1:6" x14ac:dyDescent="0.3">
      <c r="A148" s="23" t="s">
        <v>472</v>
      </c>
      <c r="B148" s="27">
        <v>67.27126185204591</v>
      </c>
      <c r="F148" s="27"/>
    </row>
    <row r="149" spans="1:6" x14ac:dyDescent="0.3">
      <c r="A149" s="23" t="s">
        <v>478</v>
      </c>
      <c r="B149" s="27">
        <v>75.857477822079588</v>
      </c>
    </row>
    <row r="150" spans="1:6" x14ac:dyDescent="0.3">
      <c r="A150" s="23" t="s">
        <v>479</v>
      </c>
      <c r="B150" s="27">
        <v>75.824872069306736</v>
      </c>
    </row>
    <row r="151" spans="1:6" x14ac:dyDescent="0.3">
      <c r="A151" s="23" t="s">
        <v>480</v>
      </c>
      <c r="B151" s="27">
        <v>68.712032957140551</v>
      </c>
    </row>
    <row r="152" spans="1:6" x14ac:dyDescent="0.3">
      <c r="A152" s="23" t="s">
        <v>481</v>
      </c>
      <c r="B152" s="27">
        <v>64.113070551871076</v>
      </c>
    </row>
    <row r="153" spans="1:6" x14ac:dyDescent="0.3">
      <c r="A153" s="23" t="s">
        <v>482</v>
      </c>
      <c r="B153" s="27">
        <v>69.977532226388149</v>
      </c>
    </row>
    <row r="154" spans="1:6" x14ac:dyDescent="0.3">
      <c r="A154" s="23" t="s">
        <v>483</v>
      </c>
      <c r="B154" s="27">
        <v>72.081801090468502</v>
      </c>
    </row>
    <row r="155" spans="1:6" x14ac:dyDescent="0.3">
      <c r="A155" s="23" t="s">
        <v>484</v>
      </c>
      <c r="B155" s="27">
        <v>70.01062765577575</v>
      </c>
    </row>
    <row r="156" spans="1:6" x14ac:dyDescent="0.3">
      <c r="A156" s="23" t="s">
        <v>485</v>
      </c>
      <c r="B156" s="27">
        <v>70.917365585088703</v>
      </c>
    </row>
    <row r="157" spans="1:6" x14ac:dyDescent="0.3">
      <c r="A157" s="23" t="s">
        <v>486</v>
      </c>
      <c r="B157" s="27">
        <v>75.453500259493509</v>
      </c>
    </row>
    <row r="158" spans="1:6" x14ac:dyDescent="0.3">
      <c r="A158" s="23" t="s">
        <v>487</v>
      </c>
      <c r="B158" s="27">
        <v>77.957689273331923</v>
      </c>
    </row>
    <row r="159" spans="1:6" x14ac:dyDescent="0.3">
      <c r="A159" s="23" t="s">
        <v>488</v>
      </c>
      <c r="B159" s="27">
        <v>80.636812046516255</v>
      </c>
    </row>
    <row r="160" spans="1:6" x14ac:dyDescent="0.3">
      <c r="A160" s="23" t="s">
        <v>489</v>
      </c>
      <c r="B160" s="27">
        <v>82.742344728142371</v>
      </c>
    </row>
    <row r="161" spans="1:2" x14ac:dyDescent="0.3">
      <c r="A161" s="23" t="s">
        <v>490</v>
      </c>
      <c r="B161" s="27">
        <v>86.545482979216118</v>
      </c>
    </row>
    <row r="162" spans="1:2" x14ac:dyDescent="0.3">
      <c r="A162" s="23" t="s">
        <v>491</v>
      </c>
      <c r="B162" s="27">
        <v>73.911860348752839</v>
      </c>
    </row>
    <row r="163" spans="1:2" x14ac:dyDescent="0.3">
      <c r="A163" s="23" t="s">
        <v>492</v>
      </c>
      <c r="B163" s="27">
        <v>68.136254472985911</v>
      </c>
    </row>
    <row r="164" spans="1:2" x14ac:dyDescent="0.3">
      <c r="A164" s="23" t="s">
        <v>493</v>
      </c>
      <c r="B164" s="27">
        <v>72.653655590619394</v>
      </c>
    </row>
    <row r="165" spans="1:2" x14ac:dyDescent="0.3">
      <c r="B165" s="27"/>
    </row>
    <row r="166" spans="1:2" x14ac:dyDescent="0.3">
      <c r="B166" s="27"/>
    </row>
    <row r="167" spans="1:2" x14ac:dyDescent="0.3">
      <c r="B167" s="27"/>
    </row>
    <row r="168" spans="1:2" x14ac:dyDescent="0.3">
      <c r="B168" s="27"/>
    </row>
    <row r="169" spans="1:2" x14ac:dyDescent="0.3">
      <c r="B169" s="27"/>
    </row>
    <row r="170" spans="1:2" x14ac:dyDescent="0.3">
      <c r="B170" s="27"/>
    </row>
  </sheetData>
  <sortState xmlns:xlrd2="http://schemas.microsoft.com/office/spreadsheetml/2017/richdata2" ref="E5:F148">
    <sortCondition ref="E4:E148"/>
  </sortState>
  <phoneticPr fontId="1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A136"/>
  </sheetPr>
  <dimension ref="A1:D75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4" width="28.33203125" customWidth="1"/>
  </cols>
  <sheetData>
    <row r="1" spans="1:4" s="23" customFormat="1" x14ac:dyDescent="0.3">
      <c r="B1" s="23" t="s">
        <v>223</v>
      </c>
    </row>
    <row r="2" spans="1:4" s="23" customFormat="1" ht="19.5" x14ac:dyDescent="0.35">
      <c r="B2" s="23" t="s">
        <v>377</v>
      </c>
    </row>
    <row r="3" spans="1:4" s="23" customFormat="1" x14ac:dyDescent="0.3">
      <c r="B3" s="23" t="s">
        <v>381</v>
      </c>
    </row>
    <row r="4" spans="1:4" s="24" customFormat="1" ht="54" x14ac:dyDescent="0.3">
      <c r="B4" s="24" t="s">
        <v>378</v>
      </c>
      <c r="C4" s="24" t="s">
        <v>380</v>
      </c>
      <c r="D4" s="24" t="s">
        <v>379</v>
      </c>
    </row>
    <row r="5" spans="1:4" x14ac:dyDescent="0.3">
      <c r="A5" s="25">
        <v>1860</v>
      </c>
      <c r="B5" s="53">
        <v>286</v>
      </c>
      <c r="C5" s="53">
        <v>465</v>
      </c>
      <c r="D5" s="53">
        <v>505</v>
      </c>
    </row>
    <row r="6" spans="1:4" x14ac:dyDescent="0.3">
      <c r="A6" s="25">
        <v>1865</v>
      </c>
      <c r="B6" s="53">
        <v>285</v>
      </c>
      <c r="C6" s="53">
        <v>465</v>
      </c>
      <c r="D6" s="53">
        <v>505</v>
      </c>
    </row>
    <row r="7" spans="1:4" x14ac:dyDescent="0.3">
      <c r="A7" s="25">
        <v>1870</v>
      </c>
      <c r="B7" s="53">
        <v>285</v>
      </c>
      <c r="C7" s="53">
        <v>465</v>
      </c>
      <c r="D7" s="53">
        <v>505</v>
      </c>
    </row>
    <row r="8" spans="1:4" x14ac:dyDescent="0.3">
      <c r="A8" s="25">
        <v>1875</v>
      </c>
      <c r="B8" s="53">
        <v>286</v>
      </c>
      <c r="C8" s="53">
        <v>465</v>
      </c>
      <c r="D8" s="53">
        <v>505</v>
      </c>
    </row>
    <row r="9" spans="1:4" x14ac:dyDescent="0.3">
      <c r="A9" s="25">
        <v>1880</v>
      </c>
      <c r="B9" s="53">
        <v>286</v>
      </c>
      <c r="C9" s="53">
        <v>465</v>
      </c>
      <c r="D9" s="53">
        <v>505</v>
      </c>
    </row>
    <row r="10" spans="1:4" x14ac:dyDescent="0.3">
      <c r="A10" s="25">
        <v>1885</v>
      </c>
      <c r="B10" s="53">
        <v>287</v>
      </c>
      <c r="C10" s="53">
        <v>465</v>
      </c>
      <c r="D10" s="53">
        <v>505</v>
      </c>
    </row>
    <row r="11" spans="1:4" x14ac:dyDescent="0.3">
      <c r="A11" s="25">
        <v>1890</v>
      </c>
      <c r="B11" s="53">
        <v>288</v>
      </c>
      <c r="C11" s="53">
        <v>465</v>
      </c>
      <c r="D11" s="53">
        <v>505</v>
      </c>
    </row>
    <row r="12" spans="1:4" x14ac:dyDescent="0.3">
      <c r="A12" s="25">
        <v>1895</v>
      </c>
      <c r="B12" s="53">
        <v>288</v>
      </c>
      <c r="C12" s="53">
        <v>465</v>
      </c>
      <c r="D12" s="53">
        <v>505</v>
      </c>
    </row>
    <row r="13" spans="1:4" x14ac:dyDescent="0.3">
      <c r="A13" s="25">
        <v>1900</v>
      </c>
      <c r="B13" s="53">
        <v>288</v>
      </c>
      <c r="C13" s="53">
        <v>465</v>
      </c>
      <c r="D13" s="53">
        <v>505</v>
      </c>
    </row>
    <row r="14" spans="1:4" x14ac:dyDescent="0.3">
      <c r="A14" s="25">
        <v>1905</v>
      </c>
      <c r="B14" s="53">
        <v>286</v>
      </c>
      <c r="C14" s="53">
        <v>465</v>
      </c>
      <c r="D14" s="53">
        <v>505</v>
      </c>
    </row>
    <row r="15" spans="1:4" x14ac:dyDescent="0.3">
      <c r="A15" s="25">
        <v>1910</v>
      </c>
      <c r="B15" s="53">
        <v>284</v>
      </c>
      <c r="C15" s="53">
        <v>465</v>
      </c>
      <c r="D15" s="53">
        <v>505</v>
      </c>
    </row>
    <row r="16" spans="1:4" x14ac:dyDescent="0.3">
      <c r="A16" s="25">
        <v>1915</v>
      </c>
      <c r="B16" s="53">
        <v>287</v>
      </c>
      <c r="C16" s="53">
        <v>465</v>
      </c>
      <c r="D16" s="53">
        <v>505</v>
      </c>
    </row>
    <row r="17" spans="1:4" x14ac:dyDescent="0.3">
      <c r="A17" s="25">
        <v>1920</v>
      </c>
      <c r="B17" s="53">
        <v>289</v>
      </c>
      <c r="C17" s="53">
        <v>465</v>
      </c>
      <c r="D17" s="53">
        <v>505</v>
      </c>
    </row>
    <row r="18" spans="1:4" x14ac:dyDescent="0.3">
      <c r="A18" s="25">
        <v>1925</v>
      </c>
      <c r="B18" s="53">
        <v>291</v>
      </c>
      <c r="C18" s="53">
        <v>465</v>
      </c>
      <c r="D18" s="53">
        <v>505</v>
      </c>
    </row>
    <row r="19" spans="1:4" x14ac:dyDescent="0.3">
      <c r="A19" s="25">
        <v>1930</v>
      </c>
      <c r="B19" s="53">
        <v>294</v>
      </c>
      <c r="C19" s="53">
        <v>465</v>
      </c>
      <c r="D19" s="53">
        <v>505</v>
      </c>
    </row>
    <row r="20" spans="1:4" x14ac:dyDescent="0.3">
      <c r="A20" s="25">
        <v>1935</v>
      </c>
      <c r="B20" s="53">
        <v>294</v>
      </c>
      <c r="C20" s="53">
        <v>465</v>
      </c>
      <c r="D20" s="53">
        <v>505</v>
      </c>
    </row>
    <row r="21" spans="1:4" x14ac:dyDescent="0.3">
      <c r="A21" s="25">
        <v>1940</v>
      </c>
      <c r="B21" s="53">
        <v>294</v>
      </c>
      <c r="C21" s="53">
        <v>465</v>
      </c>
      <c r="D21" s="53">
        <v>505</v>
      </c>
    </row>
    <row r="22" spans="1:4" x14ac:dyDescent="0.3">
      <c r="A22" s="25">
        <v>1945</v>
      </c>
      <c r="B22" s="53">
        <v>295</v>
      </c>
      <c r="C22" s="53">
        <v>465</v>
      </c>
      <c r="D22" s="53">
        <v>505</v>
      </c>
    </row>
    <row r="23" spans="1:4" x14ac:dyDescent="0.3">
      <c r="A23" s="25">
        <v>1950</v>
      </c>
      <c r="B23" s="53">
        <v>297</v>
      </c>
      <c r="C23" s="53">
        <v>465</v>
      </c>
      <c r="D23" s="53">
        <v>505</v>
      </c>
    </row>
    <row r="24" spans="1:4" x14ac:dyDescent="0.3">
      <c r="A24" s="25">
        <v>1955</v>
      </c>
      <c r="B24" s="53">
        <v>295</v>
      </c>
      <c r="C24" s="53">
        <v>465</v>
      </c>
      <c r="D24" s="53">
        <v>505</v>
      </c>
    </row>
    <row r="25" spans="1:4" x14ac:dyDescent="0.3">
      <c r="A25" s="25">
        <v>1960</v>
      </c>
      <c r="B25" s="53">
        <v>294</v>
      </c>
      <c r="C25" s="53">
        <v>465</v>
      </c>
      <c r="D25" s="53">
        <v>505</v>
      </c>
    </row>
    <row r="26" spans="1:4" x14ac:dyDescent="0.3">
      <c r="A26" s="25">
        <v>1965</v>
      </c>
      <c r="B26" s="53">
        <v>293</v>
      </c>
      <c r="C26" s="53">
        <v>465</v>
      </c>
      <c r="D26" s="53">
        <v>505</v>
      </c>
    </row>
    <row r="27" spans="1:4" x14ac:dyDescent="0.3">
      <c r="A27" s="25">
        <v>1970</v>
      </c>
      <c r="B27" s="53">
        <v>295</v>
      </c>
      <c r="C27" s="53">
        <v>465</v>
      </c>
      <c r="D27" s="53">
        <v>505</v>
      </c>
    </row>
    <row r="28" spans="1:4" x14ac:dyDescent="0.3">
      <c r="A28" s="25">
        <v>1975</v>
      </c>
      <c r="B28" s="53">
        <v>304</v>
      </c>
      <c r="C28" s="53">
        <v>465</v>
      </c>
      <c r="D28" s="53">
        <v>505</v>
      </c>
    </row>
    <row r="29" spans="1:4" x14ac:dyDescent="0.3">
      <c r="A29" s="25">
        <v>1978</v>
      </c>
      <c r="B29" s="53">
        <v>310</v>
      </c>
      <c r="C29" s="53">
        <v>465</v>
      </c>
      <c r="D29" s="53">
        <v>505</v>
      </c>
    </row>
    <row r="30" spans="1:4" x14ac:dyDescent="0.3">
      <c r="A30" s="25">
        <v>1979</v>
      </c>
      <c r="B30" s="53">
        <v>313</v>
      </c>
      <c r="C30" s="53">
        <v>465</v>
      </c>
      <c r="D30" s="53">
        <v>505</v>
      </c>
    </row>
    <row r="31" spans="1:4" x14ac:dyDescent="0.3">
      <c r="A31" s="25">
        <v>1980</v>
      </c>
      <c r="B31" s="53">
        <v>316</v>
      </c>
      <c r="C31" s="53">
        <v>465</v>
      </c>
      <c r="D31" s="53">
        <v>505</v>
      </c>
    </row>
    <row r="32" spans="1:4" x14ac:dyDescent="0.3">
      <c r="A32" s="25">
        <v>1981</v>
      </c>
      <c r="B32" s="53">
        <v>318</v>
      </c>
      <c r="C32" s="53">
        <v>465</v>
      </c>
      <c r="D32" s="53">
        <v>505</v>
      </c>
    </row>
    <row r="33" spans="1:4" x14ac:dyDescent="0.3">
      <c r="A33" s="25">
        <v>1982</v>
      </c>
      <c r="B33" s="53">
        <v>321</v>
      </c>
      <c r="C33" s="53">
        <v>465</v>
      </c>
      <c r="D33" s="53">
        <v>505</v>
      </c>
    </row>
    <row r="34" spans="1:4" x14ac:dyDescent="0.3">
      <c r="A34" s="25">
        <v>1983</v>
      </c>
      <c r="B34" s="53">
        <v>324</v>
      </c>
      <c r="C34" s="53">
        <v>465</v>
      </c>
      <c r="D34" s="53">
        <v>505</v>
      </c>
    </row>
    <row r="35" spans="1:4" x14ac:dyDescent="0.3">
      <c r="A35" s="25">
        <v>1984</v>
      </c>
      <c r="B35" s="53">
        <v>327</v>
      </c>
      <c r="C35" s="53">
        <v>465</v>
      </c>
      <c r="D35" s="53">
        <v>505</v>
      </c>
    </row>
    <row r="36" spans="1:4" x14ac:dyDescent="0.3">
      <c r="A36" s="25">
        <v>1985</v>
      </c>
      <c r="B36" s="53">
        <v>330</v>
      </c>
      <c r="C36" s="53">
        <v>465</v>
      </c>
      <c r="D36" s="53">
        <v>505</v>
      </c>
    </row>
    <row r="37" spans="1:4" x14ac:dyDescent="0.3">
      <c r="A37" s="25">
        <v>1986</v>
      </c>
      <c r="B37" s="53">
        <v>333</v>
      </c>
      <c r="C37" s="53">
        <v>465</v>
      </c>
      <c r="D37" s="53">
        <v>505</v>
      </c>
    </row>
    <row r="38" spans="1:4" x14ac:dyDescent="0.3">
      <c r="A38" s="25">
        <v>1987</v>
      </c>
      <c r="B38" s="53">
        <v>337</v>
      </c>
      <c r="C38" s="53">
        <v>465</v>
      </c>
      <c r="D38" s="53">
        <v>505</v>
      </c>
    </row>
    <row r="39" spans="1:4" x14ac:dyDescent="0.3">
      <c r="A39" s="25">
        <v>1988</v>
      </c>
      <c r="B39" s="53">
        <v>341</v>
      </c>
      <c r="C39" s="53">
        <v>465</v>
      </c>
      <c r="D39" s="53">
        <v>505</v>
      </c>
    </row>
    <row r="40" spans="1:4" x14ac:dyDescent="0.3">
      <c r="A40" s="25">
        <v>1989</v>
      </c>
      <c r="B40" s="53">
        <v>344</v>
      </c>
      <c r="C40" s="53">
        <v>465</v>
      </c>
      <c r="D40" s="53">
        <v>505</v>
      </c>
    </row>
    <row r="41" spans="1:4" x14ac:dyDescent="0.3">
      <c r="A41" s="25">
        <v>1990</v>
      </c>
      <c r="B41" s="53">
        <v>347</v>
      </c>
      <c r="C41" s="53">
        <v>465</v>
      </c>
      <c r="D41" s="53">
        <v>505</v>
      </c>
    </row>
    <row r="42" spans="1:4" x14ac:dyDescent="0.3">
      <c r="A42" s="25">
        <v>1991</v>
      </c>
      <c r="B42" s="53">
        <v>351</v>
      </c>
      <c r="C42" s="53">
        <v>465</v>
      </c>
      <c r="D42" s="53">
        <v>505</v>
      </c>
    </row>
    <row r="43" spans="1:4" x14ac:dyDescent="0.3">
      <c r="A43" s="25">
        <v>1992</v>
      </c>
      <c r="B43" s="53">
        <v>354</v>
      </c>
      <c r="C43" s="53">
        <v>465</v>
      </c>
      <c r="D43" s="53">
        <v>505</v>
      </c>
    </row>
    <row r="44" spans="1:4" x14ac:dyDescent="0.3">
      <c r="A44" s="25">
        <v>1993</v>
      </c>
      <c r="B44" s="53">
        <v>357</v>
      </c>
      <c r="C44" s="53">
        <v>465</v>
      </c>
      <c r="D44" s="53">
        <v>505</v>
      </c>
    </row>
    <row r="45" spans="1:4" x14ac:dyDescent="0.3">
      <c r="A45" s="25">
        <v>1994</v>
      </c>
      <c r="B45" s="53">
        <v>361</v>
      </c>
      <c r="C45" s="53">
        <v>465</v>
      </c>
      <c r="D45" s="53">
        <v>505</v>
      </c>
    </row>
    <row r="46" spans="1:4" x14ac:dyDescent="0.3">
      <c r="A46" s="25">
        <v>1995</v>
      </c>
      <c r="B46" s="53">
        <v>366</v>
      </c>
      <c r="C46" s="53">
        <v>465</v>
      </c>
      <c r="D46" s="53">
        <v>505</v>
      </c>
    </row>
    <row r="47" spans="1:4" x14ac:dyDescent="0.3">
      <c r="A47" s="25">
        <v>1996</v>
      </c>
      <c r="B47" s="53">
        <v>370</v>
      </c>
      <c r="C47" s="53">
        <v>465</v>
      </c>
      <c r="D47" s="53">
        <v>505</v>
      </c>
    </row>
    <row r="48" spans="1:4" x14ac:dyDescent="0.3">
      <c r="A48" s="25">
        <v>1997</v>
      </c>
      <c r="B48" s="53">
        <v>373</v>
      </c>
      <c r="C48" s="53">
        <v>465</v>
      </c>
      <c r="D48" s="53">
        <v>505</v>
      </c>
    </row>
    <row r="49" spans="1:4" x14ac:dyDescent="0.3">
      <c r="A49" s="25">
        <v>1998</v>
      </c>
      <c r="B49" s="53">
        <v>378</v>
      </c>
      <c r="C49" s="53">
        <v>465</v>
      </c>
      <c r="D49" s="53">
        <v>505</v>
      </c>
    </row>
    <row r="50" spans="1:4" x14ac:dyDescent="0.3">
      <c r="A50" s="25">
        <v>1999</v>
      </c>
      <c r="B50" s="53">
        <v>383</v>
      </c>
      <c r="C50" s="53">
        <v>465</v>
      </c>
      <c r="D50" s="53">
        <v>505</v>
      </c>
    </row>
    <row r="51" spans="1:4" x14ac:dyDescent="0.3">
      <c r="A51" s="25">
        <v>2000</v>
      </c>
      <c r="B51" s="53">
        <v>387</v>
      </c>
      <c r="C51" s="53">
        <v>465</v>
      </c>
      <c r="D51" s="53">
        <v>505</v>
      </c>
    </row>
    <row r="52" spans="1:4" x14ac:dyDescent="0.3">
      <c r="A52" s="25">
        <v>2001</v>
      </c>
      <c r="B52" s="53">
        <v>389</v>
      </c>
      <c r="C52" s="53">
        <v>465</v>
      </c>
      <c r="D52" s="53">
        <v>505</v>
      </c>
    </row>
    <row r="53" spans="1:4" x14ac:dyDescent="0.3">
      <c r="A53" s="25">
        <v>2002</v>
      </c>
      <c r="B53" s="53">
        <v>391</v>
      </c>
      <c r="C53" s="53">
        <v>465</v>
      </c>
      <c r="D53" s="53">
        <v>505</v>
      </c>
    </row>
    <row r="54" spans="1:4" x14ac:dyDescent="0.3">
      <c r="A54" s="25">
        <v>2003</v>
      </c>
      <c r="B54" s="53">
        <v>394</v>
      </c>
      <c r="C54" s="53">
        <v>465</v>
      </c>
      <c r="D54" s="53">
        <v>505</v>
      </c>
    </row>
    <row r="55" spans="1:4" x14ac:dyDescent="0.3">
      <c r="A55" s="25">
        <v>2004</v>
      </c>
      <c r="B55" s="53">
        <v>396</v>
      </c>
      <c r="C55" s="53">
        <v>465</v>
      </c>
      <c r="D55" s="53">
        <v>505</v>
      </c>
    </row>
    <row r="56" spans="1:4" x14ac:dyDescent="0.3">
      <c r="A56" s="25">
        <v>2005</v>
      </c>
      <c r="B56" s="53">
        <v>399</v>
      </c>
      <c r="C56" s="53">
        <v>465</v>
      </c>
      <c r="D56" s="53">
        <v>505</v>
      </c>
    </row>
    <row r="57" spans="1:4" x14ac:dyDescent="0.3">
      <c r="A57" s="25">
        <v>2006</v>
      </c>
      <c r="B57" s="53">
        <v>401</v>
      </c>
      <c r="C57" s="53">
        <v>465</v>
      </c>
      <c r="D57" s="53">
        <v>505</v>
      </c>
    </row>
    <row r="58" spans="1:4" x14ac:dyDescent="0.3">
      <c r="A58" s="25">
        <v>2007</v>
      </c>
      <c r="B58" s="53">
        <v>404</v>
      </c>
      <c r="C58" s="53">
        <v>465</v>
      </c>
      <c r="D58" s="53">
        <v>505</v>
      </c>
    </row>
    <row r="59" spans="1:4" x14ac:dyDescent="0.3">
      <c r="A59" s="25">
        <v>2008</v>
      </c>
      <c r="B59" s="53">
        <v>406</v>
      </c>
      <c r="C59" s="53">
        <v>465</v>
      </c>
      <c r="D59" s="53">
        <v>505</v>
      </c>
    </row>
    <row r="60" spans="1:4" x14ac:dyDescent="0.3">
      <c r="A60" s="25">
        <v>2009</v>
      </c>
      <c r="B60" s="53">
        <v>408</v>
      </c>
      <c r="C60" s="53">
        <v>465</v>
      </c>
      <c r="D60" s="53">
        <v>505</v>
      </c>
    </row>
    <row r="61" spans="1:4" x14ac:dyDescent="0.3">
      <c r="A61" s="25">
        <v>2010</v>
      </c>
      <c r="B61" s="53">
        <v>411</v>
      </c>
      <c r="C61" s="53">
        <v>465</v>
      </c>
      <c r="D61" s="53">
        <v>505</v>
      </c>
    </row>
    <row r="62" spans="1:4" x14ac:dyDescent="0.3">
      <c r="A62" s="25">
        <v>2011</v>
      </c>
      <c r="B62" s="53">
        <v>417</v>
      </c>
      <c r="C62" s="53">
        <v>465</v>
      </c>
      <c r="D62" s="53">
        <v>505</v>
      </c>
    </row>
    <row r="63" spans="1:4" x14ac:dyDescent="0.3">
      <c r="A63" s="25">
        <v>2012</v>
      </c>
      <c r="B63" s="53">
        <v>422</v>
      </c>
      <c r="C63" s="53">
        <v>465</v>
      </c>
      <c r="D63" s="53">
        <v>505</v>
      </c>
    </row>
    <row r="64" spans="1:4" x14ac:dyDescent="0.3">
      <c r="A64" s="25">
        <v>2013</v>
      </c>
      <c r="B64" s="53">
        <v>429</v>
      </c>
      <c r="C64" s="53">
        <v>465</v>
      </c>
      <c r="D64" s="53">
        <v>505</v>
      </c>
    </row>
    <row r="65" spans="1:4" x14ac:dyDescent="0.3">
      <c r="A65" s="25">
        <v>2014</v>
      </c>
      <c r="B65" s="53">
        <v>434</v>
      </c>
      <c r="C65" s="53">
        <v>465</v>
      </c>
      <c r="D65" s="53">
        <v>505</v>
      </c>
    </row>
    <row r="66" spans="1:4" x14ac:dyDescent="0.3">
      <c r="A66" s="25">
        <v>2015</v>
      </c>
      <c r="B66" s="53">
        <v>440</v>
      </c>
      <c r="C66" s="53">
        <v>465</v>
      </c>
      <c r="D66" s="53">
        <v>505</v>
      </c>
    </row>
    <row r="67" spans="1:4" x14ac:dyDescent="0.3">
      <c r="A67" s="25">
        <v>2016</v>
      </c>
      <c r="B67" s="53">
        <v>446</v>
      </c>
      <c r="C67" s="53">
        <v>465</v>
      </c>
      <c r="D67" s="53">
        <v>505</v>
      </c>
    </row>
    <row r="68" spans="1:4" x14ac:dyDescent="0.3">
      <c r="A68" s="25">
        <v>2017</v>
      </c>
      <c r="B68" s="53">
        <v>451</v>
      </c>
      <c r="C68" s="53">
        <v>465</v>
      </c>
      <c r="D68" s="53">
        <v>505</v>
      </c>
    </row>
    <row r="69" spans="1:4" x14ac:dyDescent="0.3">
      <c r="A69" s="25">
        <v>2018</v>
      </c>
      <c r="B69" s="53">
        <v>456</v>
      </c>
      <c r="C69" s="53">
        <v>465</v>
      </c>
      <c r="D69" s="53">
        <v>505</v>
      </c>
    </row>
    <row r="70" spans="1:4" x14ac:dyDescent="0.3">
      <c r="A70" s="25">
        <v>2019</v>
      </c>
      <c r="B70" s="53">
        <v>461</v>
      </c>
      <c r="C70" s="53">
        <v>465</v>
      </c>
      <c r="D70" s="53">
        <v>505</v>
      </c>
    </row>
    <row r="71" spans="1:4" x14ac:dyDescent="0.3">
      <c r="A71" s="25">
        <v>2020</v>
      </c>
      <c r="B71" s="53">
        <v>468</v>
      </c>
      <c r="C71" s="53">
        <v>465</v>
      </c>
      <c r="D71" s="53">
        <v>505</v>
      </c>
    </row>
    <row r="72" spans="1:4" x14ac:dyDescent="0.3">
      <c r="A72" s="25">
        <v>2021</v>
      </c>
      <c r="B72" s="53">
        <v>472</v>
      </c>
      <c r="C72" s="53">
        <v>465</v>
      </c>
      <c r="D72" s="53">
        <v>505</v>
      </c>
    </row>
    <row r="73" spans="1:4" x14ac:dyDescent="0.3">
      <c r="A73" s="25">
        <v>2022</v>
      </c>
      <c r="B73" s="53">
        <v>477</v>
      </c>
      <c r="C73" s="53">
        <v>465</v>
      </c>
      <c r="D73" s="53">
        <v>505</v>
      </c>
    </row>
    <row r="74" spans="1:4" x14ac:dyDescent="0.3">
      <c r="A74" s="25">
        <v>2023</v>
      </c>
      <c r="B74" s="53">
        <v>481</v>
      </c>
      <c r="C74" s="53">
        <v>465</v>
      </c>
      <c r="D74" s="53">
        <v>505</v>
      </c>
    </row>
    <row r="75" spans="1:4" x14ac:dyDescent="0.3">
      <c r="B75" s="42"/>
      <c r="C75" s="42"/>
      <c r="D75" s="42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A136"/>
  </sheetPr>
  <dimension ref="A1:D183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3" width="9.5546875" customWidth="1"/>
  </cols>
  <sheetData>
    <row r="1" spans="1:4" s="23" customFormat="1" x14ac:dyDescent="0.3">
      <c r="B1" s="23" t="s">
        <v>496</v>
      </c>
    </row>
    <row r="2" spans="1:4" s="23" customFormat="1" x14ac:dyDescent="0.3">
      <c r="B2" s="23" t="s">
        <v>89</v>
      </c>
    </row>
    <row r="3" spans="1:4" s="23" customFormat="1" x14ac:dyDescent="0.3">
      <c r="B3" s="23" t="s">
        <v>381</v>
      </c>
    </row>
    <row r="4" spans="1:4" s="24" customFormat="1" x14ac:dyDescent="0.3">
      <c r="B4" s="24" t="s">
        <v>90</v>
      </c>
      <c r="C4" s="24" t="s">
        <v>197</v>
      </c>
    </row>
    <row r="5" spans="1:4" x14ac:dyDescent="0.3">
      <c r="A5" s="25" t="s">
        <v>91</v>
      </c>
      <c r="B5" s="27">
        <v>-0.28000000000000003</v>
      </c>
      <c r="C5" s="27">
        <v>-0.2</v>
      </c>
    </row>
    <row r="6" spans="1:4" x14ac:dyDescent="0.3">
      <c r="A6" s="25" t="s">
        <v>92</v>
      </c>
      <c r="B6" s="27">
        <v>0.23</v>
      </c>
      <c r="C6" s="27">
        <v>0.33</v>
      </c>
      <c r="D6" s="52"/>
    </row>
    <row r="7" spans="1:4" x14ac:dyDescent="0.3">
      <c r="A7" s="25" t="s">
        <v>93</v>
      </c>
      <c r="B7" s="27">
        <v>0.14000000000000001</v>
      </c>
      <c r="C7" s="27">
        <v>0.16</v>
      </c>
      <c r="D7" s="52"/>
    </row>
    <row r="8" spans="1:4" x14ac:dyDescent="0.3">
      <c r="A8" s="25" t="s">
        <v>94</v>
      </c>
      <c r="B8" s="27">
        <v>0.04</v>
      </c>
      <c r="C8" s="27">
        <v>0.3</v>
      </c>
      <c r="D8" s="52"/>
    </row>
    <row r="9" spans="1:4" x14ac:dyDescent="0.3">
      <c r="A9" s="25" t="s">
        <v>95</v>
      </c>
      <c r="B9" s="27">
        <v>0.09</v>
      </c>
      <c r="C9" s="27">
        <v>0.13</v>
      </c>
      <c r="D9" s="52"/>
    </row>
    <row r="10" spans="1:4" x14ac:dyDescent="0.3">
      <c r="A10" s="25" t="s">
        <v>96</v>
      </c>
      <c r="B10" s="27">
        <v>-0.51</v>
      </c>
      <c r="C10" s="27">
        <v>-0.35</v>
      </c>
      <c r="D10" s="52"/>
    </row>
    <row r="11" spans="1:4" x14ac:dyDescent="0.3">
      <c r="A11" s="25" t="s">
        <v>97</v>
      </c>
      <c r="B11" s="27">
        <v>-0.47</v>
      </c>
      <c r="C11" s="27">
        <v>-0.24</v>
      </c>
      <c r="D11" s="52"/>
    </row>
    <row r="12" spans="1:4" x14ac:dyDescent="0.3">
      <c r="A12" s="25" t="s">
        <v>98</v>
      </c>
      <c r="B12" s="27">
        <v>0.11</v>
      </c>
      <c r="C12" s="27">
        <v>0.18</v>
      </c>
      <c r="D12" s="52"/>
    </row>
    <row r="13" spans="1:4" x14ac:dyDescent="0.3">
      <c r="A13" s="25" t="s">
        <v>99</v>
      </c>
      <c r="B13" s="27">
        <v>-0.08</v>
      </c>
      <c r="C13" s="27">
        <v>0.03</v>
      </c>
      <c r="D13" s="52"/>
    </row>
    <row r="14" spans="1:4" x14ac:dyDescent="0.3">
      <c r="A14" s="25" t="s">
        <v>100</v>
      </c>
      <c r="B14" s="27">
        <v>0.67</v>
      </c>
      <c r="C14" s="27">
        <v>0.73</v>
      </c>
      <c r="D14" s="52"/>
    </row>
    <row r="15" spans="1:4" x14ac:dyDescent="0.3">
      <c r="A15" s="25" t="s">
        <v>30</v>
      </c>
      <c r="B15" s="27">
        <v>-0.23</v>
      </c>
      <c r="C15" s="27">
        <v>-0.12</v>
      </c>
      <c r="D15" s="52"/>
    </row>
    <row r="16" spans="1:4" x14ac:dyDescent="0.3">
      <c r="A16" s="25" t="s">
        <v>101</v>
      </c>
      <c r="B16" s="27">
        <v>-0.03</v>
      </c>
      <c r="C16" s="27">
        <v>0.06</v>
      </c>
      <c r="D16" s="52"/>
    </row>
    <row r="17" spans="1:4" x14ac:dyDescent="0.3">
      <c r="A17" s="25" t="s">
        <v>102</v>
      </c>
      <c r="B17" s="27">
        <v>-0.54</v>
      </c>
      <c r="C17" s="27">
        <v>-0.25</v>
      </c>
      <c r="D17" s="52"/>
    </row>
    <row r="18" spans="1:4" x14ac:dyDescent="0.3">
      <c r="A18" s="25" t="s">
        <v>103</v>
      </c>
      <c r="B18" s="27">
        <v>0.74</v>
      </c>
      <c r="C18" s="27">
        <v>0.96</v>
      </c>
      <c r="D18" s="52"/>
    </row>
    <row r="19" spans="1:4" x14ac:dyDescent="0.3">
      <c r="A19" s="25" t="s">
        <v>104</v>
      </c>
      <c r="B19" s="27">
        <v>-0.57999999999999996</v>
      </c>
      <c r="C19" s="27">
        <v>-0.5</v>
      </c>
      <c r="D19" s="52"/>
    </row>
    <row r="20" spans="1:4" x14ac:dyDescent="0.3">
      <c r="A20" s="25" t="s">
        <v>31</v>
      </c>
      <c r="B20" s="27">
        <v>0.04</v>
      </c>
      <c r="C20" s="27">
        <v>0.13</v>
      </c>
      <c r="D20" s="52"/>
    </row>
    <row r="21" spans="1:4" x14ac:dyDescent="0.3">
      <c r="A21" s="25" t="s">
        <v>105</v>
      </c>
      <c r="B21" s="27">
        <v>0.34</v>
      </c>
      <c r="C21" s="27">
        <v>0.41</v>
      </c>
      <c r="D21" s="52"/>
    </row>
    <row r="22" spans="1:4" x14ac:dyDescent="0.3">
      <c r="A22" s="25" t="s">
        <v>106</v>
      </c>
      <c r="B22" s="27">
        <v>-0.62</v>
      </c>
      <c r="C22" s="27">
        <v>-0.41</v>
      </c>
      <c r="D22" s="52"/>
    </row>
    <row r="23" spans="1:4" x14ac:dyDescent="0.3">
      <c r="A23" s="25" t="s">
        <v>107</v>
      </c>
      <c r="B23" s="27">
        <v>0.48</v>
      </c>
      <c r="C23" s="27">
        <v>0.56999999999999995</v>
      </c>
      <c r="D23" s="52"/>
    </row>
    <row r="24" spans="1:4" x14ac:dyDescent="0.3">
      <c r="A24" s="25" t="s">
        <v>108</v>
      </c>
      <c r="B24" s="27">
        <v>0.44</v>
      </c>
      <c r="C24" s="27">
        <v>0.52</v>
      </c>
      <c r="D24" s="52"/>
    </row>
    <row r="25" spans="1:4" x14ac:dyDescent="0.3">
      <c r="A25" s="25" t="s">
        <v>32</v>
      </c>
      <c r="B25" s="27">
        <v>-0.42</v>
      </c>
      <c r="C25" s="27">
        <v>-0.28999999999999998</v>
      </c>
      <c r="D25" s="52"/>
    </row>
    <row r="26" spans="1:4" x14ac:dyDescent="0.3">
      <c r="A26" s="25" t="s">
        <v>109</v>
      </c>
      <c r="B26" s="27">
        <v>-0.88</v>
      </c>
      <c r="C26" s="27">
        <v>-0.67</v>
      </c>
      <c r="D26" s="52"/>
    </row>
    <row r="27" spans="1:4" x14ac:dyDescent="0.3">
      <c r="A27" s="25" t="s">
        <v>110</v>
      </c>
      <c r="B27" s="27">
        <v>0.85</v>
      </c>
      <c r="C27" s="27">
        <v>0.92</v>
      </c>
      <c r="D27" s="52"/>
    </row>
    <row r="28" spans="1:4" x14ac:dyDescent="0.3">
      <c r="A28" s="25" t="s">
        <v>111</v>
      </c>
      <c r="B28" s="27">
        <v>0.36</v>
      </c>
      <c r="C28" s="27">
        <v>0.51</v>
      </c>
      <c r="D28" s="52"/>
    </row>
    <row r="29" spans="1:4" x14ac:dyDescent="0.3">
      <c r="A29" s="25" t="s">
        <v>112</v>
      </c>
      <c r="B29" s="27">
        <v>0.18</v>
      </c>
      <c r="C29" s="27">
        <v>0.28000000000000003</v>
      </c>
      <c r="D29" s="52"/>
    </row>
    <row r="30" spans="1:4" x14ac:dyDescent="0.3">
      <c r="A30" s="25" t="s">
        <v>33</v>
      </c>
      <c r="B30" s="27">
        <v>-0.82</v>
      </c>
      <c r="C30" s="27">
        <v>-0.72</v>
      </c>
      <c r="D30" s="52"/>
    </row>
    <row r="31" spans="1:4" x14ac:dyDescent="0.3">
      <c r="A31" s="25" t="s">
        <v>113</v>
      </c>
      <c r="B31" s="27">
        <v>-0.18</v>
      </c>
      <c r="C31" s="27">
        <v>-0.03</v>
      </c>
      <c r="D31" s="52"/>
    </row>
    <row r="32" spans="1:4" x14ac:dyDescent="0.3">
      <c r="A32" s="25" t="s">
        <v>114</v>
      </c>
      <c r="B32" s="27">
        <v>-0.16</v>
      </c>
      <c r="C32" s="27">
        <v>0.03</v>
      </c>
      <c r="D32" s="52"/>
    </row>
    <row r="33" spans="1:4" x14ac:dyDescent="0.3">
      <c r="A33" s="25" t="s">
        <v>115</v>
      </c>
      <c r="B33" s="27">
        <v>0.55000000000000004</v>
      </c>
      <c r="C33" s="27">
        <v>0.71</v>
      </c>
      <c r="D33" s="52"/>
    </row>
    <row r="34" spans="1:4" x14ac:dyDescent="0.3">
      <c r="A34" s="25" t="s">
        <v>116</v>
      </c>
      <c r="B34" s="27">
        <v>-0.33</v>
      </c>
      <c r="C34" s="27">
        <v>-0.22</v>
      </c>
      <c r="D34" s="52"/>
    </row>
    <row r="35" spans="1:4" x14ac:dyDescent="0.3">
      <c r="A35" s="25" t="s">
        <v>34</v>
      </c>
      <c r="B35" s="27">
        <v>-0.32</v>
      </c>
      <c r="C35" s="27">
        <v>0.06</v>
      </c>
      <c r="D35" s="52"/>
    </row>
    <row r="36" spans="1:4" x14ac:dyDescent="0.3">
      <c r="A36" s="25" t="s">
        <v>117</v>
      </c>
      <c r="B36" s="27">
        <v>-0.85</v>
      </c>
      <c r="C36" s="27">
        <v>-0.43</v>
      </c>
      <c r="D36" s="52"/>
    </row>
    <row r="37" spans="1:4" x14ac:dyDescent="0.3">
      <c r="A37" s="25" t="s">
        <v>118</v>
      </c>
      <c r="B37" s="27">
        <v>0.38</v>
      </c>
      <c r="C37" s="27">
        <v>0.57999999999999996</v>
      </c>
      <c r="D37" s="52"/>
    </row>
    <row r="38" spans="1:4" x14ac:dyDescent="0.3">
      <c r="A38" s="25" t="s">
        <v>119</v>
      </c>
      <c r="B38" s="27">
        <v>-0.12</v>
      </c>
      <c r="C38" s="27">
        <v>0.15</v>
      </c>
      <c r="D38" s="52"/>
    </row>
    <row r="39" spans="1:4" x14ac:dyDescent="0.3">
      <c r="A39" s="25" t="s">
        <v>120</v>
      </c>
      <c r="B39" s="27">
        <v>-0.12</v>
      </c>
      <c r="C39" s="27">
        <v>0.12</v>
      </c>
      <c r="D39" s="52"/>
    </row>
    <row r="40" spans="1:4" x14ac:dyDescent="0.3">
      <c r="A40" s="25" t="s">
        <v>35</v>
      </c>
      <c r="B40" s="27">
        <v>-0.2</v>
      </c>
      <c r="C40" s="27">
        <v>0.04</v>
      </c>
      <c r="D40" s="52"/>
    </row>
    <row r="41" spans="1:4" x14ac:dyDescent="0.3">
      <c r="A41" s="25" t="s">
        <v>121</v>
      </c>
      <c r="B41" s="27">
        <v>0.02</v>
      </c>
      <c r="C41" s="27">
        <v>0.22</v>
      </c>
      <c r="D41" s="52"/>
    </row>
    <row r="42" spans="1:4" x14ac:dyDescent="0.3">
      <c r="A42" s="25" t="s">
        <v>122</v>
      </c>
      <c r="B42" s="27">
        <v>-0.22</v>
      </c>
      <c r="C42" s="27">
        <v>0.1</v>
      </c>
      <c r="D42" s="52"/>
    </row>
    <row r="43" spans="1:4" x14ac:dyDescent="0.3">
      <c r="A43" s="25" t="s">
        <v>123</v>
      </c>
      <c r="B43" s="27">
        <v>-1.1399999999999999</v>
      </c>
      <c r="C43" s="27">
        <v>-0.69</v>
      </c>
      <c r="D43" s="52"/>
    </row>
    <row r="44" spans="1:4" x14ac:dyDescent="0.3">
      <c r="A44" s="25" t="s">
        <v>124</v>
      </c>
      <c r="B44" s="27">
        <v>-0.25</v>
      </c>
      <c r="C44" s="27">
        <v>0.02</v>
      </c>
      <c r="D44" s="52"/>
    </row>
    <row r="45" spans="1:4" x14ac:dyDescent="0.3">
      <c r="A45" s="25" t="s">
        <v>36</v>
      </c>
      <c r="B45" s="27">
        <v>-0.06</v>
      </c>
      <c r="C45" s="27">
        <v>0.21</v>
      </c>
      <c r="D45" s="52"/>
    </row>
    <row r="46" spans="1:4" x14ac:dyDescent="0.3">
      <c r="A46" s="25" t="s">
        <v>125</v>
      </c>
      <c r="B46" s="27">
        <v>-0.28999999999999998</v>
      </c>
      <c r="C46" s="27">
        <v>-0.01</v>
      </c>
      <c r="D46" s="52"/>
    </row>
    <row r="47" spans="1:4" x14ac:dyDescent="0.3">
      <c r="A47" s="25" t="s">
        <v>126</v>
      </c>
      <c r="B47" s="27">
        <v>-0.35</v>
      </c>
      <c r="C47" s="27">
        <v>-0.06</v>
      </c>
      <c r="D47" s="52"/>
    </row>
    <row r="48" spans="1:4" x14ac:dyDescent="0.3">
      <c r="A48" s="25" t="s">
        <v>127</v>
      </c>
      <c r="B48" s="27">
        <v>-0.67</v>
      </c>
      <c r="C48" s="27">
        <v>-0.28999999999999998</v>
      </c>
      <c r="D48" s="52"/>
    </row>
    <row r="49" spans="1:4" x14ac:dyDescent="0.3">
      <c r="A49" s="25" t="s">
        <v>128</v>
      </c>
      <c r="B49" s="27">
        <v>0.09</v>
      </c>
      <c r="C49" s="27">
        <v>0.31</v>
      </c>
      <c r="D49" s="52"/>
    </row>
    <row r="50" spans="1:4" x14ac:dyDescent="0.3">
      <c r="A50" s="25" t="s">
        <v>37</v>
      </c>
      <c r="B50" s="27">
        <v>-0.13</v>
      </c>
      <c r="C50" s="27">
        <v>0.12</v>
      </c>
      <c r="D50" s="52"/>
    </row>
    <row r="51" spans="1:4" x14ac:dyDescent="0.3">
      <c r="A51" s="25" t="s">
        <v>129</v>
      </c>
      <c r="B51" s="27">
        <v>-0.18</v>
      </c>
      <c r="C51" s="27">
        <v>0.11</v>
      </c>
      <c r="D51" s="52"/>
    </row>
    <row r="52" spans="1:4" x14ac:dyDescent="0.3">
      <c r="A52" s="25" t="s">
        <v>130</v>
      </c>
      <c r="B52" s="27">
        <v>0.35</v>
      </c>
      <c r="C52" s="27">
        <v>0.44</v>
      </c>
      <c r="D52" s="52"/>
    </row>
    <row r="53" spans="1:4" x14ac:dyDescent="0.3">
      <c r="A53" s="25" t="s">
        <v>131</v>
      </c>
      <c r="B53" s="27">
        <v>0.27</v>
      </c>
      <c r="C53" s="27">
        <v>0.43</v>
      </c>
      <c r="D53" s="52"/>
    </row>
    <row r="54" spans="1:4" x14ac:dyDescent="0.3">
      <c r="A54" s="25" t="s">
        <v>132</v>
      </c>
      <c r="B54" s="27">
        <v>0.02</v>
      </c>
      <c r="C54" s="27">
        <v>0.2</v>
      </c>
      <c r="D54" s="52"/>
    </row>
    <row r="55" spans="1:4" x14ac:dyDescent="0.3">
      <c r="A55" s="25" t="s">
        <v>38</v>
      </c>
      <c r="B55" s="27">
        <v>0.03</v>
      </c>
      <c r="C55" s="27">
        <v>0.25</v>
      </c>
      <c r="D55" s="52"/>
    </row>
    <row r="56" spans="1:4" x14ac:dyDescent="0.3">
      <c r="A56" s="25" t="s">
        <v>133</v>
      </c>
      <c r="B56" s="27">
        <v>0.14000000000000001</v>
      </c>
      <c r="C56" s="27">
        <v>0.35</v>
      </c>
      <c r="D56" s="52"/>
    </row>
    <row r="57" spans="1:4" x14ac:dyDescent="0.3">
      <c r="A57" s="25" t="s">
        <v>134</v>
      </c>
      <c r="B57" s="27">
        <v>-0.82</v>
      </c>
      <c r="C57" s="27">
        <v>-0.56000000000000005</v>
      </c>
      <c r="D57" s="52"/>
    </row>
    <row r="58" spans="1:4" x14ac:dyDescent="0.3">
      <c r="A58" s="25" t="s">
        <v>135</v>
      </c>
      <c r="B58" s="27">
        <v>0.32</v>
      </c>
      <c r="C58" s="27">
        <v>0.45</v>
      </c>
      <c r="D58" s="52"/>
    </row>
    <row r="59" spans="1:4" x14ac:dyDescent="0.3">
      <c r="A59" s="25" t="s">
        <v>136</v>
      </c>
      <c r="B59" s="27">
        <v>-0.09</v>
      </c>
      <c r="C59" s="27">
        <v>7.0000000000000007E-2</v>
      </c>
      <c r="D59" s="52"/>
    </row>
    <row r="60" spans="1:4" x14ac:dyDescent="0.3">
      <c r="A60" s="25" t="s">
        <v>39</v>
      </c>
      <c r="B60" s="27">
        <v>0.05</v>
      </c>
      <c r="C60" s="27">
        <v>0.26</v>
      </c>
      <c r="D60" s="52"/>
    </row>
    <row r="61" spans="1:4" x14ac:dyDescent="0.3">
      <c r="A61" s="25" t="s">
        <v>137</v>
      </c>
      <c r="B61" s="27">
        <v>0.32</v>
      </c>
      <c r="C61" s="27">
        <v>0.47</v>
      </c>
      <c r="D61" s="52"/>
    </row>
    <row r="62" spans="1:4" x14ac:dyDescent="0.3">
      <c r="A62" s="25" t="s">
        <v>138</v>
      </c>
      <c r="B62" s="27">
        <v>-0.48</v>
      </c>
      <c r="C62" s="27">
        <v>-0.28000000000000003</v>
      </c>
      <c r="D62" s="52"/>
    </row>
    <row r="63" spans="1:4" x14ac:dyDescent="0.3">
      <c r="A63" s="25" t="s">
        <v>139</v>
      </c>
      <c r="B63" s="27">
        <v>-0.3</v>
      </c>
      <c r="C63" s="27">
        <v>-0.15</v>
      </c>
      <c r="D63" s="52"/>
    </row>
    <row r="64" spans="1:4" x14ac:dyDescent="0.3">
      <c r="A64" s="25" t="s">
        <v>140</v>
      </c>
      <c r="B64" s="27">
        <v>-0.3</v>
      </c>
      <c r="C64" s="27">
        <v>-0.03</v>
      </c>
      <c r="D64" s="52"/>
    </row>
    <row r="65" spans="1:4" x14ac:dyDescent="0.3">
      <c r="A65" s="25" t="s">
        <v>40</v>
      </c>
      <c r="B65" s="27">
        <v>0.38</v>
      </c>
      <c r="C65" s="27">
        <v>0.55000000000000004</v>
      </c>
      <c r="D65" s="52"/>
    </row>
    <row r="66" spans="1:4" x14ac:dyDescent="0.3">
      <c r="A66" s="25" t="s">
        <v>141</v>
      </c>
      <c r="B66" s="27">
        <v>0.12</v>
      </c>
      <c r="C66" s="27">
        <v>0.33</v>
      </c>
      <c r="D66" s="52"/>
    </row>
    <row r="67" spans="1:4" x14ac:dyDescent="0.3">
      <c r="A67" s="25" t="s">
        <v>142</v>
      </c>
      <c r="B67" s="27">
        <v>-0.44</v>
      </c>
      <c r="C67" s="27">
        <v>-0.2</v>
      </c>
      <c r="D67" s="52"/>
    </row>
    <row r="68" spans="1:4" x14ac:dyDescent="0.3">
      <c r="A68" s="25" t="s">
        <v>143</v>
      </c>
      <c r="B68" s="27">
        <v>0.24</v>
      </c>
      <c r="C68" s="27">
        <v>0.46</v>
      </c>
      <c r="D68" s="52"/>
    </row>
    <row r="69" spans="1:4" x14ac:dyDescent="0.3">
      <c r="A69" s="25" t="s">
        <v>144</v>
      </c>
      <c r="B69" s="27">
        <v>0.18</v>
      </c>
      <c r="C69" s="27">
        <v>0.38</v>
      </c>
      <c r="D69" s="52"/>
    </row>
    <row r="70" spans="1:4" x14ac:dyDescent="0.3">
      <c r="A70" s="25" t="s">
        <v>41</v>
      </c>
      <c r="B70" s="27">
        <v>-0.38</v>
      </c>
      <c r="C70" s="27">
        <v>-0.13</v>
      </c>
      <c r="D70" s="52"/>
    </row>
    <row r="71" spans="1:4" x14ac:dyDescent="0.3">
      <c r="A71" s="25" t="s">
        <v>145</v>
      </c>
      <c r="B71" s="27">
        <v>0.26</v>
      </c>
      <c r="C71" s="27">
        <v>0.44</v>
      </c>
      <c r="D71" s="52"/>
    </row>
    <row r="72" spans="1:4" x14ac:dyDescent="0.3">
      <c r="A72" s="25" t="s">
        <v>146</v>
      </c>
      <c r="B72" s="27">
        <v>-0.5</v>
      </c>
      <c r="C72" s="27">
        <v>-0.26</v>
      </c>
      <c r="D72" s="52"/>
    </row>
    <row r="73" spans="1:4" x14ac:dyDescent="0.3">
      <c r="A73" s="25" t="s">
        <v>147</v>
      </c>
      <c r="B73" s="27">
        <v>0.18</v>
      </c>
      <c r="C73" s="27">
        <v>0.31</v>
      </c>
      <c r="D73" s="52"/>
    </row>
    <row r="74" spans="1:4" x14ac:dyDescent="0.3">
      <c r="A74" s="25" t="s">
        <v>148</v>
      </c>
      <c r="B74" s="27">
        <v>-0.44</v>
      </c>
      <c r="C74" s="27">
        <v>-0.17</v>
      </c>
      <c r="D74" s="52"/>
    </row>
    <row r="75" spans="1:4" x14ac:dyDescent="0.3">
      <c r="A75" s="25" t="s">
        <v>42</v>
      </c>
      <c r="B75" s="27">
        <v>0.49</v>
      </c>
      <c r="C75" s="27">
        <v>0.68</v>
      </c>
      <c r="D75" s="52"/>
    </row>
    <row r="76" spans="1:4" x14ac:dyDescent="0.3">
      <c r="A76" s="25" t="s">
        <v>149</v>
      </c>
      <c r="B76" s="27">
        <v>0.37</v>
      </c>
      <c r="C76" s="27">
        <v>0.57999999999999996</v>
      </c>
      <c r="D76" s="52"/>
    </row>
    <row r="77" spans="1:4" x14ac:dyDescent="0.3">
      <c r="A77" s="25" t="s">
        <v>150</v>
      </c>
      <c r="B77" s="27">
        <v>-0.24</v>
      </c>
      <c r="C77" s="27">
        <v>0.03</v>
      </c>
      <c r="D77" s="52"/>
    </row>
    <row r="78" spans="1:4" x14ac:dyDescent="0.3">
      <c r="A78" s="25" t="s">
        <v>151</v>
      </c>
      <c r="B78" s="27">
        <v>0.17</v>
      </c>
      <c r="C78" s="27">
        <v>0.33</v>
      </c>
      <c r="D78" s="52"/>
    </row>
    <row r="79" spans="1:4" x14ac:dyDescent="0.3">
      <c r="A79" s="25" t="s">
        <v>152</v>
      </c>
      <c r="B79" s="27">
        <v>-7.0000000000000007E-2</v>
      </c>
      <c r="C79" s="27">
        <v>0.19</v>
      </c>
      <c r="D79" s="52"/>
    </row>
    <row r="80" spans="1:4" x14ac:dyDescent="0.3">
      <c r="A80" s="25" t="s">
        <v>43</v>
      </c>
      <c r="B80" s="27">
        <v>0.28999999999999998</v>
      </c>
      <c r="C80" s="27">
        <v>0.51</v>
      </c>
      <c r="D80" s="52"/>
    </row>
    <row r="81" spans="1:4" x14ac:dyDescent="0.3">
      <c r="A81" s="25" t="s">
        <v>153</v>
      </c>
      <c r="B81" s="27">
        <v>0.27</v>
      </c>
      <c r="C81" s="27">
        <v>0.45</v>
      </c>
      <c r="D81" s="52"/>
    </row>
    <row r="82" spans="1:4" x14ac:dyDescent="0.3">
      <c r="A82" s="25" t="s">
        <v>154</v>
      </c>
      <c r="B82" s="27">
        <v>0.15</v>
      </c>
      <c r="C82" s="27">
        <v>0.38</v>
      </c>
      <c r="D82" s="52"/>
    </row>
    <row r="83" spans="1:4" x14ac:dyDescent="0.3">
      <c r="A83" s="25" t="s">
        <v>155</v>
      </c>
      <c r="B83" s="27">
        <v>0.05</v>
      </c>
      <c r="C83" s="27">
        <v>0.27</v>
      </c>
      <c r="D83" s="52"/>
    </row>
    <row r="84" spans="1:4" x14ac:dyDescent="0.3">
      <c r="A84" s="25" t="s">
        <v>156</v>
      </c>
      <c r="B84" s="27">
        <v>-0.34</v>
      </c>
      <c r="C84" s="27">
        <v>-0.15</v>
      </c>
      <c r="D84" s="52"/>
    </row>
    <row r="85" spans="1:4" x14ac:dyDescent="0.3">
      <c r="A85" s="25" t="s">
        <v>44</v>
      </c>
      <c r="B85" s="27">
        <v>0.81</v>
      </c>
      <c r="C85" s="27">
        <v>0.94</v>
      </c>
      <c r="D85" s="52"/>
    </row>
    <row r="86" spans="1:4" x14ac:dyDescent="0.3">
      <c r="A86" s="25" t="s">
        <v>157</v>
      </c>
      <c r="B86" s="27">
        <v>-0.15</v>
      </c>
      <c r="C86" s="27">
        <v>0.04</v>
      </c>
      <c r="D86" s="52"/>
    </row>
    <row r="87" spans="1:4" x14ac:dyDescent="0.3">
      <c r="A87" s="25" t="s">
        <v>158</v>
      </c>
      <c r="B87" s="27">
        <v>0.4</v>
      </c>
      <c r="C87" s="27">
        <v>0.56999999999999995</v>
      </c>
      <c r="D87" s="52"/>
    </row>
    <row r="88" spans="1:4" x14ac:dyDescent="0.3">
      <c r="A88" s="25" t="s">
        <v>159</v>
      </c>
      <c r="B88" s="27">
        <v>-0.39</v>
      </c>
      <c r="C88" s="27">
        <v>-0.12</v>
      </c>
      <c r="D88" s="52"/>
    </row>
    <row r="89" spans="1:4" x14ac:dyDescent="0.3">
      <c r="A89" s="25" t="s">
        <v>160</v>
      </c>
      <c r="B89" s="27">
        <v>1.1200000000000001</v>
      </c>
      <c r="C89" s="27">
        <v>1.25</v>
      </c>
      <c r="D89" s="52"/>
    </row>
    <row r="90" spans="1:4" x14ac:dyDescent="0.3">
      <c r="A90" s="25" t="s">
        <v>45</v>
      </c>
      <c r="B90" s="27">
        <v>0.38</v>
      </c>
      <c r="C90" s="27">
        <v>0.56000000000000005</v>
      </c>
      <c r="D90" s="52"/>
    </row>
    <row r="91" spans="1:4" x14ac:dyDescent="0.3">
      <c r="A91" s="25" t="s">
        <v>161</v>
      </c>
      <c r="B91" s="27">
        <v>0.72</v>
      </c>
      <c r="C91" s="27">
        <v>0.9</v>
      </c>
      <c r="D91" s="52"/>
    </row>
    <row r="92" spans="1:4" x14ac:dyDescent="0.3">
      <c r="A92" s="25" t="s">
        <v>162</v>
      </c>
      <c r="B92" s="27">
        <v>0.94</v>
      </c>
      <c r="C92" s="27">
        <v>1.1200000000000001</v>
      </c>
      <c r="D92" s="52"/>
    </row>
    <row r="93" spans="1:4" x14ac:dyDescent="0.3">
      <c r="A93" s="25" t="s">
        <v>163</v>
      </c>
      <c r="B93" s="27">
        <v>1</v>
      </c>
      <c r="C93" s="27">
        <v>1.1499999999999999</v>
      </c>
      <c r="D93" s="52"/>
    </row>
    <row r="94" spans="1:4" x14ac:dyDescent="0.3">
      <c r="A94" s="25" t="s">
        <v>164</v>
      </c>
      <c r="B94" s="27">
        <v>0.5</v>
      </c>
      <c r="C94" s="27">
        <v>0.71</v>
      </c>
      <c r="D94" s="52"/>
    </row>
    <row r="95" spans="1:4" x14ac:dyDescent="0.3">
      <c r="A95" s="25" t="s">
        <v>46</v>
      </c>
      <c r="B95" s="27">
        <v>-0.97</v>
      </c>
      <c r="C95" s="27">
        <v>-0.44</v>
      </c>
      <c r="D95" s="52"/>
    </row>
    <row r="96" spans="1:4" x14ac:dyDescent="0.3">
      <c r="A96" s="25" t="s">
        <v>165</v>
      </c>
      <c r="B96" s="27">
        <v>-1.01</v>
      </c>
      <c r="C96" s="27">
        <v>-0.64</v>
      </c>
      <c r="D96" s="52"/>
    </row>
    <row r="97" spans="1:4" x14ac:dyDescent="0.3">
      <c r="A97" s="25" t="s">
        <v>166</v>
      </c>
      <c r="B97" s="27">
        <v>-0.77</v>
      </c>
      <c r="C97" s="27">
        <v>-0.41</v>
      </c>
      <c r="D97" s="52"/>
    </row>
    <row r="98" spans="1:4" x14ac:dyDescent="0.3">
      <c r="A98" s="25" t="s">
        <v>167</v>
      </c>
      <c r="B98" s="27">
        <v>0.69</v>
      </c>
      <c r="C98" s="27">
        <v>0.93</v>
      </c>
      <c r="D98" s="52"/>
    </row>
    <row r="99" spans="1:4" x14ac:dyDescent="0.3">
      <c r="A99" s="25" t="s">
        <v>168</v>
      </c>
      <c r="B99" s="27">
        <v>0.39</v>
      </c>
      <c r="C99" s="27">
        <v>0.64</v>
      </c>
      <c r="D99" s="52"/>
    </row>
    <row r="100" spans="1:4" x14ac:dyDescent="0.3">
      <c r="A100" s="25" t="s">
        <v>47</v>
      </c>
      <c r="B100" s="27">
        <v>0.08</v>
      </c>
      <c r="C100" s="27">
        <v>0.47</v>
      </c>
      <c r="D100" s="52"/>
    </row>
    <row r="101" spans="1:4" x14ac:dyDescent="0.3">
      <c r="A101" s="25" t="s">
        <v>169</v>
      </c>
      <c r="B101" s="27">
        <v>0.4</v>
      </c>
      <c r="C101" s="27">
        <v>0.71</v>
      </c>
      <c r="D101" s="52"/>
    </row>
    <row r="102" spans="1:4" x14ac:dyDescent="0.3">
      <c r="A102" s="25" t="s">
        <v>170</v>
      </c>
      <c r="B102" s="27">
        <v>0.33</v>
      </c>
      <c r="C102" s="27">
        <v>0.57999999999999996</v>
      </c>
      <c r="D102" s="52"/>
    </row>
    <row r="103" spans="1:4" x14ac:dyDescent="0.3">
      <c r="A103" s="25" t="s">
        <v>171</v>
      </c>
      <c r="B103" s="27">
        <v>0.46</v>
      </c>
      <c r="C103" s="27">
        <v>1.03</v>
      </c>
      <c r="D103" s="52"/>
    </row>
    <row r="104" spans="1:4" x14ac:dyDescent="0.3">
      <c r="A104" s="25" t="s">
        <v>172</v>
      </c>
      <c r="B104" s="27">
        <v>0.7</v>
      </c>
      <c r="C104" s="27">
        <v>1.25</v>
      </c>
      <c r="D104" s="52"/>
    </row>
    <row r="105" spans="1:4" x14ac:dyDescent="0.3">
      <c r="A105" s="25" t="s">
        <v>48</v>
      </c>
      <c r="B105" s="27">
        <v>0.59</v>
      </c>
      <c r="C105" s="27">
        <v>0.98</v>
      </c>
      <c r="D105" s="52"/>
    </row>
    <row r="106" spans="1:4" x14ac:dyDescent="0.3">
      <c r="A106" s="25" t="s">
        <v>173</v>
      </c>
      <c r="B106" s="27">
        <v>0.51</v>
      </c>
      <c r="C106" s="27">
        <v>0.89</v>
      </c>
      <c r="D106" s="52"/>
    </row>
    <row r="107" spans="1:4" x14ac:dyDescent="0.3">
      <c r="A107" s="25" t="s">
        <v>174</v>
      </c>
      <c r="B107" s="27">
        <v>0.27</v>
      </c>
      <c r="C107" s="27">
        <v>0.66</v>
      </c>
      <c r="D107" s="52"/>
    </row>
    <row r="108" spans="1:4" x14ac:dyDescent="0.3">
      <c r="A108" s="25" t="s">
        <v>175</v>
      </c>
      <c r="B108" s="27">
        <v>0.51</v>
      </c>
      <c r="C108" s="27">
        <v>0.85</v>
      </c>
      <c r="D108" s="52"/>
    </row>
    <row r="109" spans="1:4" x14ac:dyDescent="0.3">
      <c r="A109" s="25" t="s">
        <v>176</v>
      </c>
      <c r="B109" s="27">
        <v>0.11</v>
      </c>
      <c r="C109" s="27">
        <v>0.47</v>
      </c>
      <c r="D109" s="52"/>
    </row>
    <row r="110" spans="1:4" x14ac:dyDescent="0.3">
      <c r="A110" s="25" t="s">
        <v>49</v>
      </c>
      <c r="B110" s="27">
        <v>0.14000000000000001</v>
      </c>
      <c r="C110" s="27">
        <v>0.48</v>
      </c>
      <c r="D110" s="52"/>
    </row>
    <row r="111" spans="1:4" x14ac:dyDescent="0.3">
      <c r="A111" s="25" t="s">
        <v>177</v>
      </c>
      <c r="B111" s="27">
        <v>-0.92</v>
      </c>
      <c r="C111" s="27">
        <v>-0.5</v>
      </c>
      <c r="D111" s="52"/>
    </row>
    <row r="112" spans="1:4" x14ac:dyDescent="0.3">
      <c r="A112" s="25" t="s">
        <v>178</v>
      </c>
      <c r="B112" s="27">
        <v>0.66</v>
      </c>
      <c r="C112" s="27">
        <v>0.99</v>
      </c>
      <c r="D112" s="52"/>
    </row>
    <row r="113" spans="1:4" x14ac:dyDescent="0.3">
      <c r="A113" s="25" t="s">
        <v>179</v>
      </c>
      <c r="B113" s="27">
        <v>0.24</v>
      </c>
      <c r="C113" s="27">
        <v>0.5</v>
      </c>
      <c r="D113" s="52"/>
    </row>
    <row r="114" spans="1:4" x14ac:dyDescent="0.3">
      <c r="A114" s="25" t="s">
        <v>180</v>
      </c>
      <c r="B114" s="27">
        <v>0.65</v>
      </c>
      <c r="C114" s="27">
        <v>0.9</v>
      </c>
      <c r="D114" s="52"/>
    </row>
    <row r="115" spans="1:4" x14ac:dyDescent="0.3">
      <c r="A115" s="25" t="s">
        <v>50</v>
      </c>
      <c r="B115" s="27">
        <v>0.61</v>
      </c>
      <c r="C115" s="27">
        <v>0.86</v>
      </c>
      <c r="D115" s="52"/>
    </row>
    <row r="116" spans="1:4" x14ac:dyDescent="0.3">
      <c r="A116" s="25" t="s">
        <v>181</v>
      </c>
      <c r="B116" s="27">
        <v>1.02</v>
      </c>
      <c r="C116" s="27">
        <v>1.3</v>
      </c>
      <c r="D116" s="52"/>
    </row>
    <row r="117" spans="1:4" x14ac:dyDescent="0.3">
      <c r="A117" s="25" t="s">
        <v>182</v>
      </c>
      <c r="B117" s="27">
        <v>0.08</v>
      </c>
      <c r="C117" s="27">
        <v>0.45</v>
      </c>
      <c r="D117" s="52"/>
    </row>
    <row r="118" spans="1:4" x14ac:dyDescent="0.3">
      <c r="A118" s="25" t="s">
        <v>183</v>
      </c>
      <c r="B118" s="27">
        <v>-0.24</v>
      </c>
      <c r="C118" s="27">
        <v>0.17</v>
      </c>
      <c r="D118" s="52"/>
    </row>
    <row r="119" spans="1:4" x14ac:dyDescent="0.3">
      <c r="A119" s="25" t="s">
        <v>184</v>
      </c>
      <c r="B119" s="27">
        <v>0.19</v>
      </c>
      <c r="C119" s="27">
        <v>0.59</v>
      </c>
      <c r="D119" s="52"/>
    </row>
    <row r="120" spans="1:4" x14ac:dyDescent="0.3">
      <c r="A120" s="25" t="s">
        <v>51</v>
      </c>
      <c r="B120" s="27">
        <v>-0.32</v>
      </c>
      <c r="C120" s="27">
        <v>7.0000000000000007E-2</v>
      </c>
      <c r="D120" s="52"/>
    </row>
    <row r="121" spans="1:4" x14ac:dyDescent="0.3">
      <c r="A121" s="25" t="s">
        <v>185</v>
      </c>
      <c r="B121" s="27">
        <v>0.36</v>
      </c>
      <c r="C121" s="27">
        <v>0.73</v>
      </c>
      <c r="D121" s="52"/>
    </row>
    <row r="122" spans="1:4" x14ac:dyDescent="0.3">
      <c r="A122" s="25" t="s">
        <v>186</v>
      </c>
      <c r="B122" s="27">
        <v>0.56000000000000005</v>
      </c>
      <c r="C122" s="27">
        <v>0.75</v>
      </c>
      <c r="D122" s="52"/>
    </row>
    <row r="123" spans="1:4" x14ac:dyDescent="0.3">
      <c r="A123" s="25" t="s">
        <v>187</v>
      </c>
      <c r="B123" s="27">
        <v>0.12</v>
      </c>
      <c r="C123" s="27">
        <v>0.33</v>
      </c>
      <c r="D123" s="52"/>
    </row>
    <row r="124" spans="1:4" x14ac:dyDescent="0.3">
      <c r="A124" s="25" t="s">
        <v>188</v>
      </c>
      <c r="B124" s="27">
        <v>-0.34</v>
      </c>
      <c r="C124" s="27">
        <v>-0.12</v>
      </c>
      <c r="D124" s="52"/>
    </row>
    <row r="125" spans="1:4" x14ac:dyDescent="0.3">
      <c r="A125" s="25" t="s">
        <v>52</v>
      </c>
      <c r="B125" s="27">
        <v>0.19</v>
      </c>
      <c r="C125" s="27">
        <v>0.4</v>
      </c>
      <c r="D125" s="52"/>
    </row>
    <row r="126" spans="1:4" x14ac:dyDescent="0.3">
      <c r="A126" s="25" t="s">
        <v>189</v>
      </c>
      <c r="B126" s="27">
        <v>0.27</v>
      </c>
      <c r="C126" s="27">
        <v>0.4</v>
      </c>
      <c r="D126" s="52"/>
    </row>
    <row r="127" spans="1:4" x14ac:dyDescent="0.3">
      <c r="A127" s="25" t="s">
        <v>190</v>
      </c>
      <c r="B127" s="27">
        <v>0.48</v>
      </c>
      <c r="C127" s="27">
        <v>0.59</v>
      </c>
      <c r="D127" s="52"/>
    </row>
    <row r="128" spans="1:4" x14ac:dyDescent="0.3">
      <c r="A128" s="25" t="s">
        <v>191</v>
      </c>
      <c r="B128" s="27">
        <v>0.27</v>
      </c>
      <c r="C128" s="27">
        <v>0.42</v>
      </c>
      <c r="D128" s="52"/>
    </row>
    <row r="129" spans="1:4" x14ac:dyDescent="0.3">
      <c r="A129" s="25" t="s">
        <v>192</v>
      </c>
      <c r="B129" s="27">
        <v>0.81</v>
      </c>
      <c r="C129" s="27">
        <v>0.89</v>
      </c>
      <c r="D129" s="52"/>
    </row>
    <row r="130" spans="1:4" x14ac:dyDescent="0.3">
      <c r="A130" s="25" t="s">
        <v>53</v>
      </c>
      <c r="B130" s="27">
        <v>1.04</v>
      </c>
      <c r="C130" s="27">
        <v>1.1599999999999999</v>
      </c>
      <c r="D130" s="52"/>
    </row>
    <row r="131" spans="1:4" x14ac:dyDescent="0.3">
      <c r="A131" s="25" t="s">
        <v>193</v>
      </c>
      <c r="B131" s="27">
        <v>-0.3</v>
      </c>
      <c r="C131" s="27">
        <v>-0.1</v>
      </c>
      <c r="D131" s="52"/>
    </row>
    <row r="132" spans="1:4" x14ac:dyDescent="0.3">
      <c r="A132" s="25" t="s">
        <v>194</v>
      </c>
      <c r="B132" s="27">
        <v>0.38</v>
      </c>
      <c r="C132" s="27">
        <v>0.48</v>
      </c>
      <c r="D132" s="52"/>
    </row>
    <row r="133" spans="1:4" x14ac:dyDescent="0.3">
      <c r="A133" s="25" t="s">
        <v>54</v>
      </c>
      <c r="B133" s="27">
        <v>-0.24</v>
      </c>
      <c r="C133" s="27">
        <v>-0.11</v>
      </c>
      <c r="D133" s="52"/>
    </row>
    <row r="134" spans="1:4" x14ac:dyDescent="0.3">
      <c r="A134" s="25" t="s">
        <v>55</v>
      </c>
      <c r="B134" s="27">
        <v>0.23</v>
      </c>
      <c r="C134" s="27">
        <v>0.38</v>
      </c>
      <c r="D134" s="52"/>
    </row>
    <row r="135" spans="1:4" x14ac:dyDescent="0.3">
      <c r="A135" s="25" t="s">
        <v>56</v>
      </c>
      <c r="B135" s="27">
        <v>-0.26</v>
      </c>
      <c r="C135" s="27">
        <v>-0.09</v>
      </c>
      <c r="D135" s="52"/>
    </row>
    <row r="136" spans="1:4" x14ac:dyDescent="0.3">
      <c r="A136" s="25" t="s">
        <v>57</v>
      </c>
      <c r="B136" s="27">
        <v>0.5</v>
      </c>
      <c r="C136" s="27">
        <v>0.59</v>
      </c>
      <c r="D136" s="52"/>
    </row>
    <row r="137" spans="1:4" x14ac:dyDescent="0.3">
      <c r="A137" s="25" t="s">
        <v>58</v>
      </c>
      <c r="B137" s="27">
        <v>0.68</v>
      </c>
      <c r="C137" s="27">
        <v>0.75</v>
      </c>
      <c r="D137" s="52"/>
    </row>
    <row r="138" spans="1:4" x14ac:dyDescent="0.3">
      <c r="A138" s="25" t="s">
        <v>59</v>
      </c>
      <c r="B138" s="27">
        <v>0.95</v>
      </c>
      <c r="C138" s="27">
        <v>1.02</v>
      </c>
      <c r="D138" s="52"/>
    </row>
    <row r="139" spans="1:4" x14ac:dyDescent="0.3">
      <c r="A139" s="25" t="s">
        <v>60</v>
      </c>
      <c r="B139" s="27">
        <v>0.46</v>
      </c>
      <c r="C139" s="27">
        <v>0.55000000000000004</v>
      </c>
      <c r="D139" s="52"/>
    </row>
    <row r="140" spans="1:4" x14ac:dyDescent="0.3">
      <c r="A140" s="25" t="s">
        <v>61</v>
      </c>
      <c r="B140" s="27">
        <v>-0.37</v>
      </c>
      <c r="C140" s="27">
        <v>-0.21</v>
      </c>
      <c r="D140" s="52"/>
    </row>
    <row r="141" spans="1:4" x14ac:dyDescent="0.3">
      <c r="A141" s="25" t="s">
        <v>62</v>
      </c>
      <c r="B141" s="27">
        <v>0.28999999999999998</v>
      </c>
      <c r="C141" s="27">
        <v>0.37</v>
      </c>
      <c r="D141" s="52"/>
    </row>
    <row r="142" spans="1:4" x14ac:dyDescent="0.3">
      <c r="A142" s="25" t="s">
        <v>63</v>
      </c>
      <c r="B142" s="27">
        <v>-0.34</v>
      </c>
      <c r="C142" s="27">
        <v>-0.24</v>
      </c>
      <c r="D142" s="52"/>
    </row>
    <row r="143" spans="1:4" x14ac:dyDescent="0.3">
      <c r="A143" s="25" t="s">
        <v>64</v>
      </c>
      <c r="B143" s="27">
        <v>0.74</v>
      </c>
      <c r="C143" s="27">
        <v>0.8</v>
      </c>
      <c r="D143" s="52"/>
    </row>
    <row r="144" spans="1:4" x14ac:dyDescent="0.3">
      <c r="A144" s="25" t="s">
        <v>65</v>
      </c>
      <c r="B144" s="27">
        <v>1.57</v>
      </c>
      <c r="C144" s="27">
        <v>1.69</v>
      </c>
      <c r="D144" s="52"/>
    </row>
    <row r="145" spans="1:4" x14ac:dyDescent="0.3">
      <c r="A145" s="25" t="s">
        <v>66</v>
      </c>
      <c r="B145" s="27">
        <v>1.45</v>
      </c>
      <c r="C145" s="27">
        <v>1.54</v>
      </c>
      <c r="D145" s="52"/>
    </row>
    <row r="146" spans="1:4" x14ac:dyDescent="0.3">
      <c r="A146" s="25" t="s">
        <v>67</v>
      </c>
      <c r="B146" s="27">
        <v>0.66</v>
      </c>
      <c r="C146" s="27">
        <v>0.78</v>
      </c>
      <c r="D146" s="52"/>
    </row>
    <row r="147" spans="1:4" x14ac:dyDescent="0.3">
      <c r="A147" s="25" t="s">
        <v>68</v>
      </c>
      <c r="B147" s="27">
        <v>0.85</v>
      </c>
      <c r="C147" s="27">
        <v>0.98</v>
      </c>
      <c r="D147" s="52"/>
    </row>
    <row r="148" spans="1:4" x14ac:dyDescent="0.3">
      <c r="A148" s="25" t="s">
        <v>69</v>
      </c>
      <c r="B148" s="27">
        <v>0.39</v>
      </c>
      <c r="C148" s="27">
        <v>0.48</v>
      </c>
      <c r="D148" s="52"/>
    </row>
    <row r="149" spans="1:4" x14ac:dyDescent="0.3">
      <c r="A149" s="25" t="s">
        <v>70</v>
      </c>
      <c r="B149" s="27">
        <v>1.17</v>
      </c>
      <c r="C149" s="27">
        <v>1.3</v>
      </c>
      <c r="D149" s="52"/>
    </row>
    <row r="150" spans="1:4" x14ac:dyDescent="0.3">
      <c r="A150" s="25" t="s">
        <v>71</v>
      </c>
      <c r="B150" s="27">
        <v>1.1100000000000001</v>
      </c>
      <c r="C150" s="27">
        <v>1.1499999999999999</v>
      </c>
      <c r="D150" s="52"/>
    </row>
    <row r="151" spans="1:4" x14ac:dyDescent="0.3">
      <c r="A151" s="25" t="s">
        <v>72</v>
      </c>
      <c r="B151" s="27">
        <v>0.28999999999999998</v>
      </c>
      <c r="C151" s="27">
        <v>0.37</v>
      </c>
      <c r="D151" s="52"/>
    </row>
    <row r="152" spans="1:4" x14ac:dyDescent="0.3">
      <c r="A152" s="25" t="s">
        <v>73</v>
      </c>
      <c r="B152" s="27">
        <v>0.87</v>
      </c>
      <c r="C152" s="27">
        <v>0.89</v>
      </c>
      <c r="D152" s="52"/>
    </row>
    <row r="153" spans="1:4" x14ac:dyDescent="0.3">
      <c r="A153" s="25" t="s">
        <v>74</v>
      </c>
      <c r="B153" s="27">
        <v>0.88</v>
      </c>
      <c r="C153" s="27">
        <v>0.94</v>
      </c>
      <c r="D153" s="52"/>
    </row>
    <row r="154" spans="1:4" x14ac:dyDescent="0.3">
      <c r="A154" s="25" t="s">
        <v>75</v>
      </c>
      <c r="B154" s="27">
        <v>1.5</v>
      </c>
      <c r="C154" s="27">
        <v>1.53</v>
      </c>
      <c r="D154" s="52"/>
    </row>
    <row r="155" spans="1:4" x14ac:dyDescent="0.3">
      <c r="A155" s="25" t="s">
        <v>76</v>
      </c>
      <c r="B155" s="27">
        <v>1.69</v>
      </c>
      <c r="C155" s="27">
        <v>1.76</v>
      </c>
      <c r="D155" s="52"/>
    </row>
    <row r="156" spans="1:4" x14ac:dyDescent="0.3">
      <c r="A156" s="25" t="s">
        <v>77</v>
      </c>
      <c r="B156" s="27">
        <v>1.28</v>
      </c>
      <c r="C156" s="27">
        <v>1.32</v>
      </c>
      <c r="D156" s="52"/>
    </row>
    <row r="157" spans="1:4" x14ac:dyDescent="0.3">
      <c r="A157" s="25" t="s">
        <v>78</v>
      </c>
      <c r="B157" s="27">
        <v>1.47</v>
      </c>
      <c r="C157" s="27">
        <v>1.51</v>
      </c>
      <c r="D157" s="52"/>
    </row>
    <row r="158" spans="1:4" x14ac:dyDescent="0.3">
      <c r="A158" s="25" t="s">
        <v>79</v>
      </c>
      <c r="B158" s="27">
        <v>1.33</v>
      </c>
      <c r="C158" s="27">
        <v>1.37</v>
      </c>
      <c r="D158" s="52"/>
    </row>
    <row r="159" spans="1:4" x14ac:dyDescent="0.3">
      <c r="A159" s="25" t="s">
        <v>80</v>
      </c>
      <c r="B159" s="27">
        <v>1.22</v>
      </c>
      <c r="C159" s="27">
        <v>1.25</v>
      </c>
      <c r="D159" s="52"/>
    </row>
    <row r="160" spans="1:4" x14ac:dyDescent="0.3">
      <c r="A160" s="25" t="s">
        <v>81</v>
      </c>
      <c r="B160" s="27">
        <v>1.28</v>
      </c>
      <c r="C160" s="27">
        <v>1.3</v>
      </c>
      <c r="D160" s="52"/>
    </row>
    <row r="161" spans="1:4" x14ac:dyDescent="0.3">
      <c r="A161" s="25" t="s">
        <v>82</v>
      </c>
      <c r="B161" s="27">
        <v>1.45</v>
      </c>
      <c r="C161" s="27">
        <v>1.49</v>
      </c>
      <c r="D161" s="52"/>
    </row>
    <row r="162" spans="1:4" x14ac:dyDescent="0.3">
      <c r="A162" s="25" t="s">
        <v>83</v>
      </c>
      <c r="B162" s="27">
        <v>1.85</v>
      </c>
      <c r="C162" s="27">
        <v>1.88</v>
      </c>
      <c r="D162" s="52"/>
    </row>
    <row r="163" spans="1:4" x14ac:dyDescent="0.3">
      <c r="A163" s="25" t="s">
        <v>84</v>
      </c>
      <c r="B163" s="27">
        <v>1.74</v>
      </c>
      <c r="C163" s="27">
        <v>1.77</v>
      </c>
      <c r="D163" s="52"/>
    </row>
    <row r="164" spans="1:4" x14ac:dyDescent="0.3">
      <c r="A164" s="25" t="s">
        <v>85</v>
      </c>
      <c r="B164" s="27">
        <v>1.49</v>
      </c>
      <c r="C164" s="27">
        <v>1.54</v>
      </c>
      <c r="D164" s="52"/>
    </row>
    <row r="165" spans="1:4" x14ac:dyDescent="0.3">
      <c r="A165" s="25" t="s">
        <v>86</v>
      </c>
      <c r="B165" s="27">
        <v>0.98</v>
      </c>
      <c r="C165" s="27">
        <v>1.0900000000000001</v>
      </c>
      <c r="D165" s="52"/>
    </row>
    <row r="166" spans="1:4" x14ac:dyDescent="0.3">
      <c r="A166" s="25" t="s">
        <v>87</v>
      </c>
      <c r="B166" s="27">
        <v>1.64</v>
      </c>
      <c r="C166" s="27">
        <v>1.7</v>
      </c>
      <c r="D166" s="52"/>
    </row>
    <row r="167" spans="1:4" x14ac:dyDescent="0.3">
      <c r="A167" s="25" t="s">
        <v>88</v>
      </c>
      <c r="B167" s="27">
        <v>1.34</v>
      </c>
      <c r="C167" s="27">
        <v>1.42</v>
      </c>
      <c r="D167" s="52"/>
    </row>
    <row r="168" spans="1:4" x14ac:dyDescent="0.3">
      <c r="A168" s="25" t="s">
        <v>20</v>
      </c>
      <c r="B168" s="27">
        <v>1.53</v>
      </c>
      <c r="C168" s="27">
        <v>1.57</v>
      </c>
      <c r="D168" s="52"/>
    </row>
    <row r="169" spans="1:4" x14ac:dyDescent="0.3">
      <c r="A169" s="25" t="s">
        <v>21</v>
      </c>
      <c r="B169" s="27">
        <v>2.15</v>
      </c>
      <c r="C169" s="27">
        <v>2.2000000000000002</v>
      </c>
      <c r="D169" s="52"/>
    </row>
    <row r="170" spans="1:4" x14ac:dyDescent="0.3">
      <c r="A170" s="25" t="s">
        <v>22</v>
      </c>
      <c r="B170" s="27">
        <v>2.16</v>
      </c>
      <c r="C170" s="27">
        <v>2.21</v>
      </c>
      <c r="D170" s="52"/>
    </row>
    <row r="171" spans="1:4" x14ac:dyDescent="0.3">
      <c r="A171" s="25" t="s">
        <v>23</v>
      </c>
      <c r="B171" s="27">
        <v>1.86</v>
      </c>
      <c r="C171" s="27">
        <v>1.94</v>
      </c>
      <c r="D171" s="52"/>
    </row>
    <row r="172" spans="1:4" x14ac:dyDescent="0.3">
      <c r="A172" s="25" t="s">
        <v>24</v>
      </c>
      <c r="B172" s="27">
        <v>1.75</v>
      </c>
      <c r="C172" s="27">
        <v>1.82</v>
      </c>
      <c r="D172" s="52"/>
    </row>
    <row r="173" spans="1:4" x14ac:dyDescent="0.3">
      <c r="A173" s="25" t="s">
        <v>25</v>
      </c>
      <c r="B173" s="27">
        <v>2.12</v>
      </c>
      <c r="C173" s="27">
        <v>2.2000000000000002</v>
      </c>
      <c r="D173" s="52"/>
    </row>
    <row r="174" spans="1:4" x14ac:dyDescent="0.3">
      <c r="A174" s="25" t="s">
        <v>26</v>
      </c>
      <c r="B174" s="27">
        <v>2.16</v>
      </c>
      <c r="C174" s="27">
        <v>2.29</v>
      </c>
      <c r="D174" s="52"/>
    </row>
    <row r="175" spans="1:4" x14ac:dyDescent="0.3">
      <c r="A175" s="25" t="s">
        <v>27</v>
      </c>
      <c r="B175" s="27">
        <v>2.52</v>
      </c>
      <c r="C175" s="27">
        <v>2.7</v>
      </c>
      <c r="D175" s="52"/>
    </row>
    <row r="176" spans="1:4" x14ac:dyDescent="0.3">
      <c r="A176" s="25" t="s">
        <v>28</v>
      </c>
      <c r="B176" s="27">
        <v>1.61</v>
      </c>
      <c r="C176" s="27">
        <v>1.68</v>
      </c>
      <c r="D176" s="52"/>
    </row>
    <row r="177" spans="1:4" x14ac:dyDescent="0.3">
      <c r="A177" s="25" t="s">
        <v>29</v>
      </c>
      <c r="B177" s="27">
        <v>2.2400000000000002</v>
      </c>
      <c r="C177" s="27">
        <v>2.38</v>
      </c>
      <c r="D177" s="52"/>
    </row>
    <row r="178" spans="1:4" x14ac:dyDescent="0.3">
      <c r="A178" s="25" t="s">
        <v>440</v>
      </c>
      <c r="B178" s="27">
        <v>2.44</v>
      </c>
      <c r="C178" s="27">
        <v>2.52</v>
      </c>
      <c r="D178" s="52"/>
    </row>
    <row r="179" spans="1:4" x14ac:dyDescent="0.3">
      <c r="A179" s="25" t="s">
        <v>457</v>
      </c>
      <c r="B179" s="27">
        <v>2.85</v>
      </c>
      <c r="C179" s="27">
        <v>3.01</v>
      </c>
      <c r="D179" s="52"/>
    </row>
    <row r="180" spans="1:4" x14ac:dyDescent="0.3">
      <c r="B180" s="27"/>
      <c r="C180" s="27"/>
    </row>
    <row r="181" spans="1:4" x14ac:dyDescent="0.3">
      <c r="B181" s="27"/>
      <c r="C181" s="27"/>
    </row>
    <row r="182" spans="1:4" x14ac:dyDescent="0.3">
      <c r="B182" s="27"/>
      <c r="C182" s="27"/>
    </row>
    <row r="183" spans="1:4" x14ac:dyDescent="0.3">
      <c r="B183" s="27"/>
      <c r="C183" s="27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5AA06"/>
  </sheetPr>
  <dimension ref="A1:K30"/>
  <sheetViews>
    <sheetView showOutlineSymbols="0" defaultGridColor="0" showWhiteSpace="0" workbookViewId="0"/>
  </sheetViews>
  <sheetFormatPr baseColWidth="10" defaultColWidth="11.5546875" defaultRowHeight="18" x14ac:dyDescent="0.3"/>
  <cols>
    <col min="2" max="2" width="11.6640625" customWidth="1"/>
    <col min="3" max="3" width="19.109375" customWidth="1"/>
    <col min="4" max="4" width="20.6640625" customWidth="1"/>
    <col min="8" max="8" width="19.5546875" customWidth="1"/>
    <col min="9" max="9" width="15.33203125" customWidth="1"/>
    <col min="10" max="10" width="18.6640625" customWidth="1"/>
  </cols>
  <sheetData>
    <row r="1" spans="1:11" x14ac:dyDescent="0.3">
      <c r="A1" s="23"/>
      <c r="B1" s="23" t="s">
        <v>434</v>
      </c>
      <c r="C1" s="23"/>
      <c r="D1" s="23"/>
      <c r="E1" s="23"/>
      <c r="F1" s="23"/>
      <c r="G1" s="23"/>
      <c r="H1" s="23" t="s">
        <v>435</v>
      </c>
      <c r="I1" s="23"/>
      <c r="J1" s="23"/>
      <c r="K1" s="23"/>
    </row>
    <row r="2" spans="1:11" x14ac:dyDescent="0.3">
      <c r="A2" s="23"/>
      <c r="B2" s="23" t="s">
        <v>244</v>
      </c>
      <c r="C2" s="23"/>
      <c r="D2" s="23"/>
      <c r="E2" s="23"/>
      <c r="F2" s="23"/>
      <c r="G2" s="23"/>
      <c r="H2" s="23" t="s">
        <v>244</v>
      </c>
      <c r="I2" s="23"/>
      <c r="J2" s="23"/>
      <c r="K2" s="23"/>
    </row>
    <row r="3" spans="1:11" x14ac:dyDescent="0.3">
      <c r="A3" s="24"/>
      <c r="B3" s="23" t="s">
        <v>473</v>
      </c>
      <c r="C3" s="24"/>
      <c r="D3" s="24"/>
      <c r="E3" s="24"/>
      <c r="F3" s="23"/>
      <c r="G3" s="23"/>
      <c r="H3" s="23" t="s">
        <v>473</v>
      </c>
      <c r="I3" s="23"/>
      <c r="J3" s="23"/>
      <c r="K3" s="23"/>
    </row>
    <row r="4" spans="1:11" ht="54" x14ac:dyDescent="0.3">
      <c r="A4" s="25"/>
      <c r="B4" s="36" t="s">
        <v>437</v>
      </c>
      <c r="C4" s="36" t="s">
        <v>476</v>
      </c>
      <c r="D4" s="36" t="s">
        <v>438</v>
      </c>
      <c r="E4" s="36" t="s">
        <v>439</v>
      </c>
      <c r="F4" s="24"/>
      <c r="G4" s="23"/>
      <c r="H4" s="24" t="s">
        <v>437</v>
      </c>
      <c r="I4" s="24" t="s">
        <v>476</v>
      </c>
      <c r="J4" s="24" t="s">
        <v>438</v>
      </c>
      <c r="K4" s="24" t="s">
        <v>439</v>
      </c>
    </row>
    <row r="5" spans="1:11" x14ac:dyDescent="0.3">
      <c r="A5" s="25" t="s">
        <v>22</v>
      </c>
      <c r="B5" s="26">
        <v>0</v>
      </c>
      <c r="C5" s="26">
        <v>0.5</v>
      </c>
      <c r="D5" s="26">
        <v>0</v>
      </c>
      <c r="E5" s="26">
        <v>0</v>
      </c>
      <c r="G5" s="37" t="s">
        <v>22</v>
      </c>
      <c r="H5" s="26">
        <v>0.3</v>
      </c>
      <c r="I5" s="26">
        <v>1.5</v>
      </c>
      <c r="J5" s="26">
        <v>4.1029954281695007</v>
      </c>
      <c r="K5" s="26">
        <v>0.8</v>
      </c>
    </row>
    <row r="6" spans="1:11" x14ac:dyDescent="0.3">
      <c r="A6" s="25" t="s">
        <v>23</v>
      </c>
      <c r="B6" s="26">
        <v>0.5</v>
      </c>
      <c r="C6" s="26">
        <v>1.5</v>
      </c>
      <c r="D6" s="26">
        <v>5.0000000000000001E-3</v>
      </c>
      <c r="E6" s="26">
        <v>0</v>
      </c>
      <c r="G6" s="37" t="s">
        <v>23</v>
      </c>
      <c r="H6" s="26">
        <v>6.0001473186917593</v>
      </c>
      <c r="I6" s="26">
        <v>3.3012653425251144</v>
      </c>
      <c r="J6" s="26">
        <v>5.7244999999999999</v>
      </c>
      <c r="K6" s="26">
        <v>1.55</v>
      </c>
    </row>
    <row r="7" spans="1:11" x14ac:dyDescent="0.3">
      <c r="A7" s="25" t="s">
        <v>24</v>
      </c>
      <c r="B7" s="26">
        <v>1.5987101868912872</v>
      </c>
      <c r="C7" s="26">
        <v>3.9610596022539584</v>
      </c>
      <c r="D7" s="26">
        <v>0.8</v>
      </c>
      <c r="E7" s="26">
        <v>0</v>
      </c>
      <c r="G7" s="37" t="s">
        <v>24</v>
      </c>
      <c r="H7" s="26">
        <v>10.965300512004589</v>
      </c>
      <c r="I7" s="26">
        <v>5.2404471328899085</v>
      </c>
      <c r="J7" s="26">
        <v>17.133971620625466</v>
      </c>
      <c r="K7" s="26">
        <v>9.0893263772704724</v>
      </c>
    </row>
    <row r="8" spans="1:11" x14ac:dyDescent="0.3">
      <c r="A8" s="25" t="s">
        <v>25</v>
      </c>
      <c r="B8" s="26">
        <v>3.09</v>
      </c>
      <c r="C8" s="26">
        <v>3.2206273687659568</v>
      </c>
      <c r="D8" s="26">
        <v>0.55000000000000004</v>
      </c>
      <c r="E8" s="26">
        <v>0</v>
      </c>
      <c r="G8" s="37" t="s">
        <v>25</v>
      </c>
      <c r="H8" s="26">
        <v>16.234735904002964</v>
      </c>
      <c r="I8" s="26">
        <v>5.4423928185734294</v>
      </c>
      <c r="J8" s="26">
        <v>11.54205855341147</v>
      </c>
      <c r="K8" s="26">
        <v>11.167436325068449</v>
      </c>
    </row>
    <row r="9" spans="1:11" x14ac:dyDescent="0.3">
      <c r="A9" s="25" t="s">
        <v>26</v>
      </c>
      <c r="B9" s="26">
        <v>1.52</v>
      </c>
      <c r="C9" s="26">
        <v>13.752414386706096</v>
      </c>
      <c r="D9" s="26">
        <v>3</v>
      </c>
      <c r="E9" s="26">
        <v>0</v>
      </c>
      <c r="G9" s="37" t="s">
        <v>26</v>
      </c>
      <c r="H9" s="26">
        <v>26.974541215853431</v>
      </c>
      <c r="I9" s="26">
        <v>21.049358294130705</v>
      </c>
      <c r="J9" s="26">
        <v>30.072865916141261</v>
      </c>
      <c r="K9" s="26">
        <v>14.435356894232305</v>
      </c>
    </row>
    <row r="10" spans="1:11" x14ac:dyDescent="0.3">
      <c r="A10" s="25" t="s">
        <v>27</v>
      </c>
      <c r="B10" s="26">
        <v>4.4718578049934594</v>
      </c>
      <c r="C10" s="26">
        <v>14.517136602768366</v>
      </c>
      <c r="D10" s="26">
        <v>5.5750000000000002</v>
      </c>
      <c r="E10" s="26">
        <v>31.25</v>
      </c>
      <c r="G10" s="37" t="s">
        <v>27</v>
      </c>
      <c r="H10" s="26">
        <v>47.388867280802401</v>
      </c>
      <c r="I10" s="26">
        <v>20.818237138181601</v>
      </c>
      <c r="J10" s="26">
        <v>43.383510588975106</v>
      </c>
      <c r="K10" s="26">
        <v>48.09846621069326</v>
      </c>
    </row>
    <row r="11" spans="1:11" x14ac:dyDescent="0.3">
      <c r="A11" s="25" t="s">
        <v>28</v>
      </c>
      <c r="B11" s="26">
        <v>16.821696582035653</v>
      </c>
      <c r="C11" s="26">
        <v>23.827544732726466</v>
      </c>
      <c r="D11" s="26">
        <v>8.625</v>
      </c>
      <c r="E11" s="26">
        <v>9.9</v>
      </c>
      <c r="G11" s="37" t="s">
        <v>28</v>
      </c>
      <c r="H11" s="26">
        <v>86.401251528169681</v>
      </c>
      <c r="I11" s="26">
        <v>35.772366557373815</v>
      </c>
      <c r="J11" s="26">
        <v>55.183915986391042</v>
      </c>
      <c r="K11" s="26">
        <v>46.669105594183321</v>
      </c>
    </row>
    <row r="12" spans="1:11" x14ac:dyDescent="0.3">
      <c r="A12" s="25" t="s">
        <v>29</v>
      </c>
      <c r="B12" s="26">
        <v>44.270614267364543</v>
      </c>
      <c r="C12" s="26">
        <v>25.080974270174661</v>
      </c>
      <c r="D12" s="26">
        <v>12.069979915927137</v>
      </c>
      <c r="E12" s="26">
        <v>20.350000000000001</v>
      </c>
      <c r="G12" s="37" t="s">
        <v>29</v>
      </c>
      <c r="H12" s="26">
        <v>115.61722033273594</v>
      </c>
      <c r="I12" s="26">
        <v>35.04986079394881</v>
      </c>
      <c r="J12" s="26">
        <v>53.411527886195316</v>
      </c>
      <c r="K12" s="26">
        <v>56.068989067982329</v>
      </c>
    </row>
    <row r="13" spans="1:11" x14ac:dyDescent="0.3">
      <c r="A13" s="24" t="s">
        <v>440</v>
      </c>
      <c r="B13" s="26">
        <v>20.147226780759706</v>
      </c>
      <c r="C13" s="26">
        <v>19.22922536701719</v>
      </c>
      <c r="D13" s="26">
        <v>5.1105</v>
      </c>
      <c r="E13" s="26">
        <v>12.6</v>
      </c>
      <c r="G13" s="37" t="s">
        <v>440</v>
      </c>
      <c r="H13" s="26">
        <v>79.508031960668731</v>
      </c>
      <c r="I13" s="26">
        <v>34.644168797358368</v>
      </c>
      <c r="J13" s="26">
        <v>46.031971564887073</v>
      </c>
      <c r="K13" s="26">
        <v>47.830016568087956</v>
      </c>
    </row>
    <row r="14" spans="1:11" x14ac:dyDescent="0.3">
      <c r="A14" s="25" t="s">
        <v>457</v>
      </c>
      <c r="B14" s="26">
        <v>20.533641415237746</v>
      </c>
      <c r="C14" s="26">
        <v>23.178078443378578</v>
      </c>
      <c r="D14" s="26">
        <v>9.73</v>
      </c>
      <c r="E14" s="26">
        <v>6.55</v>
      </c>
      <c r="G14" s="25" t="s">
        <v>457</v>
      </c>
      <c r="H14" s="26">
        <v>89.799518858110815</v>
      </c>
      <c r="I14" s="26">
        <v>37.695081793585011</v>
      </c>
      <c r="J14" s="26">
        <v>67.958073041815013</v>
      </c>
      <c r="K14" s="26">
        <v>29.162330436540106</v>
      </c>
    </row>
    <row r="15" spans="1:11" x14ac:dyDescent="0.3">
      <c r="A15" s="25" t="s">
        <v>474</v>
      </c>
      <c r="B15" s="26">
        <v>15.020573185936829</v>
      </c>
      <c r="C15" s="26">
        <v>4.5482689915736163</v>
      </c>
      <c r="D15" s="26">
        <v>1.75</v>
      </c>
      <c r="E15" s="26">
        <v>3</v>
      </c>
      <c r="G15" s="25" t="s">
        <v>474</v>
      </c>
      <c r="H15" s="26">
        <v>33.343016090690575</v>
      </c>
      <c r="I15" s="26">
        <v>10.780215695588165</v>
      </c>
      <c r="J15" s="26">
        <v>15.926150916520543</v>
      </c>
      <c r="K15" s="26">
        <v>34.737737068918896</v>
      </c>
    </row>
    <row r="17" spans="1:11" x14ac:dyDescent="0.3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x14ac:dyDescent="0.3">
      <c r="A18" s="25"/>
      <c r="B18" s="26"/>
      <c r="C18" s="26"/>
      <c r="D18" s="26"/>
      <c r="E18" s="26"/>
      <c r="G18" s="37"/>
      <c r="H18" s="26"/>
      <c r="I18" s="26"/>
      <c r="J18" s="26"/>
      <c r="K18" s="26"/>
    </row>
    <row r="19" spans="1:11" x14ac:dyDescent="0.3">
      <c r="A19" s="25"/>
      <c r="B19" s="26"/>
      <c r="C19" s="26"/>
      <c r="D19" s="26"/>
      <c r="E19" s="26"/>
      <c r="G19" s="37"/>
      <c r="H19" s="26"/>
      <c r="I19" s="26"/>
      <c r="J19" s="26"/>
      <c r="K19" s="26"/>
    </row>
    <row r="20" spans="1:11" x14ac:dyDescent="0.3">
      <c r="A20" s="25"/>
      <c r="B20" s="26"/>
      <c r="C20" s="26"/>
      <c r="D20" s="26"/>
      <c r="E20" s="26"/>
      <c r="G20" s="37"/>
      <c r="H20" s="26"/>
      <c r="I20" s="26"/>
      <c r="J20" s="26"/>
      <c r="K20" s="26"/>
    </row>
    <row r="21" spans="1:11" x14ac:dyDescent="0.3">
      <c r="A21" s="25"/>
      <c r="B21" s="26"/>
      <c r="C21" s="26"/>
      <c r="D21" s="26"/>
      <c r="E21" s="26"/>
      <c r="G21" s="37"/>
      <c r="H21" s="26"/>
      <c r="I21" s="26"/>
      <c r="J21" s="26"/>
      <c r="K21" s="26"/>
    </row>
    <row r="22" spans="1:11" x14ac:dyDescent="0.3">
      <c r="A22" s="25"/>
      <c r="B22" s="26"/>
      <c r="C22" s="26"/>
      <c r="D22" s="26"/>
      <c r="E22" s="26"/>
      <c r="G22" s="37"/>
      <c r="H22" s="26"/>
      <c r="I22" s="26"/>
      <c r="J22" s="26"/>
      <c r="K22" s="26"/>
    </row>
    <row r="23" spans="1:11" x14ac:dyDescent="0.3">
      <c r="A23" s="25"/>
      <c r="B23" s="26"/>
      <c r="C23" s="26"/>
      <c r="D23" s="26"/>
      <c r="E23" s="26"/>
      <c r="G23" s="37"/>
      <c r="H23" s="26"/>
      <c r="I23" s="26"/>
      <c r="J23" s="26"/>
      <c r="K23" s="26"/>
    </row>
    <row r="24" spans="1:11" x14ac:dyDescent="0.3">
      <c r="A24" s="25"/>
      <c r="B24" s="26"/>
      <c r="C24" s="26"/>
      <c r="D24" s="26"/>
      <c r="E24" s="26"/>
      <c r="G24" s="37"/>
      <c r="H24" s="26"/>
      <c r="I24" s="26"/>
      <c r="J24" s="26"/>
      <c r="K24" s="26"/>
    </row>
    <row r="25" spans="1:11" x14ac:dyDescent="0.3">
      <c r="A25" s="25"/>
      <c r="B25" s="26"/>
      <c r="C25" s="26"/>
      <c r="D25" s="26"/>
      <c r="E25" s="26"/>
      <c r="G25" s="37"/>
      <c r="H25" s="26"/>
      <c r="I25" s="26"/>
      <c r="J25" s="26"/>
      <c r="K25" s="26"/>
    </row>
    <row r="26" spans="1:11" x14ac:dyDescent="0.3">
      <c r="A26" s="24"/>
      <c r="B26" s="26"/>
      <c r="C26" s="26"/>
      <c r="D26" s="26"/>
      <c r="E26" s="26"/>
      <c r="G26" s="37"/>
      <c r="H26" s="26"/>
      <c r="I26" s="26"/>
      <c r="J26" s="26"/>
      <c r="K26" s="26"/>
    </row>
    <row r="27" spans="1:11" x14ac:dyDescent="0.3">
      <c r="A27" s="25"/>
      <c r="B27" s="26"/>
      <c r="C27" s="26"/>
      <c r="D27" s="26"/>
      <c r="E27" s="26"/>
      <c r="G27" s="25"/>
      <c r="H27" s="26"/>
      <c r="I27" s="26"/>
      <c r="J27" s="26"/>
      <c r="K27" s="26"/>
    </row>
    <row r="28" spans="1:11" x14ac:dyDescent="0.3">
      <c r="A28" s="25"/>
      <c r="B28" s="26"/>
      <c r="C28" s="26"/>
      <c r="D28" s="26"/>
      <c r="E28" s="26"/>
      <c r="G28" s="25"/>
      <c r="H28" s="26"/>
      <c r="I28" s="26"/>
      <c r="J28" s="26"/>
      <c r="K28" s="26"/>
    </row>
    <row r="29" spans="1:11" x14ac:dyDescent="0.3">
      <c r="A29" s="24"/>
      <c r="B29" s="40"/>
      <c r="C29" s="40"/>
      <c r="D29" s="40"/>
      <c r="E29" s="40"/>
      <c r="G29" s="37"/>
      <c r="H29" s="40"/>
      <c r="I29" s="40"/>
      <c r="J29" s="40"/>
      <c r="K29" s="40"/>
    </row>
    <row r="30" spans="1:11" x14ac:dyDescent="0.3">
      <c r="A30" s="24"/>
      <c r="B30" s="40"/>
      <c r="C30" s="40"/>
      <c r="D30" s="40"/>
      <c r="E30" s="40"/>
      <c r="G30" s="37"/>
      <c r="H30" s="40"/>
      <c r="I30" s="40"/>
      <c r="J30" s="40"/>
      <c r="K30" s="40"/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A136"/>
  </sheetPr>
  <dimension ref="A1:M79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2" width="14.44140625" customWidth="1"/>
    <col min="3" max="3" width="8.88671875" customWidth="1"/>
    <col min="4" max="4" width="8.88671875" style="23"/>
    <col min="5" max="5" width="14.44140625" customWidth="1"/>
  </cols>
  <sheetData>
    <row r="1" spans="1:13" s="23" customFormat="1" x14ac:dyDescent="0.3">
      <c r="B1" s="23" t="s">
        <v>239</v>
      </c>
      <c r="E1" s="23" t="s">
        <v>240</v>
      </c>
      <c r="H1"/>
      <c r="I1"/>
      <c r="J1"/>
      <c r="K1"/>
      <c r="L1"/>
      <c r="M1"/>
    </row>
    <row r="2" spans="1:13" s="23" customFormat="1" x14ac:dyDescent="0.3">
      <c r="B2" s="23" t="s">
        <v>89</v>
      </c>
      <c r="E2" s="23" t="s">
        <v>382</v>
      </c>
      <c r="H2"/>
      <c r="I2"/>
      <c r="J2"/>
      <c r="K2"/>
      <c r="L2"/>
      <c r="M2"/>
    </row>
    <row r="3" spans="1:13" s="23" customFormat="1" x14ac:dyDescent="0.3">
      <c r="B3" s="23" t="s">
        <v>383</v>
      </c>
      <c r="E3" s="23" t="s">
        <v>383</v>
      </c>
      <c r="H3"/>
      <c r="I3"/>
      <c r="J3"/>
      <c r="K3"/>
      <c r="L3"/>
      <c r="M3"/>
    </row>
    <row r="4" spans="1:13" s="24" customFormat="1" x14ac:dyDescent="0.3">
      <c r="B4" s="24" t="s">
        <v>385</v>
      </c>
      <c r="E4" s="24" t="s">
        <v>384</v>
      </c>
      <c r="H4"/>
      <c r="I4"/>
      <c r="J4"/>
      <c r="K4"/>
      <c r="L4"/>
      <c r="M4"/>
    </row>
    <row r="5" spans="1:13" x14ac:dyDescent="0.3">
      <c r="A5" s="25" t="s">
        <v>173</v>
      </c>
      <c r="B5">
        <v>8.7200000000000006</v>
      </c>
      <c r="D5" s="25" t="s">
        <v>173</v>
      </c>
      <c r="E5">
        <v>3.02</v>
      </c>
    </row>
    <row r="6" spans="1:13" x14ac:dyDescent="0.3">
      <c r="A6" s="25" t="s">
        <v>174</v>
      </c>
      <c r="B6">
        <v>7.94</v>
      </c>
      <c r="D6" s="25" t="s">
        <v>174</v>
      </c>
      <c r="E6">
        <v>7.91</v>
      </c>
    </row>
    <row r="7" spans="1:13" x14ac:dyDescent="0.3">
      <c r="A7" s="25" t="s">
        <v>175</v>
      </c>
      <c r="B7">
        <v>8.94</v>
      </c>
      <c r="D7" s="25" t="s">
        <v>175</v>
      </c>
      <c r="E7">
        <v>5.08</v>
      </c>
    </row>
    <row r="8" spans="1:13" x14ac:dyDescent="0.3">
      <c r="A8" s="25" t="s">
        <v>176</v>
      </c>
      <c r="B8">
        <v>7.7</v>
      </c>
      <c r="D8" s="25" t="s">
        <v>176</v>
      </c>
      <c r="E8">
        <v>2.5299999999999998</v>
      </c>
    </row>
    <row r="9" spans="1:13" x14ac:dyDescent="0.3">
      <c r="A9" s="25" t="s">
        <v>49</v>
      </c>
      <c r="B9">
        <v>7.54</v>
      </c>
      <c r="D9" s="25" t="s">
        <v>49</v>
      </c>
      <c r="E9">
        <v>0.93</v>
      </c>
    </row>
    <row r="10" spans="1:13" x14ac:dyDescent="0.3">
      <c r="A10" s="25" t="s">
        <v>177</v>
      </c>
      <c r="B10">
        <v>6.84</v>
      </c>
      <c r="D10" s="25" t="s">
        <v>177</v>
      </c>
      <c r="E10">
        <v>0.57999999999999996</v>
      </c>
    </row>
    <row r="11" spans="1:13" x14ac:dyDescent="0.3">
      <c r="A11" s="25" t="s">
        <v>178</v>
      </c>
      <c r="B11">
        <v>8.58</v>
      </c>
      <c r="D11" s="25" t="s">
        <v>178</v>
      </c>
      <c r="E11">
        <v>6.85</v>
      </c>
    </row>
    <row r="12" spans="1:13" x14ac:dyDescent="0.3">
      <c r="A12" s="25" t="s">
        <v>179</v>
      </c>
      <c r="B12">
        <v>8.2100000000000009</v>
      </c>
      <c r="D12" s="25" t="s">
        <v>179</v>
      </c>
      <c r="E12">
        <v>1.58</v>
      </c>
    </row>
    <row r="13" spans="1:13" x14ac:dyDescent="0.3">
      <c r="A13" s="25" t="s">
        <v>180</v>
      </c>
      <c r="B13">
        <v>9.0299999999999994</v>
      </c>
      <c r="D13" s="25" t="s">
        <v>180</v>
      </c>
      <c r="E13">
        <v>5.63</v>
      </c>
    </row>
    <row r="14" spans="1:13" x14ac:dyDescent="0.3">
      <c r="A14" s="25" t="s">
        <v>50</v>
      </c>
      <c r="B14">
        <v>8.41</v>
      </c>
      <c r="D14" s="25" t="s">
        <v>50</v>
      </c>
      <c r="E14">
        <v>1.3</v>
      </c>
    </row>
    <row r="15" spans="1:13" x14ac:dyDescent="0.3">
      <c r="A15" s="25" t="s">
        <v>181</v>
      </c>
      <c r="B15">
        <v>8.94</v>
      </c>
      <c r="D15" s="25" t="s">
        <v>181</v>
      </c>
      <c r="E15">
        <v>3.97</v>
      </c>
    </row>
    <row r="16" spans="1:13" x14ac:dyDescent="0.3">
      <c r="A16" s="25" t="s">
        <v>182</v>
      </c>
      <c r="B16">
        <v>7.15</v>
      </c>
      <c r="D16" s="25" t="s">
        <v>182</v>
      </c>
      <c r="E16">
        <v>2.34</v>
      </c>
    </row>
    <row r="17" spans="1:5" x14ac:dyDescent="0.3">
      <c r="A17" s="25" t="s">
        <v>183</v>
      </c>
      <c r="B17">
        <v>7.1</v>
      </c>
      <c r="D17" s="25" t="s">
        <v>183</v>
      </c>
      <c r="E17">
        <v>4.5</v>
      </c>
    </row>
    <row r="18" spans="1:5" x14ac:dyDescent="0.3">
      <c r="A18" s="25" t="s">
        <v>184</v>
      </c>
      <c r="B18">
        <v>8.1300000000000008</v>
      </c>
      <c r="D18" s="25" t="s">
        <v>184</v>
      </c>
      <c r="E18">
        <v>9.93</v>
      </c>
    </row>
    <row r="19" spans="1:5" x14ac:dyDescent="0.3">
      <c r="A19" s="25" t="s">
        <v>51</v>
      </c>
      <c r="B19">
        <v>7.48</v>
      </c>
      <c r="D19" s="25" t="s">
        <v>51</v>
      </c>
      <c r="E19">
        <v>1.18</v>
      </c>
    </row>
    <row r="20" spans="1:5" x14ac:dyDescent="0.3">
      <c r="A20" s="25" t="s">
        <v>185</v>
      </c>
      <c r="B20">
        <v>8.51</v>
      </c>
      <c r="D20" s="25" t="s">
        <v>185</v>
      </c>
      <c r="E20">
        <v>2.64</v>
      </c>
    </row>
    <row r="21" spans="1:5" x14ac:dyDescent="0.3">
      <c r="A21" s="25" t="s">
        <v>186</v>
      </c>
      <c r="B21">
        <v>8.89</v>
      </c>
      <c r="D21" s="25" t="s">
        <v>186</v>
      </c>
      <c r="E21">
        <v>3.95</v>
      </c>
    </row>
    <row r="22" spans="1:5" x14ac:dyDescent="0.3">
      <c r="A22" s="25" t="s">
        <v>187</v>
      </c>
      <c r="B22">
        <v>8.15</v>
      </c>
      <c r="D22" s="25" t="s">
        <v>187</v>
      </c>
      <c r="E22">
        <v>2.38</v>
      </c>
    </row>
    <row r="23" spans="1:5" x14ac:dyDescent="0.3">
      <c r="A23" s="25" t="s">
        <v>188</v>
      </c>
      <c r="B23">
        <v>7.75</v>
      </c>
      <c r="D23" s="25" t="s">
        <v>188</v>
      </c>
      <c r="E23">
        <v>6.63</v>
      </c>
    </row>
    <row r="24" spans="1:5" x14ac:dyDescent="0.3">
      <c r="A24" s="25" t="s">
        <v>52</v>
      </c>
      <c r="B24">
        <v>7.71</v>
      </c>
      <c r="D24" s="25" t="s">
        <v>52</v>
      </c>
      <c r="E24">
        <v>2.0099999999999998</v>
      </c>
    </row>
    <row r="25" spans="1:5" x14ac:dyDescent="0.3">
      <c r="A25" s="25" t="s">
        <v>189</v>
      </c>
      <c r="B25">
        <v>8.43</v>
      </c>
      <c r="D25" s="25" t="s">
        <v>189</v>
      </c>
      <c r="E25">
        <v>7.08</v>
      </c>
    </row>
    <row r="26" spans="1:5" x14ac:dyDescent="0.3">
      <c r="A26" s="25" t="s">
        <v>190</v>
      </c>
      <c r="B26">
        <v>7.82</v>
      </c>
      <c r="D26" s="25" t="s">
        <v>190</v>
      </c>
      <c r="E26">
        <v>4.7</v>
      </c>
    </row>
    <row r="27" spans="1:5" x14ac:dyDescent="0.3">
      <c r="A27" s="25" t="s">
        <v>191</v>
      </c>
      <c r="B27">
        <v>8.2100000000000009</v>
      </c>
      <c r="D27" s="25" t="s">
        <v>191</v>
      </c>
      <c r="E27">
        <v>5.78</v>
      </c>
    </row>
    <row r="28" spans="1:5" x14ac:dyDescent="0.3">
      <c r="A28" s="25" t="s">
        <v>192</v>
      </c>
      <c r="B28">
        <v>8.82</v>
      </c>
      <c r="D28" s="25" t="s">
        <v>192</v>
      </c>
      <c r="E28">
        <v>2.75</v>
      </c>
    </row>
    <row r="29" spans="1:5" x14ac:dyDescent="0.3">
      <c r="A29" s="25" t="s">
        <v>53</v>
      </c>
      <c r="B29">
        <v>8.93</v>
      </c>
      <c r="D29" s="25" t="s">
        <v>53</v>
      </c>
      <c r="E29">
        <v>6.63</v>
      </c>
    </row>
    <row r="30" spans="1:5" x14ac:dyDescent="0.3">
      <c r="A30" s="25" t="s">
        <v>193</v>
      </c>
      <c r="B30">
        <v>8.4700000000000006</v>
      </c>
      <c r="D30" s="25" t="s">
        <v>193</v>
      </c>
      <c r="E30">
        <v>10.199999999999999</v>
      </c>
    </row>
    <row r="31" spans="1:5" x14ac:dyDescent="0.3">
      <c r="A31" s="25" t="s">
        <v>194</v>
      </c>
      <c r="B31">
        <v>8.67</v>
      </c>
      <c r="D31" s="25" t="s">
        <v>194</v>
      </c>
      <c r="E31">
        <v>1.25</v>
      </c>
    </row>
    <row r="32" spans="1:5" x14ac:dyDescent="0.3">
      <c r="A32" s="25" t="s">
        <v>54</v>
      </c>
      <c r="B32">
        <v>7.79</v>
      </c>
      <c r="D32" s="25" t="s">
        <v>54</v>
      </c>
      <c r="E32">
        <v>1.89</v>
      </c>
    </row>
    <row r="33" spans="1:5" x14ac:dyDescent="0.3">
      <c r="A33" s="25" t="s">
        <v>55</v>
      </c>
      <c r="B33">
        <v>7.72</v>
      </c>
      <c r="D33" s="25" t="s">
        <v>55</v>
      </c>
      <c r="E33">
        <v>2.29</v>
      </c>
    </row>
    <row r="34" spans="1:5" x14ac:dyDescent="0.3">
      <c r="A34" s="25" t="s">
        <v>56</v>
      </c>
      <c r="B34">
        <v>7.63</v>
      </c>
      <c r="D34" s="25" t="s">
        <v>56</v>
      </c>
      <c r="E34">
        <v>1.45</v>
      </c>
    </row>
    <row r="35" spans="1:5" x14ac:dyDescent="0.3">
      <c r="A35" s="25" t="s">
        <v>57</v>
      </c>
      <c r="B35">
        <v>8.19</v>
      </c>
      <c r="D35" s="25" t="s">
        <v>57</v>
      </c>
      <c r="E35">
        <v>2.19</v>
      </c>
    </row>
    <row r="36" spans="1:5" x14ac:dyDescent="0.3">
      <c r="A36" s="25" t="s">
        <v>58</v>
      </c>
      <c r="B36">
        <v>8.9</v>
      </c>
      <c r="D36" s="25" t="s">
        <v>58</v>
      </c>
      <c r="E36">
        <v>6.54</v>
      </c>
    </row>
    <row r="37" spans="1:5" x14ac:dyDescent="0.3">
      <c r="A37" s="25" t="s">
        <v>59</v>
      </c>
      <c r="B37">
        <v>9.0399999999999991</v>
      </c>
      <c r="D37" s="25" t="s">
        <v>59</v>
      </c>
      <c r="E37">
        <v>9.93</v>
      </c>
    </row>
    <row r="38" spans="1:5" x14ac:dyDescent="0.3">
      <c r="A38" s="25" t="s">
        <v>60</v>
      </c>
      <c r="B38">
        <v>7.97</v>
      </c>
      <c r="D38" s="25" t="s">
        <v>60</v>
      </c>
      <c r="E38">
        <v>3.3</v>
      </c>
    </row>
    <row r="39" spans="1:5" x14ac:dyDescent="0.3">
      <c r="A39" s="25" t="s">
        <v>61</v>
      </c>
      <c r="B39">
        <v>7.42</v>
      </c>
      <c r="D39" s="25" t="s">
        <v>61</v>
      </c>
      <c r="E39">
        <v>2.63</v>
      </c>
    </row>
    <row r="40" spans="1:5" x14ac:dyDescent="0.3">
      <c r="A40" s="25" t="s">
        <v>62</v>
      </c>
      <c r="B40">
        <v>7.93</v>
      </c>
      <c r="D40" s="25" t="s">
        <v>62</v>
      </c>
      <c r="E40">
        <v>4.3099999999999996</v>
      </c>
    </row>
    <row r="41" spans="1:5" x14ac:dyDescent="0.3">
      <c r="A41" s="25" t="s">
        <v>63</v>
      </c>
      <c r="B41">
        <v>7.44</v>
      </c>
      <c r="D41" s="25" t="s">
        <v>63</v>
      </c>
      <c r="E41">
        <v>1.64</v>
      </c>
    </row>
    <row r="42" spans="1:5" x14ac:dyDescent="0.3">
      <c r="A42" s="25" t="s">
        <v>64</v>
      </c>
      <c r="B42">
        <v>9.06</v>
      </c>
      <c r="D42" s="25" t="s">
        <v>64</v>
      </c>
      <c r="E42">
        <v>2.1</v>
      </c>
    </row>
    <row r="43" spans="1:5" x14ac:dyDescent="0.3">
      <c r="A43" s="25" t="s">
        <v>65</v>
      </c>
      <c r="B43">
        <v>9.4700000000000006</v>
      </c>
      <c r="D43" s="25" t="s">
        <v>65</v>
      </c>
      <c r="E43">
        <v>4.67</v>
      </c>
    </row>
    <row r="44" spans="1:5" x14ac:dyDescent="0.3">
      <c r="A44" s="25" t="s">
        <v>66</v>
      </c>
      <c r="B44">
        <v>9.49</v>
      </c>
      <c r="D44" s="25" t="s">
        <v>66</v>
      </c>
      <c r="E44">
        <v>5.91</v>
      </c>
    </row>
    <row r="45" spans="1:5" x14ac:dyDescent="0.3">
      <c r="A45" s="25" t="s">
        <v>67</v>
      </c>
      <c r="B45">
        <v>8.35</v>
      </c>
      <c r="D45" s="25" t="s">
        <v>67</v>
      </c>
      <c r="E45">
        <v>5.27</v>
      </c>
    </row>
    <row r="46" spans="1:5" x14ac:dyDescent="0.3">
      <c r="A46" s="25" t="s">
        <v>68</v>
      </c>
      <c r="B46">
        <v>9.3699999999999992</v>
      </c>
      <c r="D46" s="25" t="s">
        <v>68</v>
      </c>
      <c r="E46">
        <v>9.64</v>
      </c>
    </row>
    <row r="47" spans="1:5" x14ac:dyDescent="0.3">
      <c r="A47" s="25" t="s">
        <v>69</v>
      </c>
      <c r="B47">
        <v>8.4700000000000006</v>
      </c>
      <c r="D47" s="25" t="s">
        <v>69</v>
      </c>
      <c r="E47">
        <v>1.89</v>
      </c>
    </row>
    <row r="48" spans="1:5" x14ac:dyDescent="0.3">
      <c r="A48" s="25" t="s">
        <v>70</v>
      </c>
      <c r="B48">
        <v>9.6999999999999993</v>
      </c>
      <c r="D48" s="25" t="s">
        <v>70</v>
      </c>
      <c r="E48">
        <v>16.27</v>
      </c>
    </row>
    <row r="49" spans="1:5" x14ac:dyDescent="0.3">
      <c r="A49" s="25" t="s">
        <v>71</v>
      </c>
      <c r="B49">
        <v>8.9</v>
      </c>
      <c r="D49" s="25" t="s">
        <v>71</v>
      </c>
      <c r="E49">
        <v>10.54</v>
      </c>
    </row>
    <row r="50" spans="1:5" x14ac:dyDescent="0.3">
      <c r="A50" s="25" t="s">
        <v>72</v>
      </c>
      <c r="B50">
        <v>7.2</v>
      </c>
      <c r="D50" s="25" t="s">
        <v>72</v>
      </c>
      <c r="E50">
        <v>3</v>
      </c>
    </row>
    <row r="51" spans="1:5" x14ac:dyDescent="0.3">
      <c r="A51" s="25" t="s">
        <v>73</v>
      </c>
      <c r="B51">
        <v>8.89</v>
      </c>
      <c r="D51" s="25" t="s">
        <v>73</v>
      </c>
      <c r="E51">
        <v>5.16</v>
      </c>
    </row>
    <row r="52" spans="1:5" x14ac:dyDescent="0.3">
      <c r="A52" s="25" t="s">
        <v>74</v>
      </c>
      <c r="B52">
        <v>9.06</v>
      </c>
      <c r="D52" s="25" t="s">
        <v>74</v>
      </c>
      <c r="E52">
        <v>7.08</v>
      </c>
    </row>
    <row r="53" spans="1:5" x14ac:dyDescent="0.3">
      <c r="A53" s="25" t="s">
        <v>75</v>
      </c>
      <c r="B53">
        <v>9.49</v>
      </c>
      <c r="D53" s="25" t="s">
        <v>75</v>
      </c>
      <c r="E53">
        <v>5.16</v>
      </c>
    </row>
    <row r="54" spans="1:5" x14ac:dyDescent="0.3">
      <c r="A54" s="25" t="s">
        <v>76</v>
      </c>
      <c r="B54">
        <v>9.8699999999999992</v>
      </c>
      <c r="D54" s="25" t="s">
        <v>76</v>
      </c>
      <c r="E54">
        <v>5.67</v>
      </c>
    </row>
    <row r="55" spans="1:5" x14ac:dyDescent="0.3">
      <c r="A55" s="25" t="s">
        <v>77</v>
      </c>
      <c r="B55">
        <v>9.02</v>
      </c>
      <c r="D55" s="25" t="s">
        <v>77</v>
      </c>
      <c r="E55">
        <v>7.36</v>
      </c>
    </row>
    <row r="56" spans="1:5" x14ac:dyDescent="0.3">
      <c r="A56" s="25" t="s">
        <v>78</v>
      </c>
      <c r="B56">
        <v>9.56</v>
      </c>
      <c r="D56" s="25" t="s">
        <v>78</v>
      </c>
      <c r="E56">
        <v>6.23</v>
      </c>
    </row>
    <row r="57" spans="1:5" x14ac:dyDescent="0.3">
      <c r="A57" s="25" t="s">
        <v>79</v>
      </c>
      <c r="B57">
        <v>9.3800000000000008</v>
      </c>
      <c r="D57" s="25" t="s">
        <v>79</v>
      </c>
      <c r="E57">
        <v>19.010000000000002</v>
      </c>
    </row>
    <row r="58" spans="1:5" x14ac:dyDescent="0.3">
      <c r="A58" s="25" t="s">
        <v>80</v>
      </c>
      <c r="B58">
        <v>8.94</v>
      </c>
      <c r="D58" s="25" t="s">
        <v>80</v>
      </c>
      <c r="E58">
        <v>4.7</v>
      </c>
    </row>
    <row r="59" spans="1:5" x14ac:dyDescent="0.3">
      <c r="A59" s="25" t="s">
        <v>81</v>
      </c>
      <c r="B59">
        <v>8.99</v>
      </c>
      <c r="D59" s="25" t="s">
        <v>81</v>
      </c>
      <c r="E59">
        <v>7.57</v>
      </c>
    </row>
    <row r="60" spans="1:5" x14ac:dyDescent="0.3">
      <c r="A60" s="25" t="s">
        <v>82</v>
      </c>
      <c r="B60">
        <v>9.5399999999999991</v>
      </c>
      <c r="D60" s="25" t="s">
        <v>82</v>
      </c>
      <c r="E60">
        <v>14.34</v>
      </c>
    </row>
    <row r="61" spans="1:5" x14ac:dyDescent="0.3">
      <c r="A61" s="25" t="s">
        <v>83</v>
      </c>
      <c r="B61">
        <v>9.85</v>
      </c>
      <c r="D61" s="25" t="s">
        <v>83</v>
      </c>
      <c r="E61">
        <v>4.82</v>
      </c>
    </row>
    <row r="62" spans="1:5" x14ac:dyDescent="0.3">
      <c r="A62" s="25" t="s">
        <v>84</v>
      </c>
      <c r="B62">
        <v>9.48</v>
      </c>
      <c r="D62" s="25" t="s">
        <v>84</v>
      </c>
      <c r="E62">
        <v>7.24</v>
      </c>
    </row>
    <row r="63" spans="1:5" x14ac:dyDescent="0.3">
      <c r="A63" s="25" t="s">
        <v>85</v>
      </c>
      <c r="B63">
        <v>9.18</v>
      </c>
      <c r="D63" s="25" t="s">
        <v>85</v>
      </c>
      <c r="E63">
        <v>4.58</v>
      </c>
    </row>
    <row r="64" spans="1:5" x14ac:dyDescent="0.3">
      <c r="A64" s="25" t="s">
        <v>86</v>
      </c>
      <c r="B64">
        <v>7.85</v>
      </c>
      <c r="D64" s="25" t="s">
        <v>86</v>
      </c>
      <c r="E64">
        <v>10.63</v>
      </c>
    </row>
    <row r="65" spans="1:5" x14ac:dyDescent="0.3">
      <c r="A65" s="25" t="s">
        <v>87</v>
      </c>
      <c r="B65">
        <v>9.64</v>
      </c>
      <c r="D65" s="25" t="s">
        <v>87</v>
      </c>
      <c r="E65">
        <v>4.2699999999999996</v>
      </c>
    </row>
    <row r="66" spans="1:5" x14ac:dyDescent="0.3">
      <c r="A66" s="25" t="s">
        <v>88</v>
      </c>
      <c r="B66">
        <v>9.09</v>
      </c>
      <c r="D66" s="25" t="s">
        <v>88</v>
      </c>
      <c r="E66">
        <v>7.62</v>
      </c>
    </row>
    <row r="67" spans="1:5" x14ac:dyDescent="0.3">
      <c r="A67" s="25" t="s">
        <v>20</v>
      </c>
      <c r="B67">
        <v>8.7100000000000009</v>
      </c>
      <c r="D67" s="25" t="s">
        <v>20</v>
      </c>
      <c r="E67">
        <v>10.47</v>
      </c>
    </row>
    <row r="68" spans="1:5" x14ac:dyDescent="0.3">
      <c r="A68" s="25" t="s">
        <v>21</v>
      </c>
      <c r="B68">
        <v>10.33</v>
      </c>
      <c r="D68" s="25" t="s">
        <v>21</v>
      </c>
      <c r="E68">
        <v>6.14</v>
      </c>
    </row>
    <row r="69" spans="1:5" x14ac:dyDescent="0.3">
      <c r="A69" s="25" t="s">
        <v>22</v>
      </c>
      <c r="B69">
        <v>9.94</v>
      </c>
      <c r="D69" s="25" t="s">
        <v>22</v>
      </c>
      <c r="E69">
        <v>17.600000000000001</v>
      </c>
    </row>
    <row r="70" spans="1:5" x14ac:dyDescent="0.3">
      <c r="A70" s="25" t="s">
        <v>23</v>
      </c>
      <c r="B70">
        <v>9.5500000000000007</v>
      </c>
      <c r="D70" s="25" t="s">
        <v>23</v>
      </c>
      <c r="E70">
        <v>9.2100000000000009</v>
      </c>
    </row>
    <row r="71" spans="1:5" x14ac:dyDescent="0.3">
      <c r="A71" s="25" t="s">
        <v>24</v>
      </c>
      <c r="B71">
        <v>9.58</v>
      </c>
      <c r="D71" s="25" t="s">
        <v>24</v>
      </c>
      <c r="E71">
        <v>6.8</v>
      </c>
    </row>
    <row r="72" spans="1:5" x14ac:dyDescent="0.3">
      <c r="A72" s="25" t="s">
        <v>25</v>
      </c>
      <c r="B72">
        <v>10.45</v>
      </c>
      <c r="D72" s="25" t="s">
        <v>25</v>
      </c>
      <c r="E72">
        <v>20.37</v>
      </c>
    </row>
    <row r="73" spans="1:5" x14ac:dyDescent="0.3">
      <c r="A73" s="25" t="s">
        <v>26</v>
      </c>
      <c r="B73">
        <v>10.28</v>
      </c>
      <c r="D73" s="25" t="s">
        <v>26</v>
      </c>
      <c r="E73">
        <v>16.97</v>
      </c>
    </row>
    <row r="74" spans="1:5" x14ac:dyDescent="0.3">
      <c r="A74" s="25" t="s">
        <v>27</v>
      </c>
      <c r="B74">
        <v>10.43</v>
      </c>
      <c r="D74" s="25" t="s">
        <v>27</v>
      </c>
      <c r="E74">
        <v>11.39</v>
      </c>
    </row>
    <row r="75" spans="1:5" x14ac:dyDescent="0.3">
      <c r="A75" s="25" t="s">
        <v>28</v>
      </c>
      <c r="B75">
        <v>9.16</v>
      </c>
      <c r="D75" s="25" t="s">
        <v>28</v>
      </c>
      <c r="E75">
        <v>4.53</v>
      </c>
    </row>
    <row r="76" spans="1:5" x14ac:dyDescent="0.3">
      <c r="A76" s="25" t="s">
        <v>29</v>
      </c>
      <c r="B76">
        <v>10.52</v>
      </c>
      <c r="D76" s="25" t="s">
        <v>29</v>
      </c>
      <c r="E76">
        <v>17.3</v>
      </c>
    </row>
    <row r="77" spans="1:5" x14ac:dyDescent="0.3">
      <c r="A77" s="25" t="s">
        <v>440</v>
      </c>
      <c r="B77">
        <v>10.63</v>
      </c>
      <c r="D77" s="25" t="s">
        <v>440</v>
      </c>
      <c r="E77">
        <v>11.45</v>
      </c>
    </row>
    <row r="78" spans="1:5" x14ac:dyDescent="0.3">
      <c r="A78" s="25" t="s">
        <v>457</v>
      </c>
      <c r="B78">
        <v>10.89</v>
      </c>
      <c r="D78" s="25" t="s">
        <v>457</v>
      </c>
      <c r="E78">
        <v>12.47</v>
      </c>
    </row>
    <row r="79" spans="1:5" x14ac:dyDescent="0.3">
      <c r="A79" s="25" t="s">
        <v>477</v>
      </c>
      <c r="B79">
        <v>10.029999999999999</v>
      </c>
      <c r="D79" s="25" t="s">
        <v>477</v>
      </c>
      <c r="E79">
        <v>11.06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A136"/>
  </sheetPr>
  <dimension ref="A1:E81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2" width="14.44140625" customWidth="1"/>
    <col min="4" max="4" width="8.88671875" style="23"/>
    <col min="5" max="5" width="14.44140625" customWidth="1"/>
  </cols>
  <sheetData>
    <row r="1" spans="1:5" x14ac:dyDescent="0.3">
      <c r="B1" s="23" t="s">
        <v>241</v>
      </c>
      <c r="C1" s="23"/>
      <c r="E1" s="23" t="s">
        <v>242</v>
      </c>
    </row>
    <row r="2" spans="1:5" x14ac:dyDescent="0.3">
      <c r="B2" s="23" t="s">
        <v>195</v>
      </c>
      <c r="C2" s="23"/>
      <c r="E2" s="23" t="s">
        <v>382</v>
      </c>
    </row>
    <row r="3" spans="1:5" x14ac:dyDescent="0.3">
      <c r="B3" s="23" t="s">
        <v>383</v>
      </c>
      <c r="C3" s="23"/>
      <c r="E3" s="23" t="s">
        <v>383</v>
      </c>
    </row>
    <row r="4" spans="1:5" s="30" customFormat="1" x14ac:dyDescent="0.3">
      <c r="A4" s="24"/>
      <c r="B4" s="24" t="s">
        <v>386</v>
      </c>
      <c r="C4" s="24"/>
      <c r="D4" s="24"/>
      <c r="E4" s="24" t="s">
        <v>387</v>
      </c>
    </row>
    <row r="5" spans="1:5" x14ac:dyDescent="0.3">
      <c r="A5" s="25" t="s">
        <v>173</v>
      </c>
      <c r="B5" s="28">
        <v>750.8</v>
      </c>
      <c r="D5" s="25" t="s">
        <v>173</v>
      </c>
      <c r="E5" s="28">
        <v>4.5999999999999996</v>
      </c>
    </row>
    <row r="6" spans="1:5" x14ac:dyDescent="0.3">
      <c r="A6" s="25" t="s">
        <v>174</v>
      </c>
      <c r="B6" s="28">
        <v>831</v>
      </c>
      <c r="D6" s="25" t="s">
        <v>174</v>
      </c>
      <c r="E6" s="28">
        <v>4.38</v>
      </c>
    </row>
    <row r="7" spans="1:5" x14ac:dyDescent="0.3">
      <c r="A7" s="25" t="s">
        <v>175</v>
      </c>
      <c r="B7" s="28">
        <v>591.79999999999995</v>
      </c>
      <c r="D7" s="25" t="s">
        <v>175</v>
      </c>
      <c r="E7" s="28">
        <v>3.46</v>
      </c>
    </row>
    <row r="8" spans="1:5" x14ac:dyDescent="0.3">
      <c r="A8" s="25" t="s">
        <v>176</v>
      </c>
      <c r="B8" s="28">
        <v>877.1</v>
      </c>
      <c r="D8" s="25" t="s">
        <v>176</v>
      </c>
      <c r="E8" s="28">
        <v>6.01</v>
      </c>
    </row>
    <row r="9" spans="1:5" x14ac:dyDescent="0.3">
      <c r="A9" s="25" t="s">
        <v>49</v>
      </c>
      <c r="B9" s="28">
        <v>783.6</v>
      </c>
      <c r="D9" s="25" t="s">
        <v>49</v>
      </c>
      <c r="E9" s="28">
        <v>5.13</v>
      </c>
    </row>
    <row r="10" spans="1:5" x14ac:dyDescent="0.3">
      <c r="A10" s="25" t="s">
        <v>177</v>
      </c>
      <c r="B10" s="28">
        <v>844.1</v>
      </c>
      <c r="D10" s="25" t="s">
        <v>177</v>
      </c>
      <c r="E10" s="28">
        <v>5.54</v>
      </c>
    </row>
    <row r="11" spans="1:5" x14ac:dyDescent="0.3">
      <c r="A11" s="25" t="s">
        <v>178</v>
      </c>
      <c r="B11" s="28">
        <v>783.6</v>
      </c>
      <c r="D11" s="25" t="s">
        <v>178</v>
      </c>
      <c r="E11" s="28">
        <v>4.72</v>
      </c>
    </row>
    <row r="12" spans="1:5" x14ac:dyDescent="0.3">
      <c r="A12" s="25" t="s">
        <v>179</v>
      </c>
      <c r="B12" s="28">
        <v>876.1</v>
      </c>
      <c r="D12" s="25" t="s">
        <v>179</v>
      </c>
      <c r="E12" s="28">
        <v>5.62</v>
      </c>
    </row>
    <row r="13" spans="1:5" x14ac:dyDescent="0.3">
      <c r="A13" s="25" t="s">
        <v>180</v>
      </c>
      <c r="B13" s="28">
        <v>551.1</v>
      </c>
      <c r="D13" s="25" t="s">
        <v>180</v>
      </c>
      <c r="E13" s="28">
        <v>3.82</v>
      </c>
    </row>
    <row r="14" spans="1:5" x14ac:dyDescent="0.3">
      <c r="A14" s="25" t="s">
        <v>50</v>
      </c>
      <c r="B14" s="28">
        <v>849</v>
      </c>
      <c r="D14" s="25" t="s">
        <v>50</v>
      </c>
      <c r="E14" s="28">
        <v>5.62</v>
      </c>
    </row>
    <row r="15" spans="1:5" x14ac:dyDescent="0.3">
      <c r="A15" s="25" t="s">
        <v>181</v>
      </c>
      <c r="B15" s="28">
        <v>862.1</v>
      </c>
      <c r="D15" s="25" t="s">
        <v>181</v>
      </c>
      <c r="E15" s="28">
        <v>5.29</v>
      </c>
    </row>
    <row r="16" spans="1:5" x14ac:dyDescent="0.3">
      <c r="A16" s="25" t="s">
        <v>182</v>
      </c>
      <c r="B16" s="28">
        <v>701.2</v>
      </c>
      <c r="D16" s="25" t="s">
        <v>182</v>
      </c>
      <c r="E16" s="28">
        <v>3.58</v>
      </c>
    </row>
    <row r="17" spans="1:5" x14ac:dyDescent="0.3">
      <c r="A17" s="25" t="s">
        <v>183</v>
      </c>
      <c r="B17" s="28">
        <v>658.7</v>
      </c>
      <c r="D17" s="25" t="s">
        <v>183</v>
      </c>
      <c r="E17" s="28">
        <v>3.88</v>
      </c>
    </row>
    <row r="18" spans="1:5" x14ac:dyDescent="0.3">
      <c r="A18" s="25" t="s">
        <v>184</v>
      </c>
      <c r="B18" s="28">
        <v>631.1</v>
      </c>
      <c r="D18" s="25" t="s">
        <v>184</v>
      </c>
      <c r="E18" s="28">
        <v>3.55</v>
      </c>
    </row>
    <row r="19" spans="1:5" x14ac:dyDescent="0.3">
      <c r="A19" s="25" t="s">
        <v>51</v>
      </c>
      <c r="B19" s="28">
        <v>989.4</v>
      </c>
      <c r="D19" s="25" t="s">
        <v>51</v>
      </c>
      <c r="E19" s="28">
        <v>6.31</v>
      </c>
    </row>
    <row r="20" spans="1:5" x14ac:dyDescent="0.3">
      <c r="A20" s="25" t="s">
        <v>185</v>
      </c>
      <c r="B20" s="28">
        <v>965.1</v>
      </c>
      <c r="D20" s="25" t="s">
        <v>185</v>
      </c>
      <c r="E20" s="28">
        <v>6.76</v>
      </c>
    </row>
    <row r="21" spans="1:5" x14ac:dyDescent="0.3">
      <c r="A21" s="25" t="s">
        <v>186</v>
      </c>
      <c r="B21" s="28">
        <v>836.8</v>
      </c>
      <c r="D21" s="25" t="s">
        <v>186</v>
      </c>
      <c r="E21" s="28">
        <v>5.14</v>
      </c>
    </row>
    <row r="22" spans="1:5" x14ac:dyDescent="0.3">
      <c r="A22" s="25" t="s">
        <v>187</v>
      </c>
      <c r="B22" s="28">
        <v>842.3</v>
      </c>
      <c r="D22" s="25" t="s">
        <v>187</v>
      </c>
      <c r="E22" s="28">
        <v>5.7</v>
      </c>
    </row>
    <row r="23" spans="1:5" x14ac:dyDescent="0.3">
      <c r="A23" s="25" t="s">
        <v>188</v>
      </c>
      <c r="B23" s="28">
        <v>724.6</v>
      </c>
      <c r="D23" s="25" t="s">
        <v>188</v>
      </c>
      <c r="E23" s="28">
        <v>4.28</v>
      </c>
    </row>
    <row r="24" spans="1:5" x14ac:dyDescent="0.3">
      <c r="A24" s="25" t="s">
        <v>52</v>
      </c>
      <c r="B24" s="28">
        <v>913.5</v>
      </c>
      <c r="D24" s="25" t="s">
        <v>52</v>
      </c>
      <c r="E24" s="28">
        <v>5.41</v>
      </c>
    </row>
    <row r="25" spans="1:5" x14ac:dyDescent="0.3">
      <c r="A25" s="25" t="s">
        <v>189</v>
      </c>
      <c r="B25" s="28">
        <v>601.29999999999995</v>
      </c>
      <c r="D25" s="25" t="s">
        <v>189</v>
      </c>
      <c r="E25" s="28">
        <v>3.71</v>
      </c>
    </row>
    <row r="26" spans="1:5" x14ac:dyDescent="0.3">
      <c r="A26" s="25" t="s">
        <v>190</v>
      </c>
      <c r="B26" s="28">
        <v>660</v>
      </c>
      <c r="D26" s="25" t="s">
        <v>190</v>
      </c>
      <c r="E26" s="28">
        <v>4.9000000000000004</v>
      </c>
    </row>
    <row r="27" spans="1:5" x14ac:dyDescent="0.3">
      <c r="A27" s="25" t="s">
        <v>191</v>
      </c>
      <c r="B27" s="28">
        <v>702.2</v>
      </c>
      <c r="D27" s="25" t="s">
        <v>191</v>
      </c>
      <c r="E27" s="28">
        <v>3.57</v>
      </c>
    </row>
    <row r="28" spans="1:5" x14ac:dyDescent="0.3">
      <c r="A28" s="25" t="s">
        <v>192</v>
      </c>
      <c r="B28" s="28">
        <v>885.4</v>
      </c>
      <c r="D28" s="25" t="s">
        <v>192</v>
      </c>
      <c r="E28" s="28">
        <v>4.68</v>
      </c>
    </row>
    <row r="29" spans="1:5" x14ac:dyDescent="0.3">
      <c r="A29" s="25" t="s">
        <v>53</v>
      </c>
      <c r="B29" s="28">
        <v>659.5</v>
      </c>
      <c r="D29" s="25" t="s">
        <v>53</v>
      </c>
      <c r="E29" s="28">
        <v>3.95</v>
      </c>
    </row>
    <row r="30" spans="1:5" x14ac:dyDescent="0.3">
      <c r="A30" s="25" t="s">
        <v>193</v>
      </c>
      <c r="B30" s="28">
        <v>592</v>
      </c>
      <c r="D30" s="25" t="s">
        <v>193</v>
      </c>
      <c r="E30" s="28">
        <v>2.94</v>
      </c>
    </row>
    <row r="31" spans="1:5" x14ac:dyDescent="0.3">
      <c r="A31" s="25" t="s">
        <v>194</v>
      </c>
      <c r="B31" s="28">
        <v>825.5</v>
      </c>
      <c r="D31" s="25" t="s">
        <v>194</v>
      </c>
      <c r="E31" s="28">
        <v>5.31</v>
      </c>
    </row>
    <row r="32" spans="1:5" x14ac:dyDescent="0.3">
      <c r="A32" s="25" t="s">
        <v>54</v>
      </c>
      <c r="B32" s="28">
        <v>802.3</v>
      </c>
      <c r="D32" s="25" t="s">
        <v>54</v>
      </c>
      <c r="E32" s="28">
        <v>5.08</v>
      </c>
    </row>
    <row r="33" spans="1:5" x14ac:dyDescent="0.3">
      <c r="A33" s="25" t="s">
        <v>55</v>
      </c>
      <c r="B33" s="28">
        <v>827.7</v>
      </c>
      <c r="D33" s="25" t="s">
        <v>55</v>
      </c>
      <c r="E33" s="28">
        <v>4.97</v>
      </c>
    </row>
    <row r="34" spans="1:5" x14ac:dyDescent="0.3">
      <c r="A34" s="25" t="s">
        <v>56</v>
      </c>
      <c r="B34" s="28">
        <v>839.9</v>
      </c>
      <c r="D34" s="25" t="s">
        <v>56</v>
      </c>
      <c r="E34" s="28">
        <v>5.09</v>
      </c>
    </row>
    <row r="35" spans="1:5" x14ac:dyDescent="0.3">
      <c r="A35" s="25" t="s">
        <v>57</v>
      </c>
      <c r="B35" s="28">
        <v>995.3</v>
      </c>
      <c r="D35" s="25" t="s">
        <v>57</v>
      </c>
      <c r="E35" s="28">
        <v>7.6</v>
      </c>
    </row>
    <row r="36" spans="1:5" x14ac:dyDescent="0.3">
      <c r="A36" s="25" t="s">
        <v>58</v>
      </c>
      <c r="B36" s="28">
        <v>705.7</v>
      </c>
      <c r="D36" s="25" t="s">
        <v>58</v>
      </c>
      <c r="E36" s="28">
        <v>4.13</v>
      </c>
    </row>
    <row r="37" spans="1:5" x14ac:dyDescent="0.3">
      <c r="A37" s="25" t="s">
        <v>59</v>
      </c>
      <c r="B37" s="28">
        <v>785.2</v>
      </c>
      <c r="D37" s="25" t="s">
        <v>59</v>
      </c>
      <c r="E37" s="28">
        <v>4.9000000000000004</v>
      </c>
    </row>
    <row r="38" spans="1:5" x14ac:dyDescent="0.3">
      <c r="A38" s="25" t="s">
        <v>60</v>
      </c>
      <c r="B38" s="28">
        <v>825.7</v>
      </c>
      <c r="D38" s="25" t="s">
        <v>60</v>
      </c>
      <c r="E38" s="28">
        <v>5.97</v>
      </c>
    </row>
    <row r="39" spans="1:5" x14ac:dyDescent="0.3">
      <c r="A39" s="25" t="s">
        <v>61</v>
      </c>
      <c r="B39" s="28">
        <v>733.6</v>
      </c>
      <c r="D39" s="25" t="s">
        <v>61</v>
      </c>
      <c r="E39" s="28">
        <v>3.56</v>
      </c>
    </row>
    <row r="40" spans="1:5" x14ac:dyDescent="0.3">
      <c r="A40" s="25" t="s">
        <v>62</v>
      </c>
      <c r="B40" s="28">
        <v>865.4</v>
      </c>
      <c r="D40" s="25" t="s">
        <v>62</v>
      </c>
      <c r="E40" s="28">
        <v>6.34</v>
      </c>
    </row>
    <row r="41" spans="1:5" x14ac:dyDescent="0.3">
      <c r="A41" s="25" t="s">
        <v>63</v>
      </c>
      <c r="B41" s="28">
        <v>884.7</v>
      </c>
      <c r="D41" s="25" t="s">
        <v>63</v>
      </c>
      <c r="E41" s="28">
        <v>5.53</v>
      </c>
    </row>
    <row r="42" spans="1:5" x14ac:dyDescent="0.3">
      <c r="A42" s="25" t="s">
        <v>64</v>
      </c>
      <c r="B42" s="28">
        <v>871.7</v>
      </c>
      <c r="D42" s="25" t="s">
        <v>64</v>
      </c>
      <c r="E42" s="28">
        <v>4.63</v>
      </c>
    </row>
    <row r="43" spans="1:5" x14ac:dyDescent="0.3">
      <c r="A43" s="25" t="s">
        <v>65</v>
      </c>
      <c r="B43" s="28">
        <v>688.4</v>
      </c>
      <c r="D43" s="25" t="s">
        <v>65</v>
      </c>
      <c r="E43" s="28">
        <v>4.18</v>
      </c>
    </row>
    <row r="44" spans="1:5" x14ac:dyDescent="0.3">
      <c r="A44" s="25" t="s">
        <v>66</v>
      </c>
      <c r="B44" s="28">
        <v>791.6</v>
      </c>
      <c r="D44" s="25" t="s">
        <v>66</v>
      </c>
      <c r="E44" s="28">
        <v>5.26</v>
      </c>
    </row>
    <row r="45" spans="1:5" x14ac:dyDescent="0.3">
      <c r="A45" s="25" t="s">
        <v>67</v>
      </c>
      <c r="B45" s="28">
        <v>644.5</v>
      </c>
      <c r="D45" s="25" t="s">
        <v>67</v>
      </c>
      <c r="E45" s="28">
        <v>4.26</v>
      </c>
    </row>
    <row r="46" spans="1:5" x14ac:dyDescent="0.3">
      <c r="A46" s="25" t="s">
        <v>68</v>
      </c>
      <c r="B46" s="28">
        <v>796</v>
      </c>
      <c r="D46" s="25" t="s">
        <v>68</v>
      </c>
      <c r="E46" s="28">
        <v>5.24</v>
      </c>
    </row>
    <row r="47" spans="1:5" x14ac:dyDescent="0.3">
      <c r="A47" s="25" t="s">
        <v>69</v>
      </c>
      <c r="B47" s="28">
        <v>885.7</v>
      </c>
      <c r="D47" s="25" t="s">
        <v>69</v>
      </c>
      <c r="E47" s="28">
        <v>6.06</v>
      </c>
    </row>
    <row r="48" spans="1:5" x14ac:dyDescent="0.3">
      <c r="A48" s="25" t="s">
        <v>70</v>
      </c>
      <c r="B48" s="28">
        <v>890.6</v>
      </c>
      <c r="D48" s="25" t="s">
        <v>70</v>
      </c>
      <c r="E48" s="28">
        <v>6.07</v>
      </c>
    </row>
    <row r="49" spans="1:5" x14ac:dyDescent="0.3">
      <c r="A49" s="25" t="s">
        <v>71</v>
      </c>
      <c r="B49" s="28">
        <v>877.5</v>
      </c>
      <c r="D49" s="25" t="s">
        <v>71</v>
      </c>
      <c r="E49" s="28">
        <v>5.98</v>
      </c>
    </row>
    <row r="50" spans="1:5" x14ac:dyDescent="0.3">
      <c r="A50" s="25" t="s">
        <v>72</v>
      </c>
      <c r="B50" s="28">
        <v>682.9</v>
      </c>
      <c r="D50" s="25" t="s">
        <v>72</v>
      </c>
      <c r="E50" s="28">
        <v>4.28</v>
      </c>
    </row>
    <row r="51" spans="1:5" x14ac:dyDescent="0.3">
      <c r="A51" s="25" t="s">
        <v>73</v>
      </c>
      <c r="B51" s="28">
        <v>714.1</v>
      </c>
      <c r="D51" s="25" t="s">
        <v>73</v>
      </c>
      <c r="E51" s="28">
        <v>4.3499999999999996</v>
      </c>
    </row>
    <row r="52" spans="1:5" x14ac:dyDescent="0.3">
      <c r="A52" s="25" t="s">
        <v>74</v>
      </c>
      <c r="B52" s="28">
        <v>919.7</v>
      </c>
      <c r="D52" s="25" t="s">
        <v>74</v>
      </c>
      <c r="E52" s="28">
        <v>5.58</v>
      </c>
    </row>
    <row r="53" spans="1:5" x14ac:dyDescent="0.3">
      <c r="A53" s="25" t="s">
        <v>75</v>
      </c>
      <c r="B53" s="28">
        <v>838</v>
      </c>
      <c r="D53" s="25" t="s">
        <v>75</v>
      </c>
      <c r="E53" s="28">
        <v>4.5199999999999996</v>
      </c>
    </row>
    <row r="54" spans="1:5" x14ac:dyDescent="0.3">
      <c r="A54" s="25" t="s">
        <v>76</v>
      </c>
      <c r="B54" s="28">
        <v>838</v>
      </c>
      <c r="D54" s="25" t="s">
        <v>76</v>
      </c>
      <c r="E54" s="28">
        <v>4.37</v>
      </c>
    </row>
    <row r="55" spans="1:5" x14ac:dyDescent="0.3">
      <c r="A55" s="25" t="s">
        <v>77</v>
      </c>
      <c r="B55" s="28">
        <v>928.8</v>
      </c>
      <c r="D55" s="25" t="s">
        <v>77</v>
      </c>
      <c r="E55" s="28">
        <v>4.99</v>
      </c>
    </row>
    <row r="56" spans="1:5" x14ac:dyDescent="0.3">
      <c r="A56" s="25" t="s">
        <v>78</v>
      </c>
      <c r="B56" s="28">
        <v>1018.1</v>
      </c>
      <c r="D56" s="25" t="s">
        <v>78</v>
      </c>
      <c r="E56" s="28">
        <v>8.93</v>
      </c>
    </row>
    <row r="57" spans="1:5" x14ac:dyDescent="0.3">
      <c r="A57" s="25" t="s">
        <v>79</v>
      </c>
      <c r="B57" s="28">
        <v>608.20000000000005</v>
      </c>
      <c r="D57" s="25" t="s">
        <v>79</v>
      </c>
      <c r="E57" s="28">
        <v>3.46</v>
      </c>
    </row>
    <row r="58" spans="1:5" x14ac:dyDescent="0.3">
      <c r="A58" s="25" t="s">
        <v>80</v>
      </c>
      <c r="B58" s="28">
        <v>811.9</v>
      </c>
      <c r="D58" s="25" t="s">
        <v>80</v>
      </c>
      <c r="E58" s="28">
        <v>4.76</v>
      </c>
    </row>
    <row r="59" spans="1:5" x14ac:dyDescent="0.3">
      <c r="A59" s="25" t="s">
        <v>81</v>
      </c>
      <c r="B59" s="28">
        <v>785.1</v>
      </c>
      <c r="D59" s="25" t="s">
        <v>81</v>
      </c>
      <c r="E59" s="28">
        <v>4.8</v>
      </c>
    </row>
    <row r="60" spans="1:5" x14ac:dyDescent="0.3">
      <c r="A60" s="25" t="s">
        <v>82</v>
      </c>
      <c r="B60" s="28">
        <v>750</v>
      </c>
      <c r="D60" s="25" t="s">
        <v>82</v>
      </c>
      <c r="E60" s="28">
        <v>4.54</v>
      </c>
    </row>
    <row r="61" spans="1:5" x14ac:dyDescent="0.3">
      <c r="A61" s="25" t="s">
        <v>83</v>
      </c>
      <c r="B61" s="28">
        <v>969.5</v>
      </c>
      <c r="D61" s="25" t="s">
        <v>83</v>
      </c>
      <c r="E61" s="28">
        <v>7.35</v>
      </c>
    </row>
    <row r="62" spans="1:5" x14ac:dyDescent="0.3">
      <c r="A62" s="25" t="s">
        <v>84</v>
      </c>
      <c r="B62" s="28">
        <v>778.3</v>
      </c>
      <c r="D62" s="25" t="s">
        <v>84</v>
      </c>
      <c r="E62" s="28">
        <v>4.71</v>
      </c>
    </row>
    <row r="63" spans="1:5" x14ac:dyDescent="0.3">
      <c r="A63" s="25" t="s">
        <v>85</v>
      </c>
      <c r="B63" s="28">
        <v>812.7</v>
      </c>
      <c r="D63" s="25" t="s">
        <v>85</v>
      </c>
      <c r="E63" s="28">
        <v>4.3</v>
      </c>
    </row>
    <row r="64" spans="1:5" x14ac:dyDescent="0.3">
      <c r="A64" s="25" t="s">
        <v>86</v>
      </c>
      <c r="B64" s="28">
        <v>868.5</v>
      </c>
      <c r="D64" s="25" t="s">
        <v>86</v>
      </c>
      <c r="E64" s="28">
        <v>5.68</v>
      </c>
    </row>
    <row r="65" spans="1:5" x14ac:dyDescent="0.3">
      <c r="A65" s="25" t="s">
        <v>87</v>
      </c>
      <c r="B65" s="28">
        <v>732.9</v>
      </c>
      <c r="D65" s="25" t="s">
        <v>87</v>
      </c>
      <c r="E65" s="28">
        <v>5.45</v>
      </c>
    </row>
    <row r="66" spans="1:5" x14ac:dyDescent="0.3">
      <c r="A66" s="25" t="s">
        <v>88</v>
      </c>
      <c r="B66" s="28">
        <v>767.5</v>
      </c>
      <c r="D66" s="25" t="s">
        <v>88</v>
      </c>
      <c r="E66" s="28">
        <v>4.01</v>
      </c>
    </row>
    <row r="67" spans="1:5" x14ac:dyDescent="0.3">
      <c r="A67" s="25" t="s">
        <v>20</v>
      </c>
      <c r="B67" s="28">
        <v>778.7</v>
      </c>
      <c r="D67" s="25" t="s">
        <v>20</v>
      </c>
      <c r="E67" s="28">
        <v>6.05</v>
      </c>
    </row>
    <row r="68" spans="1:5" x14ac:dyDescent="0.3">
      <c r="A68" s="25" t="s">
        <v>21</v>
      </c>
      <c r="B68" s="28">
        <v>727.1</v>
      </c>
      <c r="D68" s="25" t="s">
        <v>21</v>
      </c>
      <c r="E68" s="28">
        <v>5.05</v>
      </c>
    </row>
    <row r="69" spans="1:5" x14ac:dyDescent="0.3">
      <c r="A69" s="25" t="s">
        <v>22</v>
      </c>
      <c r="B69" s="28">
        <v>701.3</v>
      </c>
      <c r="D69" s="25" t="s">
        <v>22</v>
      </c>
      <c r="E69" s="28">
        <v>4.2300000000000004</v>
      </c>
    </row>
    <row r="70" spans="1:5" x14ac:dyDescent="0.3">
      <c r="A70" s="25" t="s">
        <v>23</v>
      </c>
      <c r="B70" s="28">
        <v>733.1</v>
      </c>
      <c r="D70" s="25" t="s">
        <v>23</v>
      </c>
      <c r="E70" s="28">
        <v>4.4400000000000004</v>
      </c>
    </row>
    <row r="71" spans="1:5" x14ac:dyDescent="0.3">
      <c r="A71" s="25" t="s">
        <v>24</v>
      </c>
      <c r="B71" s="28">
        <v>858.7</v>
      </c>
      <c r="D71" s="25" t="s">
        <v>24</v>
      </c>
      <c r="E71" s="28">
        <v>5.68</v>
      </c>
    </row>
    <row r="72" spans="1:5" x14ac:dyDescent="0.3">
      <c r="A72" s="25" t="s">
        <v>25</v>
      </c>
      <c r="B72" s="28">
        <v>586.29999999999995</v>
      </c>
      <c r="D72" s="25" t="s">
        <v>25</v>
      </c>
      <c r="E72" s="28">
        <v>4.07</v>
      </c>
    </row>
    <row r="73" spans="1:5" x14ac:dyDescent="0.3">
      <c r="A73" s="25" t="s">
        <v>26</v>
      </c>
      <c r="B73" s="28">
        <v>735</v>
      </c>
      <c r="D73" s="25" t="s">
        <v>26</v>
      </c>
      <c r="E73" s="28">
        <v>4.2699999999999996</v>
      </c>
    </row>
    <row r="74" spans="1:5" x14ac:dyDescent="0.3">
      <c r="A74" s="25" t="s">
        <v>27</v>
      </c>
      <c r="B74" s="28">
        <v>704.9</v>
      </c>
      <c r="D74" s="25" t="s">
        <v>27</v>
      </c>
      <c r="E74" s="28">
        <v>4.4800000000000004</v>
      </c>
    </row>
    <row r="75" spans="1:5" x14ac:dyDescent="0.3">
      <c r="A75" s="25" t="s">
        <v>28</v>
      </c>
      <c r="B75" s="28">
        <v>801.1</v>
      </c>
      <c r="D75" s="25" t="s">
        <v>28</v>
      </c>
      <c r="E75" s="28">
        <v>5.22</v>
      </c>
    </row>
    <row r="76" spans="1:5" x14ac:dyDescent="0.3">
      <c r="A76" s="23" t="s">
        <v>29</v>
      </c>
      <c r="B76" s="28">
        <v>669.1</v>
      </c>
      <c r="D76" s="23" t="s">
        <v>29</v>
      </c>
      <c r="E76" s="28">
        <v>3.9</v>
      </c>
    </row>
    <row r="77" spans="1:5" x14ac:dyDescent="0.3">
      <c r="A77" s="23" t="s">
        <v>440</v>
      </c>
      <c r="B77" s="28">
        <v>958</v>
      </c>
      <c r="D77" s="23" t="s">
        <v>440</v>
      </c>
      <c r="E77" s="28">
        <v>6.42</v>
      </c>
    </row>
    <row r="78" spans="1:5" x14ac:dyDescent="0.3">
      <c r="A78" s="23" t="s">
        <v>457</v>
      </c>
      <c r="B78" s="28">
        <v>901.6</v>
      </c>
      <c r="D78" s="23" t="s">
        <v>457</v>
      </c>
      <c r="E78" s="28">
        <v>6.81</v>
      </c>
    </row>
    <row r="79" spans="1:5" x14ac:dyDescent="0.3">
      <c r="A79" s="23" t="s">
        <v>477</v>
      </c>
      <c r="B79" s="28">
        <v>642</v>
      </c>
      <c r="D79" s="23" t="s">
        <v>477</v>
      </c>
      <c r="E79" s="28">
        <v>3.71</v>
      </c>
    </row>
    <row r="80" spans="1:5" x14ac:dyDescent="0.3">
      <c r="B80" s="28"/>
      <c r="E80" s="28"/>
    </row>
    <row r="81" spans="2:5" x14ac:dyDescent="0.3">
      <c r="B81" s="28"/>
      <c r="E81" s="28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5AA05"/>
  </sheetPr>
  <dimension ref="A1:K16"/>
  <sheetViews>
    <sheetView showOutlineSymbols="0" defaultGridColor="0" showWhiteSpace="0" workbookViewId="0"/>
  </sheetViews>
  <sheetFormatPr baseColWidth="10" defaultColWidth="11.5546875" defaultRowHeight="18" x14ac:dyDescent="0.3"/>
  <cols>
    <col min="2" max="2" width="17" customWidth="1"/>
  </cols>
  <sheetData>
    <row r="1" spans="1:11" x14ac:dyDescent="0.3">
      <c r="A1" s="23"/>
      <c r="B1" s="23" t="s">
        <v>441</v>
      </c>
      <c r="C1" s="23"/>
      <c r="D1" s="23"/>
      <c r="E1" s="23"/>
      <c r="F1" s="23"/>
      <c r="G1" s="23"/>
      <c r="H1" s="23" t="s">
        <v>442</v>
      </c>
      <c r="I1" s="23"/>
      <c r="J1" s="23"/>
      <c r="K1" s="23"/>
    </row>
    <row r="2" spans="1:11" x14ac:dyDescent="0.3">
      <c r="A2" s="23"/>
      <c r="B2" s="23" t="s">
        <v>244</v>
      </c>
      <c r="C2" s="23"/>
      <c r="D2" s="23"/>
      <c r="E2" s="23"/>
      <c r="F2" s="23"/>
      <c r="G2" s="23"/>
      <c r="H2" s="23" t="s">
        <v>244</v>
      </c>
      <c r="I2" s="23"/>
      <c r="J2" s="23"/>
      <c r="K2" s="23"/>
    </row>
    <row r="3" spans="1:11" x14ac:dyDescent="0.3">
      <c r="A3" s="23"/>
      <c r="B3" s="23" t="s">
        <v>436</v>
      </c>
      <c r="C3" s="23"/>
      <c r="D3" s="23"/>
      <c r="E3" s="23"/>
      <c r="F3" s="23"/>
      <c r="G3" s="23"/>
      <c r="H3" s="23" t="s">
        <v>436</v>
      </c>
      <c r="I3" s="23"/>
      <c r="J3" s="23"/>
      <c r="K3" s="23"/>
    </row>
    <row r="4" spans="1:11" ht="72" x14ac:dyDescent="0.3">
      <c r="A4" s="23"/>
      <c r="B4" s="24" t="s">
        <v>437</v>
      </c>
      <c r="C4" s="24" t="s">
        <v>476</v>
      </c>
      <c r="D4" s="24" t="s">
        <v>438</v>
      </c>
      <c r="E4" s="23" t="s">
        <v>439</v>
      </c>
      <c r="F4" s="24"/>
      <c r="G4" s="24"/>
      <c r="H4" s="24" t="s">
        <v>437</v>
      </c>
      <c r="I4" s="24" t="s">
        <v>476</v>
      </c>
      <c r="J4" s="24" t="s">
        <v>438</v>
      </c>
      <c r="K4" s="23" t="s">
        <v>439</v>
      </c>
    </row>
    <row r="5" spans="1:11" x14ac:dyDescent="0.3">
      <c r="A5" s="38">
        <v>2025</v>
      </c>
      <c r="B5" s="29">
        <v>4.6817728480462009</v>
      </c>
      <c r="C5" s="29">
        <v>5.1582856180399999</v>
      </c>
      <c r="D5" s="29">
        <v>0.83647900934000008</v>
      </c>
      <c r="E5" s="29">
        <v>8.5</v>
      </c>
      <c r="G5" s="38">
        <v>2025</v>
      </c>
      <c r="H5" s="29">
        <v>19.971504446259502</v>
      </c>
      <c r="I5" s="29">
        <v>9.6640109933457001</v>
      </c>
      <c r="J5" s="29">
        <v>12.092666794522506</v>
      </c>
      <c r="K5" s="29">
        <v>12.934733476699998</v>
      </c>
    </row>
    <row r="6" spans="1:11" x14ac:dyDescent="0.3">
      <c r="A6" s="38">
        <v>2026</v>
      </c>
      <c r="B6" s="29">
        <v>7.8930440640054007</v>
      </c>
      <c r="C6" s="29">
        <v>12.978954933679999</v>
      </c>
      <c r="D6" s="29">
        <v>2.3250000000000002</v>
      </c>
      <c r="E6" s="29">
        <v>0</v>
      </c>
      <c r="G6" s="38">
        <v>2026</v>
      </c>
      <c r="H6" s="29">
        <v>55.661450446962888</v>
      </c>
      <c r="I6" s="29">
        <v>21.995981757129403</v>
      </c>
      <c r="J6" s="29">
        <v>24.874423442023193</v>
      </c>
      <c r="K6" s="29">
        <v>2.7792128519500001</v>
      </c>
    </row>
    <row r="7" spans="1:11" x14ac:dyDescent="0.3">
      <c r="A7" s="38">
        <v>2027</v>
      </c>
      <c r="B7" s="29">
        <v>7.2684527374001995</v>
      </c>
      <c r="C7" s="29">
        <v>10.960790762950001</v>
      </c>
      <c r="D7" s="29">
        <v>5.0572419952500001</v>
      </c>
      <c r="E7" s="29">
        <v>9</v>
      </c>
      <c r="G7" s="38">
        <v>2027</v>
      </c>
      <c r="H7" s="29">
        <v>59.726387497822095</v>
      </c>
      <c r="I7" s="29">
        <v>23.581196608110599</v>
      </c>
      <c r="J7" s="29">
        <v>32.728769144247011</v>
      </c>
      <c r="K7" s="29">
        <v>13.395121963399999</v>
      </c>
    </row>
    <row r="8" spans="1:11" x14ac:dyDescent="0.3">
      <c r="A8" s="38">
        <v>2028</v>
      </c>
      <c r="B8" s="29">
        <v>12.242905942069699</v>
      </c>
      <c r="C8" s="29">
        <v>13.2423878169849</v>
      </c>
      <c r="D8" s="29">
        <v>2.3050000000000002</v>
      </c>
      <c r="E8" s="29">
        <v>0</v>
      </c>
      <c r="G8" s="38">
        <v>2028</v>
      </c>
      <c r="H8" s="29">
        <v>57.120712175233713</v>
      </c>
      <c r="I8" s="29">
        <v>21.517388977504897</v>
      </c>
      <c r="J8" s="29">
        <v>27.699624429404007</v>
      </c>
      <c r="K8" s="29">
        <v>5.4211075598000003</v>
      </c>
    </row>
    <row r="9" spans="1:11" x14ac:dyDescent="0.3">
      <c r="A9" s="38">
        <v>2029</v>
      </c>
      <c r="B9" s="29">
        <v>6.6820710467199991</v>
      </c>
      <c r="C9" s="29">
        <v>17.727900100419998</v>
      </c>
      <c r="D9" s="29">
        <v>2.0525000000000002</v>
      </c>
      <c r="E9" s="29">
        <v>5.5</v>
      </c>
      <c r="G9" s="38">
        <v>2029</v>
      </c>
      <c r="H9" s="29">
        <v>53.641856127382688</v>
      </c>
      <c r="I9" s="29">
        <v>24.1610974124407</v>
      </c>
      <c r="J9" s="29">
        <v>32.3178731646559</v>
      </c>
      <c r="K9" s="29">
        <v>18.246800389224997</v>
      </c>
    </row>
    <row r="10" spans="1:11" x14ac:dyDescent="0.3">
      <c r="A10" s="38">
        <v>2030</v>
      </c>
      <c r="B10" s="29">
        <v>5.3251031802453994</v>
      </c>
      <c r="C10" s="29">
        <v>9.4043882986499998</v>
      </c>
      <c r="D10" s="29">
        <v>5.5830000000000002</v>
      </c>
      <c r="E10" s="29">
        <v>10</v>
      </c>
      <c r="G10" s="38">
        <v>2030</v>
      </c>
      <c r="H10" s="29">
        <v>43.651535554394606</v>
      </c>
      <c r="I10" s="29">
        <v>16.3744537888434</v>
      </c>
      <c r="J10" s="29">
        <v>33.112302646967002</v>
      </c>
      <c r="K10" s="29">
        <v>17.027631227481997</v>
      </c>
    </row>
    <row r="11" spans="1:11" x14ac:dyDescent="0.3">
      <c r="A11" s="38">
        <v>2031</v>
      </c>
      <c r="B11" s="29">
        <v>3.2367101638750002</v>
      </c>
      <c r="C11" s="29">
        <v>12.2159221225</v>
      </c>
      <c r="D11" s="29">
        <v>6.7756999999999996</v>
      </c>
      <c r="E11" s="29">
        <v>10.199999999999999</v>
      </c>
      <c r="G11" s="38">
        <v>2031</v>
      </c>
      <c r="H11" s="29">
        <v>29.3072482122334</v>
      </c>
      <c r="I11" s="29">
        <v>19.047305164059999</v>
      </c>
      <c r="J11" s="29">
        <v>29.638048046364997</v>
      </c>
      <c r="K11" s="29">
        <v>38.393930089960001</v>
      </c>
    </row>
    <row r="12" spans="1:11" x14ac:dyDescent="0.3">
      <c r="A12" s="38">
        <v>2032</v>
      </c>
      <c r="B12" s="29">
        <v>2.1843558299014001</v>
      </c>
      <c r="C12" s="29">
        <v>16.48074407835</v>
      </c>
      <c r="D12" s="29">
        <v>4.2869000000000002</v>
      </c>
      <c r="E12" s="29">
        <v>0.35</v>
      </c>
      <c r="G12" s="38">
        <v>2032</v>
      </c>
      <c r="H12" s="29">
        <v>19.651407515999999</v>
      </c>
      <c r="I12" s="29">
        <v>18.25955873621</v>
      </c>
      <c r="J12" s="29">
        <v>22.191627587835004</v>
      </c>
      <c r="K12" s="29">
        <v>2.0386494936450998</v>
      </c>
    </row>
    <row r="13" spans="1:11" x14ac:dyDescent="0.3">
      <c r="A13" s="38">
        <v>2033</v>
      </c>
      <c r="B13" s="29">
        <v>2.1475882102549999</v>
      </c>
      <c r="C13" s="29">
        <v>4.0743999999999998</v>
      </c>
      <c r="D13" s="29">
        <v>3.2</v>
      </c>
      <c r="E13" s="29">
        <v>12.6</v>
      </c>
      <c r="G13" s="38">
        <v>2033</v>
      </c>
      <c r="H13" s="29">
        <v>11.919969644104999</v>
      </c>
      <c r="I13" s="29">
        <v>7.1744000000000003</v>
      </c>
      <c r="J13" s="29">
        <v>24.287557124166998</v>
      </c>
      <c r="K13" s="29">
        <v>27.40806231546</v>
      </c>
    </row>
    <row r="14" spans="1:11" x14ac:dyDescent="0.3">
      <c r="A14" s="39">
        <v>2034</v>
      </c>
      <c r="B14" s="29">
        <v>0.875</v>
      </c>
      <c r="C14" s="29">
        <v>2.2131331240000001</v>
      </c>
      <c r="D14" s="29">
        <v>3.1960535766399998</v>
      </c>
      <c r="E14" s="29">
        <v>0.65</v>
      </c>
      <c r="G14" s="39">
        <v>2034</v>
      </c>
      <c r="H14" s="29">
        <v>14.526412133963802</v>
      </c>
      <c r="I14" s="29">
        <v>4.0330473596200003</v>
      </c>
      <c r="J14" s="29">
        <v>19.835927228395001</v>
      </c>
      <c r="K14" s="29">
        <v>3.9830192463</v>
      </c>
    </row>
    <row r="15" spans="1:11" x14ac:dyDescent="0.3">
      <c r="A15" s="39">
        <v>2035</v>
      </c>
      <c r="B15" s="29">
        <v>6.6147900933999998E-2</v>
      </c>
      <c r="C15" s="29">
        <v>6.0600000000000001E-2</v>
      </c>
      <c r="D15" s="29">
        <v>2.5499999999999998</v>
      </c>
      <c r="E15" s="29">
        <v>3</v>
      </c>
      <c r="G15" s="39">
        <v>2035</v>
      </c>
      <c r="H15" s="29">
        <v>9.590448311886</v>
      </c>
      <c r="I15" s="29">
        <v>0.72951357810000006</v>
      </c>
      <c r="J15" s="29">
        <v>8.3673772285659993</v>
      </c>
      <c r="K15" s="29">
        <v>38.055929551884006</v>
      </c>
    </row>
    <row r="16" spans="1:11" x14ac:dyDescent="0.3">
      <c r="A16" s="39" t="s">
        <v>475</v>
      </c>
      <c r="B16" s="29">
        <v>4.2505266652799998</v>
      </c>
      <c r="C16" s="29">
        <v>0.67330493590999996</v>
      </c>
      <c r="D16" s="29">
        <v>7.1843000000000004</v>
      </c>
      <c r="E16" s="29">
        <v>23.75</v>
      </c>
      <c r="G16" s="39" t="s">
        <v>475</v>
      </c>
      <c r="H16" s="29">
        <v>30.677879641924793</v>
      </c>
      <c r="I16" s="29">
        <v>2.5911266489756999</v>
      </c>
      <c r="J16" s="29">
        <v>60.269246166955995</v>
      </c>
      <c r="K16" s="29">
        <v>225.93287540032941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5AA05"/>
  </sheetPr>
  <dimension ref="A1:G9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4" width="13.33203125" customWidth="1"/>
    <col min="5" max="5" width="17.33203125" customWidth="1"/>
    <col min="6" max="7" width="13.33203125" customWidth="1"/>
  </cols>
  <sheetData>
    <row r="1" spans="1:7" s="23" customFormat="1" x14ac:dyDescent="0.3">
      <c r="B1" s="23" t="s">
        <v>226</v>
      </c>
    </row>
    <row r="2" spans="1:7" s="23" customFormat="1" x14ac:dyDescent="0.3">
      <c r="B2" s="23" t="s">
        <v>245</v>
      </c>
    </row>
    <row r="3" spans="1:7" s="23" customFormat="1" x14ac:dyDescent="0.3">
      <c r="B3" s="23" t="s">
        <v>246</v>
      </c>
    </row>
    <row r="4" spans="1:7" s="24" customFormat="1" ht="18" customHeight="1" x14ac:dyDescent="0.3">
      <c r="B4" s="24" t="s">
        <v>247</v>
      </c>
      <c r="C4" s="24" t="s">
        <v>196</v>
      </c>
      <c r="D4" s="24" t="s">
        <v>90</v>
      </c>
      <c r="E4" s="24" t="s">
        <v>248</v>
      </c>
      <c r="F4" s="24" t="s">
        <v>249</v>
      </c>
      <c r="G4" s="24" t="s">
        <v>197</v>
      </c>
    </row>
    <row r="5" spans="1:7" x14ac:dyDescent="0.3">
      <c r="A5" s="25" t="s">
        <v>25</v>
      </c>
      <c r="B5">
        <v>2.2000000000000002</v>
      </c>
      <c r="C5">
        <v>2.1</v>
      </c>
      <c r="D5">
        <v>0.9</v>
      </c>
      <c r="E5">
        <v>1.55</v>
      </c>
      <c r="F5">
        <v>2.25</v>
      </c>
      <c r="G5">
        <v>3.3</v>
      </c>
    </row>
    <row r="6" spans="1:7" x14ac:dyDescent="0.3">
      <c r="A6" s="25" t="s">
        <v>26</v>
      </c>
      <c r="B6">
        <v>2.2000000000000002</v>
      </c>
      <c r="C6">
        <v>2.1</v>
      </c>
      <c r="D6">
        <v>0.9</v>
      </c>
      <c r="E6">
        <v>1.55</v>
      </c>
      <c r="F6">
        <v>2.2000000000000002</v>
      </c>
      <c r="G6">
        <v>3.3</v>
      </c>
    </row>
    <row r="7" spans="1:7" x14ac:dyDescent="0.3">
      <c r="A7" s="25" t="s">
        <v>27</v>
      </c>
      <c r="B7">
        <v>2.2999999999999998</v>
      </c>
      <c r="C7">
        <v>2.2000000000000002</v>
      </c>
      <c r="D7">
        <v>0.7</v>
      </c>
      <c r="E7">
        <v>1.65</v>
      </c>
      <c r="F7">
        <v>2.3499999999999996</v>
      </c>
      <c r="G7">
        <v>3.3</v>
      </c>
    </row>
    <row r="8" spans="1:7" x14ac:dyDescent="0.3">
      <c r="A8" s="25" t="s">
        <v>28</v>
      </c>
      <c r="B8">
        <v>2.2000000000000002</v>
      </c>
      <c r="C8">
        <v>2.1</v>
      </c>
      <c r="D8">
        <v>0.7</v>
      </c>
      <c r="E8">
        <v>1.7</v>
      </c>
      <c r="F8">
        <v>2.2999999999999998</v>
      </c>
      <c r="G8">
        <v>3.4</v>
      </c>
    </row>
    <row r="9" spans="1:7" x14ac:dyDescent="0.3">
      <c r="A9" s="25" t="s">
        <v>29</v>
      </c>
      <c r="B9">
        <v>2.1</v>
      </c>
      <c r="C9">
        <v>2.1</v>
      </c>
      <c r="D9">
        <v>0.6</v>
      </c>
      <c r="E9">
        <v>1.7</v>
      </c>
      <c r="F9">
        <v>2.2999999999999998</v>
      </c>
      <c r="G9">
        <v>3.4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5AA06"/>
  </sheetPr>
  <dimension ref="A1:S15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5" width="15.5546875" customWidth="1"/>
    <col min="10" max="10" width="12.33203125" bestFit="1" customWidth="1"/>
    <col min="11" max="14" width="10.5546875" bestFit="1" customWidth="1"/>
    <col min="15" max="15" width="16.33203125" customWidth="1"/>
    <col min="16" max="18" width="10.5546875" bestFit="1" customWidth="1"/>
  </cols>
  <sheetData>
    <row r="1" spans="1:19" s="23" customFormat="1" x14ac:dyDescent="0.3">
      <c r="B1" s="23" t="s">
        <v>235</v>
      </c>
      <c r="I1"/>
      <c r="J1"/>
      <c r="K1"/>
      <c r="L1"/>
      <c r="M1"/>
      <c r="N1"/>
      <c r="O1"/>
      <c r="P1"/>
      <c r="Q1"/>
      <c r="R1"/>
      <c r="S1"/>
    </row>
    <row r="2" spans="1:19" s="23" customFormat="1" x14ac:dyDescent="0.3">
      <c r="B2" s="23" t="s">
        <v>244</v>
      </c>
      <c r="I2"/>
      <c r="J2"/>
      <c r="K2"/>
      <c r="L2"/>
      <c r="M2"/>
      <c r="N2"/>
      <c r="O2"/>
      <c r="P2"/>
      <c r="Q2"/>
      <c r="R2"/>
      <c r="S2"/>
    </row>
    <row r="3" spans="1:19" s="23" customFormat="1" x14ac:dyDescent="0.3">
      <c r="B3" s="23" t="s">
        <v>388</v>
      </c>
      <c r="I3"/>
      <c r="J3"/>
      <c r="K3"/>
      <c r="L3"/>
      <c r="M3"/>
      <c r="N3"/>
      <c r="O3"/>
      <c r="P3"/>
      <c r="Q3"/>
      <c r="R3"/>
      <c r="S3"/>
    </row>
    <row r="4" spans="1:19" s="24" customFormat="1" ht="37.5" customHeight="1" x14ac:dyDescent="0.3">
      <c r="B4" s="24" t="s">
        <v>250</v>
      </c>
      <c r="C4" s="24" t="s">
        <v>251</v>
      </c>
      <c r="D4" s="24" t="s">
        <v>252</v>
      </c>
      <c r="E4" s="24" t="s">
        <v>253</v>
      </c>
      <c r="I4"/>
      <c r="J4"/>
      <c r="K4"/>
      <c r="L4"/>
      <c r="M4"/>
      <c r="N4"/>
      <c r="O4"/>
      <c r="P4"/>
      <c r="Q4"/>
      <c r="R4"/>
      <c r="S4"/>
    </row>
    <row r="5" spans="1:19" x14ac:dyDescent="0.3">
      <c r="A5" s="23" t="s">
        <v>21</v>
      </c>
      <c r="B5" s="27">
        <v>5.1306099999999999</v>
      </c>
      <c r="C5" s="27">
        <v>5.0332600000000012</v>
      </c>
      <c r="D5" s="27">
        <v>0.67701</v>
      </c>
      <c r="E5" s="27">
        <v>2.0985</v>
      </c>
    </row>
    <row r="6" spans="1:19" x14ac:dyDescent="0.3">
      <c r="A6" s="23" t="s">
        <v>22</v>
      </c>
      <c r="B6" s="27">
        <v>7.4061499999999993</v>
      </c>
      <c r="C6" s="27">
        <v>4.9275900000000012</v>
      </c>
      <c r="D6" s="27">
        <v>1.53542</v>
      </c>
      <c r="E6" s="27">
        <v>2.2146999999999997</v>
      </c>
    </row>
    <row r="7" spans="1:19" x14ac:dyDescent="0.3">
      <c r="A7" s="23" t="s">
        <v>23</v>
      </c>
      <c r="B7" s="27">
        <v>8.5340799999999994</v>
      </c>
      <c r="C7" s="27">
        <v>5.8038700000000016</v>
      </c>
      <c r="D7" s="27">
        <v>2.7301700000000002</v>
      </c>
      <c r="E7" s="27">
        <v>1.9477200000000001</v>
      </c>
    </row>
    <row r="8" spans="1:19" x14ac:dyDescent="0.3">
      <c r="A8" s="23" t="s">
        <v>24</v>
      </c>
      <c r="B8" s="27">
        <v>6.7296000000000005</v>
      </c>
      <c r="C8" s="27">
        <v>7.1772099999999996</v>
      </c>
      <c r="D8" s="27">
        <v>2.8237199999999998</v>
      </c>
      <c r="E8" s="27">
        <v>2.6403600000000003</v>
      </c>
    </row>
    <row r="9" spans="1:19" x14ac:dyDescent="0.3">
      <c r="A9" s="23" t="s">
        <v>25</v>
      </c>
      <c r="B9" s="27">
        <v>6.61198</v>
      </c>
      <c r="C9" s="27">
        <v>8.1808499999999995</v>
      </c>
      <c r="D9" s="27">
        <v>2.6524899999999998</v>
      </c>
      <c r="E9" s="27">
        <v>2.9724400000000002</v>
      </c>
    </row>
    <row r="10" spans="1:19" x14ac:dyDescent="0.3">
      <c r="A10" s="23" t="s">
        <v>26</v>
      </c>
      <c r="B10" s="27">
        <v>6.8117900000000002</v>
      </c>
      <c r="C10" s="27">
        <v>9.3939800000000009</v>
      </c>
      <c r="D10" s="27">
        <v>2.53478</v>
      </c>
      <c r="E10" s="27">
        <v>3.1843000000000004</v>
      </c>
    </row>
    <row r="11" spans="1:19" x14ac:dyDescent="0.3">
      <c r="A11" s="23" t="s">
        <v>27</v>
      </c>
      <c r="B11" s="27">
        <v>7.6982799999999996</v>
      </c>
      <c r="C11" s="27">
        <v>10.380669999999999</v>
      </c>
      <c r="D11" s="27">
        <v>2.5775799999999998</v>
      </c>
      <c r="E11" s="27">
        <v>2.7115100000000001</v>
      </c>
    </row>
    <row r="12" spans="1:19" ht="18.75" customHeight="1" x14ac:dyDescent="0.3">
      <c r="A12" s="23" t="s">
        <v>28</v>
      </c>
      <c r="B12" s="27">
        <v>7.8447299999999993</v>
      </c>
      <c r="C12" s="27">
        <v>9.8315400000000004</v>
      </c>
      <c r="D12" s="27">
        <v>2.5017600000000004</v>
      </c>
      <c r="E12" s="27">
        <v>2.5633600000000003</v>
      </c>
    </row>
    <row r="13" spans="1:19" x14ac:dyDescent="0.3">
      <c r="A13" s="23" t="s">
        <v>29</v>
      </c>
      <c r="B13" s="27">
        <v>9.4762900000000005</v>
      </c>
      <c r="C13" s="27">
        <v>12.44319</v>
      </c>
      <c r="D13" s="27">
        <v>4.0306199999999999</v>
      </c>
      <c r="E13" s="27">
        <v>2.5234399999999999</v>
      </c>
    </row>
    <row r="14" spans="1:19" x14ac:dyDescent="0.3">
      <c r="A14" s="23" t="s">
        <v>440</v>
      </c>
      <c r="B14" s="27">
        <v>9.46462</v>
      </c>
      <c r="C14" s="27">
        <v>13.403880000000001</v>
      </c>
      <c r="D14" s="27">
        <v>3.1824400000000002</v>
      </c>
      <c r="E14" s="27">
        <v>2.59796</v>
      </c>
    </row>
    <row r="15" spans="1:19" x14ac:dyDescent="0.3">
      <c r="A15" s="23" t="s">
        <v>457</v>
      </c>
      <c r="B15" s="27">
        <v>10.686549999999999</v>
      </c>
      <c r="C15" s="27">
        <v>14.08113</v>
      </c>
      <c r="D15" s="27">
        <v>4.5601000000000003</v>
      </c>
      <c r="E15" s="27">
        <v>2.4020700000000001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5AA05"/>
  </sheetPr>
  <dimension ref="A1:G34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7" width="13.33203125" customWidth="1"/>
  </cols>
  <sheetData>
    <row r="1" spans="1:7" s="23" customFormat="1" x14ac:dyDescent="0.3">
      <c r="B1" s="31" t="s">
        <v>236</v>
      </c>
    </row>
    <row r="2" spans="1:7" s="23" customFormat="1" x14ac:dyDescent="0.3">
      <c r="B2" s="23" t="s">
        <v>245</v>
      </c>
    </row>
    <row r="3" spans="1:7" s="23" customFormat="1" x14ac:dyDescent="0.3">
      <c r="B3" s="23" t="s">
        <v>246</v>
      </c>
    </row>
    <row r="4" spans="1:7" s="24" customFormat="1" ht="18" customHeight="1" x14ac:dyDescent="0.3">
      <c r="B4" s="24" t="s">
        <v>247</v>
      </c>
      <c r="C4" s="24" t="s">
        <v>196</v>
      </c>
      <c r="D4" s="24" t="s">
        <v>90</v>
      </c>
      <c r="E4" s="24" t="s">
        <v>248</v>
      </c>
      <c r="F4" s="24" t="s">
        <v>249</v>
      </c>
      <c r="G4" s="24" t="s">
        <v>197</v>
      </c>
    </row>
    <row r="5" spans="1:7" x14ac:dyDescent="0.3">
      <c r="A5" s="25" t="s">
        <v>71</v>
      </c>
      <c r="B5">
        <v>2.12</v>
      </c>
      <c r="C5">
        <v>2.58</v>
      </c>
      <c r="D5">
        <v>0.86</v>
      </c>
      <c r="E5">
        <v>2.12</v>
      </c>
      <c r="F5">
        <v>3.145</v>
      </c>
      <c r="G5">
        <v>4.32</v>
      </c>
    </row>
    <row r="6" spans="1:7" x14ac:dyDescent="0.3">
      <c r="A6" s="25" t="s">
        <v>72</v>
      </c>
      <c r="B6">
        <v>2.14</v>
      </c>
      <c r="C6">
        <v>2.64</v>
      </c>
      <c r="D6">
        <v>0.81</v>
      </c>
      <c r="E6">
        <v>2.12</v>
      </c>
      <c r="F6">
        <v>3.0649999999999999</v>
      </c>
      <c r="G6">
        <v>4.54</v>
      </c>
    </row>
    <row r="7" spans="1:7" x14ac:dyDescent="0.3">
      <c r="A7" s="25" t="s">
        <v>73</v>
      </c>
      <c r="B7">
        <v>2.12</v>
      </c>
      <c r="C7">
        <v>2.61</v>
      </c>
      <c r="D7">
        <v>1.1499999999999999</v>
      </c>
      <c r="E7">
        <v>2.125</v>
      </c>
      <c r="F7">
        <v>3.11</v>
      </c>
      <c r="G7">
        <v>4.58</v>
      </c>
    </row>
    <row r="8" spans="1:7" x14ac:dyDescent="0.3">
      <c r="A8" s="25" t="s">
        <v>74</v>
      </c>
      <c r="B8">
        <v>2.08</v>
      </c>
      <c r="C8">
        <v>2.62</v>
      </c>
      <c r="D8">
        <v>1.87</v>
      </c>
      <c r="E8">
        <v>2.3250000000000002</v>
      </c>
      <c r="F8">
        <v>3.22</v>
      </c>
      <c r="G8">
        <v>5.27</v>
      </c>
    </row>
    <row r="9" spans="1:7" x14ac:dyDescent="0.3">
      <c r="A9" s="25" t="s">
        <v>75</v>
      </c>
      <c r="B9">
        <v>2.23</v>
      </c>
      <c r="C9">
        <v>2.68</v>
      </c>
      <c r="D9">
        <v>1.68</v>
      </c>
      <c r="E9">
        <v>2.33</v>
      </c>
      <c r="F9">
        <v>3.2850000000000001</v>
      </c>
      <c r="G9">
        <v>5.29</v>
      </c>
    </row>
    <row r="10" spans="1:7" x14ac:dyDescent="0.3">
      <c r="A10" s="25" t="s">
        <v>76</v>
      </c>
      <c r="B10">
        <v>2.39</v>
      </c>
      <c r="C10">
        <v>2.58</v>
      </c>
      <c r="D10">
        <v>1.69</v>
      </c>
      <c r="E10">
        <v>2.3049999999999997</v>
      </c>
      <c r="F10">
        <v>2.9849999999999999</v>
      </c>
      <c r="G10">
        <v>4.84</v>
      </c>
    </row>
    <row r="11" spans="1:7" x14ac:dyDescent="0.3">
      <c r="A11" s="25" t="s">
        <v>77</v>
      </c>
      <c r="B11">
        <v>2.56</v>
      </c>
      <c r="C11">
        <v>2.57</v>
      </c>
      <c r="D11">
        <v>1.96</v>
      </c>
      <c r="E11">
        <v>2.2799999999999998</v>
      </c>
      <c r="F11">
        <v>2.9350000000000001</v>
      </c>
      <c r="G11">
        <v>4.8099999999999996</v>
      </c>
    </row>
    <row r="12" spans="1:7" x14ac:dyDescent="0.3">
      <c r="A12" s="25" t="s">
        <v>78</v>
      </c>
      <c r="B12">
        <v>2.57</v>
      </c>
      <c r="C12">
        <v>2.59</v>
      </c>
      <c r="D12">
        <v>1.98</v>
      </c>
      <c r="E12">
        <v>2.2649999999999997</v>
      </c>
      <c r="F12">
        <v>2.9800000000000004</v>
      </c>
      <c r="G12">
        <v>4.99</v>
      </c>
    </row>
    <row r="13" spans="1:7" x14ac:dyDescent="0.3">
      <c r="A13" s="25" t="s">
        <v>79</v>
      </c>
      <c r="B13">
        <v>2.73</v>
      </c>
      <c r="C13">
        <v>2.63</v>
      </c>
      <c r="D13">
        <v>1.88</v>
      </c>
      <c r="E13">
        <v>2.3899999999999997</v>
      </c>
      <c r="F13">
        <v>3.0250000000000004</v>
      </c>
      <c r="G13">
        <v>4.8</v>
      </c>
    </row>
    <row r="14" spans="1:7" x14ac:dyDescent="0.3">
      <c r="A14" s="25" t="s">
        <v>80</v>
      </c>
      <c r="B14">
        <v>2.65</v>
      </c>
      <c r="C14">
        <v>2.62</v>
      </c>
      <c r="D14">
        <v>1.95</v>
      </c>
      <c r="E14">
        <v>2.48</v>
      </c>
      <c r="F14">
        <v>2.9850000000000003</v>
      </c>
      <c r="G14">
        <v>4.9800000000000004</v>
      </c>
    </row>
    <row r="15" spans="1:7" x14ac:dyDescent="0.3">
      <c r="A15" s="25" t="s">
        <v>81</v>
      </c>
      <c r="B15">
        <v>2.62</v>
      </c>
      <c r="C15">
        <v>2.59</v>
      </c>
      <c r="D15">
        <v>1.9</v>
      </c>
      <c r="E15">
        <v>2.4300000000000002</v>
      </c>
      <c r="F15">
        <v>2.9649999999999999</v>
      </c>
      <c r="G15">
        <v>4.91</v>
      </c>
    </row>
    <row r="16" spans="1:7" x14ac:dyDescent="0.3">
      <c r="A16" s="25" t="s">
        <v>82</v>
      </c>
      <c r="B16">
        <v>2.58</v>
      </c>
      <c r="C16">
        <v>2.54</v>
      </c>
      <c r="D16">
        <v>1.81</v>
      </c>
      <c r="E16">
        <v>2.3199999999999998</v>
      </c>
      <c r="F16">
        <v>2.8849999999999998</v>
      </c>
      <c r="G16">
        <v>4.68</v>
      </c>
    </row>
    <row r="17" spans="1:7" x14ac:dyDescent="0.3">
      <c r="A17" s="25" t="s">
        <v>83</v>
      </c>
      <c r="B17">
        <v>2.4700000000000002</v>
      </c>
      <c r="C17">
        <v>2.4500000000000002</v>
      </c>
      <c r="D17">
        <v>1.75</v>
      </c>
      <c r="E17">
        <v>2.1799999999999997</v>
      </c>
      <c r="F17">
        <v>2.855</v>
      </c>
      <c r="G17">
        <v>4.74</v>
      </c>
    </row>
    <row r="18" spans="1:7" x14ac:dyDescent="0.3">
      <c r="A18" s="25" t="s">
        <v>84</v>
      </c>
      <c r="B18">
        <v>2.48</v>
      </c>
      <c r="C18">
        <v>2.4</v>
      </c>
      <c r="D18">
        <v>1.63</v>
      </c>
      <c r="E18">
        <v>2.21</v>
      </c>
      <c r="F18">
        <v>2.86</v>
      </c>
      <c r="G18">
        <v>4.1500000000000004</v>
      </c>
    </row>
    <row r="19" spans="1:7" x14ac:dyDescent="0.3">
      <c r="A19" s="25" t="s">
        <v>85</v>
      </c>
      <c r="B19">
        <v>2.66</v>
      </c>
      <c r="C19">
        <v>2.5</v>
      </c>
      <c r="D19">
        <v>1.62</v>
      </c>
      <c r="E19">
        <v>2.2850000000000001</v>
      </c>
      <c r="F19">
        <v>3.0300000000000002</v>
      </c>
      <c r="G19">
        <v>3.98</v>
      </c>
    </row>
    <row r="20" spans="1:7" x14ac:dyDescent="0.3">
      <c r="A20" s="25" t="s">
        <v>86</v>
      </c>
      <c r="B20">
        <v>2.44</v>
      </c>
      <c r="C20">
        <v>2.4700000000000002</v>
      </c>
      <c r="D20">
        <v>1.64</v>
      </c>
      <c r="E20">
        <v>2.33</v>
      </c>
      <c r="F20">
        <v>2.9699999999999998</v>
      </c>
      <c r="G20">
        <v>4.01</v>
      </c>
    </row>
    <row r="21" spans="1:7" x14ac:dyDescent="0.3">
      <c r="A21" s="25" t="s">
        <v>87</v>
      </c>
      <c r="B21">
        <v>2.63</v>
      </c>
      <c r="C21">
        <v>2.5499999999999998</v>
      </c>
      <c r="D21">
        <v>1.58</v>
      </c>
      <c r="E21">
        <v>2.3650000000000002</v>
      </c>
      <c r="F21">
        <v>3.0149999999999997</v>
      </c>
      <c r="G21">
        <v>4.01</v>
      </c>
    </row>
    <row r="22" spans="1:7" x14ac:dyDescent="0.3">
      <c r="A22" s="25" t="s">
        <v>88</v>
      </c>
      <c r="B22">
        <v>2.59</v>
      </c>
      <c r="C22">
        <v>2.6</v>
      </c>
      <c r="D22">
        <v>1.58</v>
      </c>
      <c r="E22">
        <v>2.2949999999999999</v>
      </c>
      <c r="F22">
        <v>3.105</v>
      </c>
      <c r="G22">
        <v>4</v>
      </c>
    </row>
    <row r="23" spans="1:7" x14ac:dyDescent="0.3">
      <c r="A23" s="25" t="s">
        <v>20</v>
      </c>
      <c r="B23">
        <v>2.73</v>
      </c>
      <c r="C23">
        <v>2.68</v>
      </c>
      <c r="D23">
        <v>1.73</v>
      </c>
      <c r="E23">
        <v>2.2599999999999998</v>
      </c>
      <c r="F23">
        <v>3.16</v>
      </c>
      <c r="G23">
        <v>4.28</v>
      </c>
    </row>
    <row r="24" spans="1:7" x14ac:dyDescent="0.3">
      <c r="A24" s="25" t="s">
        <v>21</v>
      </c>
      <c r="B24">
        <v>2.74</v>
      </c>
      <c r="C24">
        <v>2.72</v>
      </c>
      <c r="D24">
        <v>1.81</v>
      </c>
      <c r="E24">
        <v>2.3099999999999996</v>
      </c>
      <c r="F24">
        <v>3.4450000000000003</v>
      </c>
      <c r="G24">
        <v>4.24</v>
      </c>
    </row>
    <row r="25" spans="1:7" x14ac:dyDescent="0.3">
      <c r="A25" s="25" t="s">
        <v>22</v>
      </c>
      <c r="B25">
        <v>2.62</v>
      </c>
      <c r="C25">
        <v>2.68</v>
      </c>
      <c r="D25">
        <v>1.76</v>
      </c>
      <c r="E25">
        <v>2.29</v>
      </c>
      <c r="F25">
        <v>3.4699999999999998</v>
      </c>
      <c r="G25">
        <v>4.4000000000000004</v>
      </c>
    </row>
    <row r="26" spans="1:7" x14ac:dyDescent="0.3">
      <c r="A26" s="25" t="s">
        <v>23</v>
      </c>
      <c r="B26">
        <v>2.58</v>
      </c>
      <c r="C26">
        <v>2.7</v>
      </c>
      <c r="D26">
        <v>1.66</v>
      </c>
      <c r="E26">
        <v>2.335</v>
      </c>
      <c r="F26">
        <v>3.4350000000000001</v>
      </c>
      <c r="G26">
        <v>4.43</v>
      </c>
    </row>
    <row r="27" spans="1:7" x14ac:dyDescent="0.3">
      <c r="A27" s="25" t="s">
        <v>24</v>
      </c>
      <c r="B27">
        <v>2.56</v>
      </c>
      <c r="C27">
        <v>2.65</v>
      </c>
      <c r="D27">
        <v>1.64</v>
      </c>
      <c r="E27">
        <v>2.2199999999999998</v>
      </c>
      <c r="F27">
        <v>3.3499999999999996</v>
      </c>
      <c r="G27">
        <v>4.37</v>
      </c>
    </row>
    <row r="28" spans="1:7" x14ac:dyDescent="0.3">
      <c r="A28" s="25" t="s">
        <v>25</v>
      </c>
      <c r="B28">
        <v>2.46</v>
      </c>
      <c r="C28">
        <v>2.61</v>
      </c>
      <c r="D28">
        <v>1.53</v>
      </c>
      <c r="E28">
        <v>2.21</v>
      </c>
      <c r="F28">
        <v>3.24</v>
      </c>
      <c r="G28">
        <v>4.33</v>
      </c>
    </row>
    <row r="29" spans="1:7" x14ac:dyDescent="0.3">
      <c r="A29" s="25" t="s">
        <v>26</v>
      </c>
      <c r="B29">
        <v>2.42</v>
      </c>
      <c r="C29">
        <v>2.57</v>
      </c>
      <c r="D29">
        <v>1.39</v>
      </c>
      <c r="E29">
        <v>2.2000000000000002</v>
      </c>
      <c r="F29">
        <v>3.26</v>
      </c>
      <c r="G29">
        <v>4.24</v>
      </c>
    </row>
    <row r="30" spans="1:7" x14ac:dyDescent="0.3">
      <c r="A30" s="25" t="s">
        <v>27</v>
      </c>
      <c r="B30">
        <v>2.4</v>
      </c>
      <c r="C30">
        <v>2.4700000000000002</v>
      </c>
      <c r="D30">
        <v>1.18</v>
      </c>
      <c r="E30">
        <v>2.0699999999999998</v>
      </c>
      <c r="F30">
        <v>3.09</v>
      </c>
      <c r="G30">
        <v>4.07</v>
      </c>
    </row>
    <row r="31" spans="1:7" x14ac:dyDescent="0.3">
      <c r="A31" s="25" t="s">
        <v>28</v>
      </c>
      <c r="B31">
        <v>2.23</v>
      </c>
      <c r="C31">
        <v>2.39</v>
      </c>
      <c r="D31">
        <v>1.1100000000000001</v>
      </c>
      <c r="E31">
        <v>2.0099999999999998</v>
      </c>
      <c r="F31">
        <v>2.855</v>
      </c>
      <c r="G31">
        <v>4.17</v>
      </c>
    </row>
    <row r="32" spans="1:7" x14ac:dyDescent="0.3">
      <c r="A32" s="25" t="s">
        <v>29</v>
      </c>
      <c r="B32">
        <v>1.83</v>
      </c>
      <c r="C32">
        <v>2.11</v>
      </c>
      <c r="D32">
        <v>0.85</v>
      </c>
      <c r="E32">
        <v>1.855</v>
      </c>
      <c r="F32">
        <v>2.665</v>
      </c>
      <c r="G32">
        <v>5.62</v>
      </c>
    </row>
    <row r="33" spans="1:7" x14ac:dyDescent="0.3">
      <c r="A33" s="25" t="s">
        <v>440</v>
      </c>
      <c r="B33">
        <v>1.68</v>
      </c>
      <c r="C33">
        <v>2.06</v>
      </c>
      <c r="D33">
        <v>0.94</v>
      </c>
      <c r="E33">
        <v>1.7450000000000001</v>
      </c>
      <c r="F33">
        <v>2.59</v>
      </c>
      <c r="G33">
        <v>4.12</v>
      </c>
    </row>
    <row r="34" spans="1:7" x14ac:dyDescent="0.3">
      <c r="A34" s="25" t="s">
        <v>457</v>
      </c>
      <c r="B34">
        <v>1.75</v>
      </c>
      <c r="C34">
        <v>2.08</v>
      </c>
      <c r="D34">
        <v>0.98</v>
      </c>
      <c r="E34">
        <v>1.7650000000000001</v>
      </c>
      <c r="F34">
        <v>2.6749999999999998</v>
      </c>
      <c r="G34">
        <v>3.76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5AA06"/>
  </sheetPr>
  <dimension ref="A1:W23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7" width="13.33203125" customWidth="1"/>
  </cols>
  <sheetData>
    <row r="1" spans="1:23" s="23" customFormat="1" x14ac:dyDescent="0.3">
      <c r="B1" s="32" t="s">
        <v>227</v>
      </c>
    </row>
    <row r="2" spans="1:23" s="23" customFormat="1" x14ac:dyDescent="0.3">
      <c r="B2" s="23" t="s">
        <v>245</v>
      </c>
    </row>
    <row r="3" spans="1:23" s="23" customFormat="1" x14ac:dyDescent="0.3">
      <c r="B3" s="23" t="s">
        <v>254</v>
      </c>
    </row>
    <row r="4" spans="1:23" s="24" customFormat="1" ht="18" customHeight="1" x14ac:dyDescent="0.3">
      <c r="B4" s="24" t="s">
        <v>247</v>
      </c>
      <c r="C4" s="24" t="s">
        <v>196</v>
      </c>
      <c r="D4" s="24" t="s">
        <v>90</v>
      </c>
      <c r="E4" s="24" t="s">
        <v>248</v>
      </c>
      <c r="F4" s="24" t="s">
        <v>249</v>
      </c>
      <c r="G4" s="24" t="s">
        <v>197</v>
      </c>
    </row>
    <row r="5" spans="1:23" x14ac:dyDescent="0.3">
      <c r="A5" s="25" t="s">
        <v>86</v>
      </c>
      <c r="B5" s="29">
        <v>0.47048658132553101</v>
      </c>
      <c r="C5" s="29">
        <v>0.38439870517650887</v>
      </c>
      <c r="D5" s="29">
        <v>2.312028780579567E-3</v>
      </c>
      <c r="E5" s="29">
        <v>0.19093067198991776</v>
      </c>
      <c r="F5" s="29">
        <v>0.62060397863388062</v>
      </c>
      <c r="G5" s="29">
        <v>1.2850885391235352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1:23" x14ac:dyDescent="0.3">
      <c r="A6" s="25" t="s">
        <v>87</v>
      </c>
      <c r="B6" s="29">
        <v>0.37823134660720825</v>
      </c>
      <c r="C6" s="29">
        <v>0.36148825135213664</v>
      </c>
      <c r="D6" s="29">
        <v>9.0044895187020302E-3</v>
      </c>
      <c r="E6" s="29">
        <v>0.22394833713769913</v>
      </c>
      <c r="F6" s="29">
        <v>0.55627119541168213</v>
      </c>
      <c r="G6" s="29">
        <v>1.2025928497314453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3" x14ac:dyDescent="0.3">
      <c r="A7" s="25" t="s">
        <v>88</v>
      </c>
      <c r="B7" s="29">
        <v>0.38233277201652527</v>
      </c>
      <c r="C7" s="29">
        <v>0.37856675233117654</v>
      </c>
      <c r="D7" s="29">
        <v>1.2549069710075855E-2</v>
      </c>
      <c r="E7" s="29">
        <v>0.23022648692131042</v>
      </c>
      <c r="F7" s="29">
        <v>0.56352947652339935</v>
      </c>
      <c r="G7" s="29">
        <v>1.5830801725387573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</row>
    <row r="8" spans="1:23" x14ac:dyDescent="0.3">
      <c r="A8" s="25" t="s">
        <v>20</v>
      </c>
      <c r="B8" s="29">
        <v>0.35975998640060425</v>
      </c>
      <c r="C8" s="29">
        <v>0.36981614526453155</v>
      </c>
      <c r="D8" s="29">
        <v>1.0310990735888481E-2</v>
      </c>
      <c r="E8" s="29">
        <v>0.20959560945630074</v>
      </c>
      <c r="F8" s="29">
        <v>0.5580645352602005</v>
      </c>
      <c r="G8" s="29">
        <v>1.6854196786880493</v>
      </c>
      <c r="J8" s="29"/>
      <c r="K8" s="29"/>
      <c r="L8" s="29"/>
      <c r="M8" s="29"/>
      <c r="N8" s="29"/>
      <c r="O8" s="29"/>
      <c r="Q8" s="29"/>
      <c r="R8" s="29"/>
      <c r="S8" s="29"/>
      <c r="T8" s="29"/>
      <c r="U8" s="29"/>
      <c r="V8" s="29"/>
    </row>
    <row r="9" spans="1:23" x14ac:dyDescent="0.3">
      <c r="A9" s="25" t="s">
        <v>21</v>
      </c>
      <c r="B9" s="29">
        <v>0.35359030961990356</v>
      </c>
      <c r="C9" s="29">
        <v>0.34939117206615689</v>
      </c>
      <c r="D9" s="29">
        <v>1.2810234911739826E-2</v>
      </c>
      <c r="E9" s="29">
        <v>0.19973155856132507</v>
      </c>
      <c r="F9" s="29">
        <v>0.56008157879114151</v>
      </c>
      <c r="G9" s="29">
        <v>1.3434526920318604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3" x14ac:dyDescent="0.3">
      <c r="A10" s="25" t="s">
        <v>22</v>
      </c>
      <c r="B10" s="29">
        <v>0.33928242325782776</v>
      </c>
      <c r="C10" s="29">
        <v>0.33880257583078011</v>
      </c>
      <c r="D10" s="29">
        <v>2.1335925906896591E-2</v>
      </c>
      <c r="E10" s="29">
        <v>0.21613774448633194</v>
      </c>
      <c r="F10" s="29">
        <v>0.52530162036418915</v>
      </c>
      <c r="G10" s="29">
        <v>1.1944748163223267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3" x14ac:dyDescent="0.3">
      <c r="A11" s="25" t="s">
        <v>23</v>
      </c>
      <c r="B11" s="29">
        <v>0.32131978869438171</v>
      </c>
      <c r="C11" s="29">
        <v>0.33434025953771646</v>
      </c>
      <c r="D11" s="29">
        <v>6.6310107707977295E-2</v>
      </c>
      <c r="E11" s="29">
        <v>0.20149904116988182</v>
      </c>
      <c r="F11" s="29">
        <v>0.51620966196060181</v>
      </c>
      <c r="G11" s="29">
        <v>1.0542900562286377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3" x14ac:dyDescent="0.3">
      <c r="A12" s="25" t="s">
        <v>24</v>
      </c>
      <c r="B12" s="29">
        <v>0.28980845212936401</v>
      </c>
      <c r="C12" s="29">
        <v>0.33685375908833282</v>
      </c>
      <c r="D12" s="29">
        <v>9.9792495369911194E-2</v>
      </c>
      <c r="E12" s="29">
        <v>0.21206048503518105</v>
      </c>
      <c r="F12" s="29">
        <v>0.53262357413768768</v>
      </c>
      <c r="G12" s="29">
        <v>1.173661470413208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x14ac:dyDescent="0.3">
      <c r="A13" s="25" t="s">
        <v>25</v>
      </c>
      <c r="B13" s="29">
        <v>0.28129160404205322</v>
      </c>
      <c r="C13" s="29">
        <v>0.35301467316514801</v>
      </c>
      <c r="D13" s="29">
        <v>9.4769157469272614E-2</v>
      </c>
      <c r="E13" s="29">
        <v>0.20503899827599525</v>
      </c>
      <c r="F13" s="29">
        <v>0.56494598090648651</v>
      </c>
      <c r="G13" s="29">
        <v>1.1073518991470337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4" spans="1:23" x14ac:dyDescent="0.3">
      <c r="A14" s="25" t="s">
        <v>26</v>
      </c>
      <c r="B14" s="29">
        <v>0.25045347213745117</v>
      </c>
      <c r="C14" s="29">
        <v>0.41666288639984489</v>
      </c>
      <c r="D14" s="29">
        <v>0.12964773178100586</v>
      </c>
      <c r="E14" s="29">
        <v>0.22565706074237823</v>
      </c>
      <c r="F14" s="29">
        <v>0.56075470149517059</v>
      </c>
      <c r="G14" s="29">
        <v>1.3097130060195923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</row>
    <row r="15" spans="1:23" x14ac:dyDescent="0.3">
      <c r="A15" s="25" t="s">
        <v>27</v>
      </c>
      <c r="B15" s="29">
        <v>0.18513196706771851</v>
      </c>
      <c r="C15" s="29">
        <v>0.39704845282314483</v>
      </c>
      <c r="D15" s="29">
        <v>0.12664015591144562</v>
      </c>
      <c r="E15" s="29">
        <v>0.17474261671304703</v>
      </c>
      <c r="F15" s="29">
        <v>0.57167382538318634</v>
      </c>
      <c r="G15" s="29">
        <v>1.4461933374404907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1:23" x14ac:dyDescent="0.3">
      <c r="A16" s="25" t="s">
        <v>28</v>
      </c>
      <c r="B16" s="29">
        <v>0.17709058523178101</v>
      </c>
      <c r="C16" s="29">
        <v>0.43722823025929575</v>
      </c>
      <c r="D16" s="29">
        <v>0.13457196950912476</v>
      </c>
      <c r="E16" s="29">
        <v>0.1866830475628376</v>
      </c>
      <c r="F16" s="29">
        <v>0.5839783251285553</v>
      </c>
      <c r="G16" s="29">
        <v>1.2996758222579956</v>
      </c>
      <c r="J16" s="29"/>
      <c r="K16" s="29"/>
      <c r="L16" s="29"/>
      <c r="M16" s="29"/>
      <c r="N16" s="29"/>
      <c r="O16" s="29"/>
      <c r="Q16" s="29"/>
      <c r="R16" s="29"/>
      <c r="S16" s="29"/>
      <c r="T16" s="29"/>
      <c r="U16" s="29"/>
      <c r="V16" s="29"/>
    </row>
    <row r="17" spans="1:22" x14ac:dyDescent="0.3">
      <c r="A17" s="25" t="s">
        <v>29</v>
      </c>
      <c r="B17" s="29">
        <v>0.46159946918487549</v>
      </c>
      <c r="C17" s="29">
        <v>1.1839085899321355</v>
      </c>
      <c r="D17" s="29">
        <v>0.11337422579526901</v>
      </c>
      <c r="E17" s="29">
        <v>0.46629092842340469</v>
      </c>
      <c r="F17" s="29">
        <v>1.3795689940452576</v>
      </c>
      <c r="G17" s="29">
        <v>3.5455136299133301</v>
      </c>
      <c r="J17" s="29"/>
      <c r="K17" s="29"/>
      <c r="L17" s="29"/>
      <c r="M17" s="29"/>
      <c r="N17" s="29"/>
      <c r="O17" s="29"/>
      <c r="Q17" s="29"/>
      <c r="R17" s="29"/>
      <c r="S17" s="29"/>
      <c r="T17" s="29"/>
      <c r="U17" s="29"/>
      <c r="V17" s="29"/>
    </row>
    <row r="18" spans="1:22" x14ac:dyDescent="0.3">
      <c r="A18" s="25" t="s">
        <v>440</v>
      </c>
      <c r="B18" s="29">
        <v>1.8619312047958374</v>
      </c>
      <c r="C18" s="29">
        <v>1.4511714077025843</v>
      </c>
      <c r="D18" s="29">
        <v>8.4623992443084717E-2</v>
      </c>
      <c r="E18" s="29">
        <v>0.70525048673152924</v>
      </c>
      <c r="F18" s="29">
        <v>1.3866736590862274</v>
      </c>
      <c r="G18" s="29">
        <v>5.0402321815490723</v>
      </c>
    </row>
    <row r="23" spans="1:22" x14ac:dyDescent="0.3">
      <c r="G23" s="29"/>
      <c r="H23" s="29"/>
      <c r="I23" s="29"/>
      <c r="N23" s="29"/>
      <c r="O23" s="29"/>
      <c r="P23" s="29"/>
      <c r="Q23" s="29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9999"/>
  </sheetPr>
  <dimension ref="A1:C40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2" width="15.5546875" customWidth="1"/>
    <col min="3" max="3" width="15.5546875" bestFit="1" customWidth="1"/>
  </cols>
  <sheetData>
    <row r="1" spans="1:3" s="23" customFormat="1" x14ac:dyDescent="0.3">
      <c r="B1" s="23" t="s">
        <v>238</v>
      </c>
    </row>
    <row r="2" spans="1:3" s="23" customFormat="1" ht="19.5" x14ac:dyDescent="0.35">
      <c r="B2" s="23" t="s">
        <v>400</v>
      </c>
    </row>
    <row r="3" spans="1:3" s="23" customFormat="1" x14ac:dyDescent="0.3">
      <c r="B3" s="23" t="s">
        <v>381</v>
      </c>
    </row>
    <row r="4" spans="1:3" s="24" customFormat="1" x14ac:dyDescent="0.3">
      <c r="B4" s="24" t="s">
        <v>247</v>
      </c>
      <c r="C4" s="24" t="s">
        <v>251</v>
      </c>
    </row>
    <row r="5" spans="1:3" x14ac:dyDescent="0.3">
      <c r="A5" s="25" t="s">
        <v>66</v>
      </c>
      <c r="B5" s="27">
        <v>1253.1279182706501</v>
      </c>
      <c r="C5" s="27">
        <v>3613.7774306260403</v>
      </c>
    </row>
    <row r="6" spans="1:3" x14ac:dyDescent="0.3">
      <c r="A6" s="25" t="s">
        <v>67</v>
      </c>
      <c r="B6" s="27">
        <v>1206.3923108502838</v>
      </c>
      <c r="C6" s="27">
        <v>3554.8586272044063</v>
      </c>
    </row>
    <row r="7" spans="1:3" x14ac:dyDescent="0.3">
      <c r="A7" s="25" t="s">
        <v>68</v>
      </c>
      <c r="B7" s="27">
        <v>1157.9770139656807</v>
      </c>
      <c r="C7" s="27">
        <v>3451.8816726107684</v>
      </c>
    </row>
    <row r="8" spans="1:3" x14ac:dyDescent="0.3">
      <c r="A8" s="25" t="s">
        <v>69</v>
      </c>
      <c r="B8" s="27">
        <v>1148.4825943456296</v>
      </c>
      <c r="C8" s="27">
        <v>3381.7501124359569</v>
      </c>
    </row>
    <row r="9" spans="1:3" x14ac:dyDescent="0.3">
      <c r="A9" s="25" t="s">
        <v>70</v>
      </c>
      <c r="B9" s="27">
        <v>1130.8139439953266</v>
      </c>
      <c r="C9" s="27">
        <v>3377.4544291977536</v>
      </c>
    </row>
    <row r="10" spans="1:3" x14ac:dyDescent="0.3">
      <c r="A10" s="25" t="s">
        <v>71</v>
      </c>
      <c r="B10" s="27">
        <v>1123.4040740917617</v>
      </c>
      <c r="C10" s="27">
        <v>3435.7412440512721</v>
      </c>
    </row>
    <row r="11" spans="1:3" x14ac:dyDescent="0.3">
      <c r="A11" s="25" t="s">
        <v>72</v>
      </c>
      <c r="B11" s="27">
        <v>1140.1999254798827</v>
      </c>
      <c r="C11" s="27">
        <v>3510.2382809567116</v>
      </c>
    </row>
    <row r="12" spans="1:3" x14ac:dyDescent="0.3">
      <c r="A12" s="25" t="s">
        <v>73</v>
      </c>
      <c r="B12" s="27">
        <v>1104.7825700344272</v>
      </c>
      <c r="C12" s="27">
        <v>3468.6389449593466</v>
      </c>
    </row>
    <row r="13" spans="1:3" x14ac:dyDescent="0.3">
      <c r="A13" s="25" t="s">
        <v>74</v>
      </c>
      <c r="B13" s="27">
        <v>1079.9825165149011</v>
      </c>
      <c r="C13" s="27">
        <v>3454.1586993360193</v>
      </c>
    </row>
    <row r="14" spans="1:3" x14ac:dyDescent="0.3">
      <c r="A14" s="25" t="s">
        <v>75</v>
      </c>
      <c r="B14" s="27">
        <v>1045.5375288370701</v>
      </c>
      <c r="C14" s="27">
        <v>3412.8464037300873</v>
      </c>
    </row>
    <row r="15" spans="1:3" x14ac:dyDescent="0.3">
      <c r="A15" s="25" t="s">
        <v>76</v>
      </c>
      <c r="B15" s="27">
        <v>1042.9982200661282</v>
      </c>
      <c r="C15" s="27">
        <v>3405.7859237166904</v>
      </c>
    </row>
    <row r="16" spans="1:3" x14ac:dyDescent="0.3">
      <c r="A16" s="25" t="s">
        <v>77</v>
      </c>
      <c r="B16" s="27">
        <v>1057.0823479033022</v>
      </c>
      <c r="C16" s="27">
        <v>3439.0169102862756</v>
      </c>
    </row>
    <row r="17" spans="1:3" x14ac:dyDescent="0.3">
      <c r="A17" s="25" t="s">
        <v>78</v>
      </c>
      <c r="B17" s="27">
        <v>1036.6579981348145</v>
      </c>
      <c r="C17" s="27">
        <v>3446.6591781626898</v>
      </c>
    </row>
    <row r="18" spans="1:3" x14ac:dyDescent="0.3">
      <c r="A18" s="25" t="s">
        <v>79</v>
      </c>
      <c r="B18" s="27">
        <v>1030.5387573632418</v>
      </c>
      <c r="C18" s="27">
        <v>3528.6059375769487</v>
      </c>
    </row>
    <row r="19" spans="1:3" x14ac:dyDescent="0.3">
      <c r="A19" s="25" t="s">
        <v>80</v>
      </c>
      <c r="B19" s="27">
        <v>1010.6763261739694</v>
      </c>
      <c r="C19" s="27">
        <v>3551.3191293736731</v>
      </c>
    </row>
    <row r="20" spans="1:3" x14ac:dyDescent="0.3">
      <c r="A20" s="25" t="s">
        <v>81</v>
      </c>
      <c r="B20" s="27">
        <v>988.94749128948843</v>
      </c>
      <c r="C20" s="27">
        <v>3548.1442840219515</v>
      </c>
    </row>
    <row r="21" spans="1:3" x14ac:dyDescent="0.3">
      <c r="A21" s="25" t="s">
        <v>82</v>
      </c>
      <c r="B21" s="27">
        <v>1001.9990079022812</v>
      </c>
      <c r="C21" s="27">
        <v>3537.9367113101875</v>
      </c>
    </row>
    <row r="22" spans="1:3" x14ac:dyDescent="0.3">
      <c r="A22" s="25" t="s">
        <v>83</v>
      </c>
      <c r="B22" s="27">
        <v>963.51085508021163</v>
      </c>
      <c r="C22" s="27">
        <v>3523.7208416816825</v>
      </c>
    </row>
    <row r="23" spans="1:3" x14ac:dyDescent="0.3">
      <c r="A23" s="25" t="s">
        <v>84</v>
      </c>
      <c r="B23" s="27">
        <v>964.92511301853528</v>
      </c>
      <c r="C23" s="27">
        <v>3426.1959447619711</v>
      </c>
    </row>
    <row r="24" spans="1:3" x14ac:dyDescent="0.3">
      <c r="A24" s="25" t="s">
        <v>85</v>
      </c>
      <c r="B24" s="27">
        <v>901.28453682742452</v>
      </c>
      <c r="C24" s="27">
        <v>3190.0315985298989</v>
      </c>
    </row>
    <row r="25" spans="1:3" x14ac:dyDescent="0.3">
      <c r="A25" s="25" t="s">
        <v>86</v>
      </c>
      <c r="B25" s="27">
        <v>933.24992511010566</v>
      </c>
      <c r="C25" s="27">
        <v>3235.5838794579022</v>
      </c>
    </row>
    <row r="26" spans="1:3" x14ac:dyDescent="0.3">
      <c r="A26" s="25" t="s">
        <v>87</v>
      </c>
      <c r="B26" s="27">
        <v>907.6151974689617</v>
      </c>
      <c r="C26" s="27">
        <v>3144.1647650429768</v>
      </c>
    </row>
    <row r="27" spans="1:3" x14ac:dyDescent="0.3">
      <c r="A27" s="25" t="s">
        <v>88</v>
      </c>
      <c r="B27" s="27">
        <v>916.94538514540159</v>
      </c>
      <c r="C27" s="27">
        <v>3062.9863470861205</v>
      </c>
    </row>
    <row r="28" spans="1:3" x14ac:dyDescent="0.3">
      <c r="A28" s="25" t="s">
        <v>20</v>
      </c>
      <c r="B28" s="27">
        <v>936.61024843531004</v>
      </c>
      <c r="C28" s="27">
        <v>2958.682944594143</v>
      </c>
    </row>
    <row r="29" spans="1:3" x14ac:dyDescent="0.3">
      <c r="A29" s="25" t="s">
        <v>21</v>
      </c>
      <c r="B29" s="27">
        <v>895.23186611744529</v>
      </c>
      <c r="C29" s="27">
        <v>2855.0712485173972</v>
      </c>
    </row>
    <row r="30" spans="1:3" x14ac:dyDescent="0.3">
      <c r="A30" s="25" t="s">
        <v>22</v>
      </c>
      <c r="B30" s="27">
        <v>898.60565289618546</v>
      </c>
      <c r="C30" s="27">
        <v>2895.658427815817</v>
      </c>
    </row>
    <row r="31" spans="1:3" x14ac:dyDescent="0.3">
      <c r="A31" s="25" t="s">
        <v>23</v>
      </c>
      <c r="B31" s="27">
        <v>899.03011520462348</v>
      </c>
      <c r="C31" s="27">
        <v>2897.89128569275</v>
      </c>
    </row>
    <row r="32" spans="1:3" x14ac:dyDescent="0.3">
      <c r="A32" s="25" t="s">
        <v>24</v>
      </c>
      <c r="B32" s="27">
        <v>886.27976280056134</v>
      </c>
      <c r="C32" s="27">
        <v>2934.8929338033258</v>
      </c>
    </row>
    <row r="33" spans="1:3" x14ac:dyDescent="0.3">
      <c r="A33" s="25" t="s">
        <v>25</v>
      </c>
      <c r="B33" s="27">
        <v>850.13500067578184</v>
      </c>
      <c r="C33" s="27">
        <v>2882.6759115472332</v>
      </c>
    </row>
    <row r="34" spans="1:3" x14ac:dyDescent="0.3">
      <c r="A34" s="25" t="s">
        <v>26</v>
      </c>
      <c r="B34" s="27">
        <v>798.00052872907975</v>
      </c>
      <c r="C34" s="27">
        <v>2776.4830424596394</v>
      </c>
    </row>
    <row r="35" spans="1:3" x14ac:dyDescent="0.3">
      <c r="A35" s="25" t="s">
        <v>27</v>
      </c>
      <c r="B35" s="27">
        <v>730.97237166579077</v>
      </c>
      <c r="C35" s="27">
        <v>2549.9033763296643</v>
      </c>
    </row>
    <row r="36" spans="1:3" x14ac:dyDescent="0.3">
      <c r="A36" s="25" t="s">
        <v>28</v>
      </c>
      <c r="B36" s="27">
        <v>762.77266694838295</v>
      </c>
      <c r="C36" s="27">
        <v>2689.9089370513902</v>
      </c>
    </row>
    <row r="37" spans="1:3" x14ac:dyDescent="0.3">
      <c r="A37" s="25" t="s">
        <v>29</v>
      </c>
      <c r="B37" s="27">
        <v>749.26642415835249</v>
      </c>
      <c r="C37" s="27">
        <v>2610.3315916898287</v>
      </c>
    </row>
    <row r="38" spans="1:3" x14ac:dyDescent="0.3">
      <c r="A38" s="25" t="s">
        <v>440</v>
      </c>
      <c r="B38" s="27">
        <v>669.57836047496653</v>
      </c>
      <c r="C38" s="27">
        <v>2418.7682771906648</v>
      </c>
    </row>
    <row r="39" spans="1:3" x14ac:dyDescent="0.3">
      <c r="A39" s="25" t="s">
        <v>457</v>
      </c>
      <c r="B39" s="27">
        <v>649.76951838999616</v>
      </c>
      <c r="C39" s="27">
        <v>2367.4184568707574</v>
      </c>
    </row>
    <row r="40" spans="1:3" x14ac:dyDescent="0.3">
      <c r="B40" s="27"/>
      <c r="C40" s="27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999"/>
  </sheetPr>
  <dimension ref="A1:H34"/>
  <sheetViews>
    <sheetView showOutlineSymbols="0" defaultGridColor="0" showWhiteSpace="0" workbookViewId="0"/>
  </sheetViews>
  <sheetFormatPr baseColWidth="10" defaultColWidth="8.88671875" defaultRowHeight="18" x14ac:dyDescent="0.3"/>
  <cols>
    <col min="1" max="1" width="8.88671875" style="23"/>
    <col min="2" max="8" width="23" customWidth="1"/>
  </cols>
  <sheetData>
    <row r="1" spans="1:8" s="23" customFormat="1" x14ac:dyDescent="0.3">
      <c r="B1" s="32" t="s">
        <v>228</v>
      </c>
    </row>
    <row r="2" spans="1:8" s="23" customFormat="1" ht="19.5" x14ac:dyDescent="0.35">
      <c r="B2" s="23" t="s">
        <v>402</v>
      </c>
    </row>
    <row r="3" spans="1:8" s="23" customFormat="1" x14ac:dyDescent="0.3">
      <c r="B3" s="23" t="s">
        <v>246</v>
      </c>
    </row>
    <row r="4" spans="1:8" s="24" customFormat="1" ht="37.5" customHeight="1" x14ac:dyDescent="0.3">
      <c r="B4" s="24" t="s">
        <v>260</v>
      </c>
      <c r="C4" s="24" t="s">
        <v>259</v>
      </c>
      <c r="D4" s="24" t="s">
        <v>258</v>
      </c>
      <c r="E4" s="24" t="s">
        <v>257</v>
      </c>
      <c r="F4" s="24" t="s">
        <v>255</v>
      </c>
      <c r="G4" s="24" t="s">
        <v>389</v>
      </c>
      <c r="H4" s="24" t="s">
        <v>256</v>
      </c>
    </row>
    <row r="5" spans="1:8" x14ac:dyDescent="0.3">
      <c r="A5" s="25" t="s">
        <v>84</v>
      </c>
      <c r="B5" s="27">
        <v>40.597228542228457</v>
      </c>
      <c r="C5" s="27">
        <v>26.320012421615747</v>
      </c>
      <c r="D5" s="27">
        <v>10.940690902177353</v>
      </c>
      <c r="E5" s="27">
        <v>8.3928745731281431</v>
      </c>
      <c r="F5" s="27">
        <v>2.346750034030388</v>
      </c>
      <c r="G5" s="27">
        <v>2.3533877731199708</v>
      </c>
      <c r="H5" s="27">
        <v>9.0490557536999425</v>
      </c>
    </row>
    <row r="6" spans="1:8" x14ac:dyDescent="0.3">
      <c r="A6" s="25" t="s">
        <v>85</v>
      </c>
      <c r="B6" s="27">
        <v>41.061350851991847</v>
      </c>
      <c r="C6" s="27">
        <v>25.02088094909012</v>
      </c>
      <c r="D6" s="27">
        <v>11.117057863050018</v>
      </c>
      <c r="E6" s="27">
        <v>9.0668634036995943</v>
      </c>
      <c r="F6" s="27">
        <v>2.3871681433902392</v>
      </c>
      <c r="G6" s="27">
        <v>1.9572367231857604</v>
      </c>
      <c r="H6" s="27">
        <v>9.3894420655924229</v>
      </c>
    </row>
    <row r="7" spans="1:8" x14ac:dyDescent="0.3">
      <c r="A7" s="25" t="s">
        <v>86</v>
      </c>
      <c r="B7" s="27">
        <v>40.997907289914728</v>
      </c>
      <c r="C7" s="27">
        <v>25.726189404703092</v>
      </c>
      <c r="D7" s="27">
        <v>11.063414417466657</v>
      </c>
      <c r="E7" s="27">
        <v>8.7752561130804239</v>
      </c>
      <c r="F7" s="27">
        <v>2.1779799211091913</v>
      </c>
      <c r="G7" s="27">
        <v>2.2129617250987521</v>
      </c>
      <c r="H7" s="27">
        <v>9.0462911286271481</v>
      </c>
    </row>
    <row r="8" spans="1:8" x14ac:dyDescent="0.3">
      <c r="A8" s="25" t="s">
        <v>87</v>
      </c>
      <c r="B8" s="27">
        <v>41.318323683601207</v>
      </c>
      <c r="C8" s="27">
        <v>25.868618760396238</v>
      </c>
      <c r="D8" s="27">
        <v>10.5515328039445</v>
      </c>
      <c r="E8" s="27">
        <v>9.0045916626553275</v>
      </c>
      <c r="F8" s="27">
        <v>2.1788937797833112</v>
      </c>
      <c r="G8" s="27">
        <v>1.9650704905997198</v>
      </c>
      <c r="H8" s="27">
        <v>9.1129688190197058</v>
      </c>
    </row>
    <row r="9" spans="1:8" x14ac:dyDescent="0.3">
      <c r="A9" s="25" t="s">
        <v>88</v>
      </c>
      <c r="B9" s="27">
        <v>42.728669867317819</v>
      </c>
      <c r="C9" s="27">
        <v>24.930286115714438</v>
      </c>
      <c r="D9" s="27">
        <v>11.143138572225599</v>
      </c>
      <c r="E9" s="27">
        <v>8.9003304853809837</v>
      </c>
      <c r="F9" s="27">
        <v>2.0503208068543626</v>
      </c>
      <c r="G9" s="27">
        <v>1.4792066066041027</v>
      </c>
      <c r="H9" s="27">
        <v>8.7680475459026912</v>
      </c>
    </row>
    <row r="10" spans="1:8" x14ac:dyDescent="0.3">
      <c r="A10" s="25" t="s">
        <v>20</v>
      </c>
      <c r="B10" s="27">
        <v>42.71666477052586</v>
      </c>
      <c r="C10" s="27">
        <v>24.890328877837231</v>
      </c>
      <c r="D10" s="27">
        <v>11.141309569574769</v>
      </c>
      <c r="E10" s="27">
        <v>8.9346489416468131</v>
      </c>
      <c r="F10" s="27">
        <v>1.931209823511463</v>
      </c>
      <c r="G10" s="27">
        <v>1.3361378143518741</v>
      </c>
      <c r="H10" s="27">
        <v>9.0497002025520032</v>
      </c>
    </row>
    <row r="11" spans="1:8" x14ac:dyDescent="0.3">
      <c r="A11" s="25" t="s">
        <v>21</v>
      </c>
      <c r="B11" s="27">
        <v>41.616216000408272</v>
      </c>
      <c r="C11" s="27">
        <v>25.454710990635299</v>
      </c>
      <c r="D11" s="27">
        <v>10.595445804603559</v>
      </c>
      <c r="E11" s="27">
        <v>9.5376096253785558</v>
      </c>
      <c r="F11" s="27">
        <v>2.3018408705768048</v>
      </c>
      <c r="G11" s="27">
        <v>1.1820497201696063</v>
      </c>
      <c r="H11" s="27">
        <v>9.3121269882278987</v>
      </c>
    </row>
    <row r="12" spans="1:8" x14ac:dyDescent="0.3">
      <c r="A12" s="25" t="s">
        <v>22</v>
      </c>
      <c r="B12" s="27">
        <v>39.867843681167024</v>
      </c>
      <c r="C12" s="27">
        <v>26.287746870925133</v>
      </c>
      <c r="D12" s="27">
        <v>11.44149751903052</v>
      </c>
      <c r="E12" s="27">
        <v>9.5159593921050458</v>
      </c>
      <c r="F12" s="27">
        <v>2.2236543350172826</v>
      </c>
      <c r="G12" s="27">
        <v>1.1844405667302345</v>
      </c>
      <c r="H12" s="27">
        <v>9.4788576350247631</v>
      </c>
    </row>
    <row r="13" spans="1:8" x14ac:dyDescent="0.3">
      <c r="A13" s="25" t="s">
        <v>23</v>
      </c>
      <c r="B13" s="27">
        <v>39.806657898139783</v>
      </c>
      <c r="C13" s="27">
        <v>26.999879016323685</v>
      </c>
      <c r="D13" s="27">
        <v>11.418449511486454</v>
      </c>
      <c r="E13" s="27">
        <v>9.4675155667979247</v>
      </c>
      <c r="F13" s="27">
        <v>2.2666295477441962</v>
      </c>
      <c r="G13" s="27">
        <v>1.0896765044883943</v>
      </c>
      <c r="H13" s="27">
        <v>8.9511919550195671</v>
      </c>
    </row>
    <row r="14" spans="1:8" x14ac:dyDescent="0.3">
      <c r="A14" s="25" t="s">
        <v>24</v>
      </c>
      <c r="B14" s="27">
        <v>37.67653410540899</v>
      </c>
      <c r="C14" s="27">
        <v>28.099190062761725</v>
      </c>
      <c r="D14" s="27">
        <v>12.15944625710922</v>
      </c>
      <c r="E14" s="27">
        <v>9.3888523511610575</v>
      </c>
      <c r="F14" s="27">
        <v>2.2795932620673356</v>
      </c>
      <c r="G14" s="27">
        <v>1.1017590036594549</v>
      </c>
      <c r="H14" s="27">
        <v>9.2946249578322195</v>
      </c>
    </row>
    <row r="15" spans="1:8" x14ac:dyDescent="0.3">
      <c r="A15" s="25" t="s">
        <v>25</v>
      </c>
      <c r="B15" s="27">
        <v>38.236981045727873</v>
      </c>
      <c r="C15" s="27">
        <v>28.540338803819132</v>
      </c>
      <c r="D15" s="27">
        <v>10.579920688177365</v>
      </c>
      <c r="E15" s="27">
        <v>9.8568055505037222</v>
      </c>
      <c r="F15" s="27">
        <v>2.3888865622594362</v>
      </c>
      <c r="G15" s="27">
        <v>1.0748800562857836</v>
      </c>
      <c r="H15" s="27">
        <v>9.3221872932266798</v>
      </c>
    </row>
    <row r="16" spans="1:8" x14ac:dyDescent="0.3">
      <c r="A16" s="25" t="s">
        <v>26</v>
      </c>
      <c r="B16" s="27">
        <v>34.043893811551229</v>
      </c>
      <c r="C16" s="27">
        <v>30.274697083820808</v>
      </c>
      <c r="D16" s="27">
        <v>11.411958234552751</v>
      </c>
      <c r="E16" s="27">
        <v>10.577586432947058</v>
      </c>
      <c r="F16" s="27">
        <v>2.5261800244862842</v>
      </c>
      <c r="G16" s="27">
        <v>0.86268401128263816</v>
      </c>
      <c r="H16" s="27">
        <v>10.303000401359231</v>
      </c>
    </row>
    <row r="17" spans="1:8" x14ac:dyDescent="0.3">
      <c r="A17" s="25" t="s">
        <v>27</v>
      </c>
      <c r="B17" s="27">
        <v>32.227254797698279</v>
      </c>
      <c r="C17" s="27">
        <v>32.982532891492902</v>
      </c>
      <c r="D17" s="27">
        <v>8.7476814318902854</v>
      </c>
      <c r="E17" s="27">
        <v>11.783054619774379</v>
      </c>
      <c r="F17" s="27">
        <v>2.5897927329935331</v>
      </c>
      <c r="G17" s="27">
        <v>0.8603776461180398</v>
      </c>
      <c r="H17" s="27">
        <v>10.809305880032571</v>
      </c>
    </row>
    <row r="18" spans="1:8" x14ac:dyDescent="0.3">
      <c r="A18" s="25" t="s">
        <v>28</v>
      </c>
      <c r="B18" s="27">
        <v>34.523121038867352</v>
      </c>
      <c r="C18" s="27">
        <v>32.173350047826347</v>
      </c>
      <c r="D18" s="27">
        <v>8.9816788339948666</v>
      </c>
      <c r="E18" s="27">
        <v>10.769987232397577</v>
      </c>
      <c r="F18" s="27">
        <v>2.3397165318513724</v>
      </c>
      <c r="G18" s="27">
        <v>0.78762065689407768</v>
      </c>
      <c r="H18" s="27">
        <v>10.424525658168404</v>
      </c>
    </row>
    <row r="19" spans="1:8" x14ac:dyDescent="0.3">
      <c r="A19" s="25" t="s">
        <v>29</v>
      </c>
      <c r="B19" s="27">
        <v>35.923697223679149</v>
      </c>
      <c r="C19" s="27">
        <v>30.060955566362125</v>
      </c>
      <c r="D19" s="27">
        <v>10.364943007336997</v>
      </c>
      <c r="E19" s="27">
        <v>10.603406705854026</v>
      </c>
      <c r="F19" s="27">
        <v>2.1655765148419541</v>
      </c>
      <c r="G19" s="27">
        <v>0.71954892004941262</v>
      </c>
      <c r="H19" s="27">
        <v>10.161872061876343</v>
      </c>
    </row>
    <row r="20" spans="1:8" x14ac:dyDescent="0.3">
      <c r="A20" s="25" t="s">
        <v>440</v>
      </c>
      <c r="B20" s="27">
        <v>31.270869493286867</v>
      </c>
      <c r="C20" s="27">
        <v>31.427525205663759</v>
      </c>
      <c r="D20" s="27">
        <v>11.409239251046369</v>
      </c>
      <c r="E20" s="27">
        <v>11.780987824428115</v>
      </c>
      <c r="F20" s="27">
        <v>2.3538871248297975</v>
      </c>
      <c r="G20" s="27">
        <v>0.70323797999173987</v>
      </c>
      <c r="H20" s="27">
        <v>11.054253120753355</v>
      </c>
    </row>
    <row r="21" spans="1:8" x14ac:dyDescent="0.3">
      <c r="A21" s="25" t="s">
        <v>457</v>
      </c>
      <c r="B21" s="27">
        <v>29.365965884688432</v>
      </c>
      <c r="C21" s="27">
        <v>32.660974385448412</v>
      </c>
      <c r="D21" s="27">
        <v>11.391336910791027</v>
      </c>
      <c r="E21" s="27">
        <v>12.242484318248598</v>
      </c>
      <c r="F21" s="27">
        <v>2.4314312446585866</v>
      </c>
      <c r="G21" s="27">
        <v>0.72199575899518986</v>
      </c>
      <c r="H21" s="27">
        <v>11.185811497169752</v>
      </c>
    </row>
    <row r="22" spans="1:8" x14ac:dyDescent="0.3">
      <c r="A22" s="25"/>
    </row>
    <row r="23" spans="1:8" x14ac:dyDescent="0.3">
      <c r="A23" s="25"/>
    </row>
    <row r="24" spans="1:8" x14ac:dyDescent="0.3">
      <c r="A24" s="25"/>
    </row>
    <row r="25" spans="1:8" x14ac:dyDescent="0.3">
      <c r="A25" s="25"/>
    </row>
    <row r="26" spans="1:8" x14ac:dyDescent="0.3">
      <c r="A26" s="25"/>
    </row>
    <row r="27" spans="1:8" x14ac:dyDescent="0.3">
      <c r="A27" s="25"/>
    </row>
    <row r="28" spans="1:8" x14ac:dyDescent="0.3">
      <c r="A28" s="25"/>
    </row>
    <row r="29" spans="1:8" x14ac:dyDescent="0.3">
      <c r="A29" s="25"/>
    </row>
    <row r="30" spans="1:8" x14ac:dyDescent="0.3">
      <c r="A30" s="25"/>
    </row>
    <row r="31" spans="1:8" x14ac:dyDescent="0.3">
      <c r="A31" s="25"/>
    </row>
    <row r="32" spans="1:8" x14ac:dyDescent="0.3">
      <c r="A32" s="25"/>
    </row>
    <row r="33" spans="1:1" x14ac:dyDescent="0.3">
      <c r="A33" s="25"/>
    </row>
    <row r="34" spans="1:1" x14ac:dyDescent="0.3">
      <c r="A34" s="25"/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21</vt:i4>
      </vt:variant>
    </vt:vector>
  </HeadingPairs>
  <TitlesOfParts>
    <vt:vector size="21" baseType="lpstr">
      <vt:lpstr>Dashboard</vt:lpstr>
      <vt:lpstr>F0110</vt:lpstr>
      <vt:lpstr>F0120</vt:lpstr>
      <vt:lpstr>F0510 </vt:lpstr>
      <vt:lpstr>F0520 </vt:lpstr>
      <vt:lpstr>F0530</vt:lpstr>
      <vt:lpstr>F0540</vt:lpstr>
      <vt:lpstr>R0110</vt:lpstr>
      <vt:lpstr>R0120</vt:lpstr>
      <vt:lpstr>R0310</vt:lpstr>
      <vt:lpstr>R0320</vt:lpstr>
      <vt:lpstr>R0510</vt:lpstr>
      <vt:lpstr>R0520</vt:lpstr>
      <vt:lpstr>R0530</vt:lpstr>
      <vt:lpstr>R0540</vt:lpstr>
      <vt:lpstr>R0710</vt:lpstr>
      <vt:lpstr>R0720</vt:lpstr>
      <vt:lpstr>C0110</vt:lpstr>
      <vt:lpstr>C0120</vt:lpstr>
      <vt:lpstr>C0310</vt:lpstr>
      <vt:lpstr>C0320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Mehrhoff Jens</dc:creator>
  <cp:lastModifiedBy>Schlitzer Christine</cp:lastModifiedBy>
  <dcterms:created xsi:type="dcterms:W3CDTF">2021-04-04T17:05:13Z</dcterms:created>
  <dcterms:modified xsi:type="dcterms:W3CDTF">2026-06-11T10:46:34Z</dcterms:modified>
</cp:coreProperties>
</file>