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DieseArbeitsmappe"/>
  <mc:AlternateContent xmlns:mc="http://schemas.openxmlformats.org/markup-compatibility/2006">
    <mc:Choice Requires="x15">
      <x15ac:absPath xmlns:x15ac="http://schemas.microsoft.com/office/spreadsheetml/2010/11/ac" url="R:\Zentrale\ZB-S\Daten_S\S4\S46\S461\A\WS\01 ALLG\10 PUBL\LZR\02 TAB\ArbTab\WEB_Erstellung\"/>
    </mc:Choice>
  </mc:AlternateContent>
  <xr:revisionPtr revIDLastSave="0" documentId="13_ncr:1_{A1EF183C-012E-4B59-A6AE-7419B156E737}" xr6:coauthVersionLast="47" xr6:coauthVersionMax="47" xr10:uidLastSave="{00000000-0000-0000-0000-000000000000}"/>
  <bookViews>
    <workbookView xWindow="-120" yWindow="-120" windowWidth="29040" windowHeight="17520" xr2:uid="{00000000-000D-0000-FFFF-FFFF00000000}"/>
  </bookViews>
  <sheets>
    <sheet name="Cover" sheetId="44" r:id="rId1"/>
    <sheet name="Notes" sheetId="49" r:id="rId2"/>
    <sheet name="Content" sheetId="50" r:id="rId3"/>
    <sheet name="I.1" sheetId="6" r:id="rId4"/>
    <sheet name="I.2" sheetId="15" r:id="rId5"/>
    <sheet name="I.3" sheetId="16" r:id="rId6"/>
    <sheet name="I.4" sheetId="17" r:id="rId7"/>
    <sheet name="I.5" sheetId="19" r:id="rId8"/>
    <sheet name="I.6" sheetId="22" r:id="rId9"/>
    <sheet name="II.1" sheetId="26" r:id="rId10"/>
    <sheet name="II.2" sheetId="27" r:id="rId11"/>
    <sheet name="II.3" sheetId="28" r:id="rId12"/>
    <sheet name="II.4" sheetId="29" r:id="rId13"/>
    <sheet name="III.1" sheetId="30" r:id="rId14"/>
    <sheet name="III.2" sheetId="31" r:id="rId15"/>
    <sheet name="III.3" sheetId="86" r:id="rId16"/>
    <sheet name="III.4" sheetId="87" r:id="rId17"/>
    <sheet name="III.5" sheetId="34" r:id="rId18"/>
    <sheet name="IV.1" sheetId="35" r:id="rId19"/>
    <sheet name="IV.2" sheetId="36" r:id="rId20"/>
    <sheet name="IV.3" sheetId="53" r:id="rId21"/>
    <sheet name="IV.4" sheetId="54" r:id="rId22"/>
    <sheet name="IV.5" sheetId="55" r:id="rId23"/>
    <sheet name="IV.6" sheetId="56" r:id="rId24"/>
    <sheet name="IV.7" sheetId="58" r:id="rId25"/>
    <sheet name="IV.8" sheetId="59" r:id="rId26"/>
    <sheet name="IV.9" sheetId="60" r:id="rId27"/>
    <sheet name="IV.10" sheetId="61" r:id="rId28"/>
    <sheet name="IV.11" sheetId="62" r:id="rId29"/>
    <sheet name="V.1" sheetId="10" r:id="rId30"/>
    <sheet name="V.2" sheetId="63" r:id="rId31"/>
    <sheet name="V.3" sheetId="64" r:id="rId32"/>
    <sheet name="VI.1" sheetId="66" r:id="rId33"/>
    <sheet name="VI.2" sheetId="67" r:id="rId34"/>
    <sheet name="VII.1" sheetId="68" r:id="rId35"/>
    <sheet name="VIII.1" sheetId="69" r:id="rId36"/>
    <sheet name="VIII.2" sheetId="71" r:id="rId37"/>
    <sheet name="IX.1" sheetId="72" r:id="rId38"/>
    <sheet name="IX.2" sheetId="73" r:id="rId39"/>
    <sheet name="IX.3" sheetId="74" r:id="rId40"/>
    <sheet name="IX.4" sheetId="83" r:id="rId41"/>
    <sheet name="IX.5" sheetId="84" r:id="rId42"/>
    <sheet name="IX.6" sheetId="76" r:id="rId43"/>
    <sheet name="IX.7" sheetId="77" r:id="rId44"/>
    <sheet name="IX.8" sheetId="78" r:id="rId45"/>
    <sheet name="X.1" sheetId="79" r:id="rId46"/>
    <sheet name="X.2" sheetId="85" r:id="rId47"/>
    <sheet name="X.3" sheetId="80" r:id="rId48"/>
    <sheet name="X.4" sheetId="81" r:id="rId49"/>
    <sheet name="XI.1" sheetId="82" r:id="rId50"/>
  </sheets>
  <definedNames>
    <definedName name="_xlnm.Print_Titles" localSheetId="3">I.1!$A:$A,I.1!$1:$10</definedName>
    <definedName name="_xlnm.Print_Titles" localSheetId="4">I.2!$A:$A,I.2!$1:$10</definedName>
    <definedName name="_xlnm.Print_Titles" localSheetId="5">I.3!$A:$A,I.3!$1:$9</definedName>
    <definedName name="_xlnm.Print_Titles" localSheetId="6">I.4!$A:$A,I.4!$1:$10</definedName>
    <definedName name="_xlnm.Print_Titles" localSheetId="7">I.5!$A:$A,I.5!$1:$10</definedName>
    <definedName name="_xlnm.Print_Titles" localSheetId="8">I.6!$A:$A,I.6!$1:$9</definedName>
    <definedName name="_xlnm.Print_Titles" localSheetId="9">II.1!$A:$A,II.1!$1:$11</definedName>
    <definedName name="_xlnm.Print_Titles" localSheetId="10">II.2!$A:$A,II.2!$1:$11</definedName>
    <definedName name="_xlnm.Print_Titles" localSheetId="11">II.3!$A:$A,II.3!$1:$9</definedName>
    <definedName name="_xlnm.Print_Titles" localSheetId="12">II.4!$A:$A,II.4!$1:$10</definedName>
    <definedName name="_xlnm.Print_Titles" localSheetId="13">III.1!$A:$A,III.1!$1:$9</definedName>
    <definedName name="_xlnm.Print_Titles" localSheetId="14">III.2!$A:$A,III.2!$1:$10</definedName>
    <definedName name="_xlnm.Print_Titles" localSheetId="15">III.3!$A:$A,III.3!$1:$10</definedName>
    <definedName name="_xlnm.Print_Titles" localSheetId="16">III.4!$A:$A,III.4!$1:$11</definedName>
    <definedName name="_xlnm.Print_Titles" localSheetId="17">III.5!$A:$A,III.5!$1:$11</definedName>
    <definedName name="_xlnm.Print_Titles" localSheetId="18">IV.1!$A:$A,IV.1!$1:$11</definedName>
    <definedName name="_xlnm.Print_Titles" localSheetId="27">IV.10!$A:$A,IV.10!$1:$10</definedName>
    <definedName name="_xlnm.Print_Titles" localSheetId="28">IV.11!$A:$A,IV.11!$1:$9</definedName>
    <definedName name="_xlnm.Print_Titles" localSheetId="19">IV.2!$A:$A,IV.2!$1:$11</definedName>
    <definedName name="_xlnm.Print_Titles" localSheetId="20">IV.3!$A:$A,IV.3!$1:$10</definedName>
    <definedName name="_xlnm.Print_Titles" localSheetId="21">IV.4!$A:$A,IV.4!$1:$10</definedName>
    <definedName name="_xlnm.Print_Titles" localSheetId="22">IV.5!$A:$A,IV.5!$1:$11</definedName>
    <definedName name="_xlnm.Print_Titles" localSheetId="23">IV.6!$A:$A,IV.6!$1:$10</definedName>
    <definedName name="_xlnm.Print_Titles" localSheetId="24">IV.7!$A:$A,IV.7!$1:$9</definedName>
    <definedName name="_xlnm.Print_Titles" localSheetId="25">IV.8!$A:$A,IV.8!$1:$9</definedName>
    <definedName name="_xlnm.Print_Titles" localSheetId="26">IV.9!$A:$A,IV.9!$1:$10</definedName>
    <definedName name="_xlnm.Print_Titles" localSheetId="37">IX.1!$A:$A,IX.1!$1:$11</definedName>
    <definedName name="_xlnm.Print_Titles" localSheetId="38">IX.2!$A:$A,IX.2!$1:$11</definedName>
    <definedName name="_xlnm.Print_Titles" localSheetId="39">IX.3!$A:$A,IX.3!$1:$10</definedName>
    <definedName name="_xlnm.Print_Titles" localSheetId="40">IX.4!$A:$A,IX.4!$1:$11</definedName>
    <definedName name="_xlnm.Print_Titles" localSheetId="41">IX.5!$A:$A,IX.5!$1:$11</definedName>
    <definedName name="_xlnm.Print_Titles" localSheetId="42">IX.6!$A:$A,IX.6!$1:$12</definedName>
    <definedName name="_xlnm.Print_Titles" localSheetId="43">IX.7!$A:$A,IX.7!$1:$12</definedName>
    <definedName name="_xlnm.Print_Titles" localSheetId="44">IX.8!$A:$A,IX.8!$1:$10</definedName>
    <definedName name="_xlnm.Print_Titles" localSheetId="29">V.1!$A:$A,V.1!$1:$11</definedName>
    <definedName name="_xlnm.Print_Titles" localSheetId="30">V.2!$A:$A,V.2!$1:$12</definedName>
    <definedName name="_xlnm.Print_Titles" localSheetId="31">V.3!$A:$A,V.3!$1:$10</definedName>
    <definedName name="_xlnm.Print_Titles" localSheetId="32">VI.1!$A:$A,VI.1!$1:$10</definedName>
    <definedName name="_xlnm.Print_Titles" localSheetId="33">VI.2!$A:$A,VI.2!$1:$9</definedName>
    <definedName name="_xlnm.Print_Titles" localSheetId="34">VII.1!$A:$A,VII.1!$1:$11</definedName>
    <definedName name="_xlnm.Print_Titles" localSheetId="35">VIII.1!$A:$A,VIII.1!$1:$10</definedName>
    <definedName name="_xlnm.Print_Titles" localSheetId="36">VIII.2!$A:$A,VIII.2!$1:$10</definedName>
    <definedName name="_xlnm.Print_Titles" localSheetId="45">X.1!$A:$A,X.1!$1:$10</definedName>
    <definedName name="_xlnm.Print_Titles" localSheetId="46">X.2!$A:$A,X.2!$1:$10</definedName>
    <definedName name="_xlnm.Print_Titles" localSheetId="47">X.3!$A:$A,X.3!$1:$11</definedName>
    <definedName name="_xlnm.Print_Titles" localSheetId="48">X.4!$A:$A,X.4!$1:$11</definedName>
    <definedName name="_xlnm.Print_Titles" localSheetId="49">XI.1!$1:$7</definedName>
    <definedName name="FN_I.1">I.1!$B$89</definedName>
    <definedName name="FN_I.2">I.2!$B$89</definedName>
    <definedName name="FN_I.3">I.3!$B$88</definedName>
    <definedName name="FN_I.4">I.4!$B$92</definedName>
    <definedName name="FN_I.5">I.5!$B$43</definedName>
    <definedName name="FN_I.6">I.6!$B$78</definedName>
    <definedName name="FN_II.1">II.1!$B$63</definedName>
    <definedName name="FN_II.2">II.2!$B$41</definedName>
    <definedName name="FN_II.3">II.3!$B$81</definedName>
    <definedName name="FN_II.4">II.4!$B$31</definedName>
    <definedName name="FN_III.1">III.1!$B$90</definedName>
    <definedName name="FN_III.2" localSheetId="15">III.3!$B$40</definedName>
    <definedName name="FN_III.2" localSheetId="16">III.4!$B$95</definedName>
    <definedName name="FN_III.2">III.2!$B$63</definedName>
    <definedName name="FN_III.3">III.3!$B$40</definedName>
    <definedName name="FN_III.4">III.4!$B$101</definedName>
    <definedName name="FN_III.5">III.5!$B$92</definedName>
    <definedName name="FN_IV.1">IV.1!$B$89</definedName>
    <definedName name="FN_IV.10">IV.10!$B$58</definedName>
    <definedName name="FN_IV.11">IV.11!$B$53</definedName>
    <definedName name="FN_IV.2">IV.2!$B$80</definedName>
    <definedName name="FN_IV.3">IV.3!$B$88</definedName>
    <definedName name="FN_IV.4">IV.4!$B$89</definedName>
    <definedName name="FN_IV.5">IV.5!$B$80</definedName>
    <definedName name="FN_IV.6">IV.6!$B$79</definedName>
    <definedName name="FN_IV.7">IV.7!$B$88</definedName>
    <definedName name="FN_IV.8">IV.8!$B$88</definedName>
    <definedName name="FN_IV.9">IV.9!$B$79</definedName>
    <definedName name="FN_IX.1">IX.1!$B$69</definedName>
    <definedName name="FN_IX.2">IX.2!$B$69</definedName>
    <definedName name="FN_IX.3">IX.3!$B$90</definedName>
    <definedName name="FN_IX.4">IX.4!$B$65</definedName>
    <definedName name="FN_IX.5">IX.5!$B$41</definedName>
    <definedName name="FN_IX.6">IX.6!$B$81</definedName>
    <definedName name="FN_IX.7">IX.7!$B$81</definedName>
    <definedName name="FN_IX.8">IX.8!$B$89</definedName>
    <definedName name="FN_V.1">V.1!$B$90</definedName>
    <definedName name="FN_V.2">V.2!$B$91</definedName>
    <definedName name="FN_V.3">V.3!$B$89</definedName>
    <definedName name="FN_VI.1">VI.1!$B$89</definedName>
    <definedName name="FN_VI.2">VI.2!$B$68</definedName>
    <definedName name="FN_VII.1">VII.1!$C$69</definedName>
    <definedName name="FN_VIII.1">VIII.1!$B$69</definedName>
    <definedName name="FN_VIII.2">VIII.2!$B$48</definedName>
    <definedName name="FN_X.1">X.1!$B$64</definedName>
    <definedName name="FN_X.2">X.2!$B$40</definedName>
    <definedName name="FN_X.3">X.3!$B$47</definedName>
    <definedName name="FN_X.4">X.4!$B$79</definedName>
    <definedName name="FN_XI.1">XI.1!$B$59</definedName>
    <definedName name="HinweiseAbkürzungen">Notes!$D$7</definedName>
    <definedName name="Inhalt">Content!$D$2</definedName>
    <definedName name="Quelle__Statistisches_Bundesamt_und_eigene_Berechnungen.____Aus_Ursprungsländern._Zugehörigkeit_der_Länder_zu_den_einzelnen_Ländergruppen_nach_dem_jeweils_neuesten_Stand._Nach_Änderungen_im_Auswertungs__und_Schätzverfahren_durch_das_Statistische_Bundesamt">IX.7!$B$81</definedName>
    <definedName name="Quelle__Statistisches_Bundesamt_und_eigene_Berechnungen.____Von_1960_bis_1969_gemäß_ESVG_1979__von_1970_bis_1990_gemäß_ESVG_1995_und_ab_1991_gemäß_ESVG_2010._Ab_1991_Deutschland__davor_Westdeutschland.">IV.5!$B$80</definedName>
    <definedName name="xlsHost_I.1\BIP">I.1!$A$11:$O$87</definedName>
    <definedName name="xlsHost_I.2\BIP\real">I.2!$A$11:$O$87</definedName>
    <definedName name="xlsHost_I.3\AloQ">I.3!$A$10:$G$87</definedName>
    <definedName name="xlsHost_I.4\VPI">I.4!$A$11:$O$90</definedName>
    <definedName name="xlsHost_I.5\HVPI">I.5!$A$11:$O$41</definedName>
    <definedName name="xlsHost_I.6\LBS">I.6!$A$10:$E$76</definedName>
    <definedName name="xlsHost_II.1\MDE">II.1!$A$12:$M$61</definedName>
    <definedName name="xlsHost_II.2\MER">II.2!$A$12:$M$39</definedName>
    <definedName name="xlsHost_II.3\AnzahlKI">II.3!$A$10:$F$79</definedName>
    <definedName name="xlsHost_II.4\ZVS">II.4!$A$11:$J$29</definedName>
    <definedName name="xlsHost_III.1\NBZ">III.1!$A$10:$D$88</definedName>
    <definedName name="xlsHost_III.2\GM1" localSheetId="15">III.3!$A$11:$K$37</definedName>
    <definedName name="xlsHost_III.2\GM1" localSheetId="16">III.4!$A$12:$K$38</definedName>
    <definedName name="xlsHost_III.2\GM1">III.2!$A$11:$K$61</definedName>
    <definedName name="xlsHost_III.3\GM2" localSheetId="16">III.4!$A$12:$K$38</definedName>
    <definedName name="xlsHost_III.3\GM2">III.3!$A$11:$K$38</definedName>
    <definedName name="xlsHost_III.4\Zinsen">III.4!$A$12:$K$89</definedName>
    <definedName name="xlsHost_III.5\KapM">III.5!$A$12:$H$90</definedName>
    <definedName name="xlsHost_IV.1\Konjunktur">IV.1!$A$12:$G$87</definedName>
    <definedName name="xlsHost_IV.10\FuE" localSheetId="28">IV.10!$A$11:$N$54</definedName>
    <definedName name="xlsHost_IV.10\FuE" localSheetId="44">IX.8!$A$11:$K$13</definedName>
    <definedName name="xlsHost_IV.10\FuE" localSheetId="34">VII.1!$A$12:$L$52</definedName>
    <definedName name="xlsHost_IV.10\FuE">IV.10!$A$11:$N$56</definedName>
    <definedName name="xlsHost_IV.11\Patente" localSheetId="44">IX.8!$A$11:$K$13</definedName>
    <definedName name="xlsHost_IV.11\Patente" localSheetId="34">VII.1!$A$12:$L$51</definedName>
    <definedName name="xlsHost_IV.11\Patente">IV.11!$A$10:$K$51</definedName>
    <definedName name="xlsHost_IV.2\BWS" localSheetId="27">IV.10!$A$11:$N$54</definedName>
    <definedName name="xlsHost_IV.2\BWS" localSheetId="28">IV.2!$A$12:$O$77</definedName>
    <definedName name="xlsHost_IV.2\BWS" localSheetId="44">IX.8!$A$11:$K$13</definedName>
    <definedName name="xlsHost_IV.2\BWS" localSheetId="34">VII.1!$A$12:$L$52</definedName>
    <definedName name="xlsHost_IV.2\BWS">IV.2!$A$12:$O$78</definedName>
    <definedName name="xlsHost_IV.3\Profit" localSheetId="36">VIII.2!$A$11:$C$44</definedName>
    <definedName name="xlsHost_IV.3\Profit">IV.3!$A$10:$C$86</definedName>
    <definedName name="xlsHost_IV.4\BIundS" localSheetId="26">IV.9!$A$11:$G$87</definedName>
    <definedName name="xlsHost_IV.4\BIundS" localSheetId="31">V.3!$A$11:$G$85</definedName>
    <definedName name="xlsHost_IV.4\BIundS" localSheetId="35">VIII.1!$A$11:$G$87</definedName>
    <definedName name="xlsHost_IV.4\BIundS" localSheetId="49">IV.4!$A$11:$G$86</definedName>
    <definedName name="xlsHost_IV.4\BIundS">IV.4!$A$11:$G$87</definedName>
    <definedName name="xlsHost_IV.5\FinSal">IV.5!$A$12:$G$78</definedName>
    <definedName name="xlsHost_IV.6\BAI" localSheetId="24">IV.7!$A$10:$E$74</definedName>
    <definedName name="xlsHost_IV.6\BAI" localSheetId="25">IV.8!$A$10:$E$74</definedName>
    <definedName name="xlsHost_IV.6\BAI" localSheetId="37">IX.1!$A$12:$I$65</definedName>
    <definedName name="xlsHost_IV.6\BAI" localSheetId="38">IX.2!$A$12:$I$65</definedName>
    <definedName name="xlsHost_IV.6\BAI" localSheetId="39">IV.6!$A$11:$H$76</definedName>
    <definedName name="xlsHost_IV.6\BAI" localSheetId="40">IX.4!$A$12:$H$63</definedName>
    <definedName name="xlsHost_IV.6\BAI" localSheetId="41">IX.5!$A$12:$H$29</definedName>
    <definedName name="xlsHost_IV.6\BAI" localSheetId="42">IX.6!$A$13:$I$66</definedName>
    <definedName name="xlsHost_IV.6\BAI" localSheetId="43">IX.7!$A$13:$I$66</definedName>
    <definedName name="xlsHost_IV.6\BAI" localSheetId="30">V.2!$A$13:$I$77</definedName>
    <definedName name="xlsHost_IV.6\BAI" localSheetId="32">IV.6!$A$11:$H$76</definedName>
    <definedName name="xlsHost_IV.6\BAI" localSheetId="33">VI.2!$A$10:$E$64</definedName>
    <definedName name="xlsHost_IV.6\BAI" localSheetId="45">IV.6!$A$11:$H$76</definedName>
    <definedName name="xlsHost_IV.6\BAI" localSheetId="46">IV.6!$A$11:$H$76</definedName>
    <definedName name="xlsHost_IV.6\BAI" localSheetId="47">X.3!$A$12:$E$44</definedName>
    <definedName name="xlsHost_IV.6\BAI" localSheetId="48">X.4!$A$12:$E$35</definedName>
    <definedName name="xlsHost_IV.6\BAI">IV.6!$A$11:$H$77</definedName>
    <definedName name="xlsHost_IV.7\WohnbauI" localSheetId="25">IV.8!$A$10:$E$84</definedName>
    <definedName name="xlsHost_IV.7\WohnbauI" localSheetId="33">VI.2!$A$10:$E$64</definedName>
    <definedName name="xlsHost_IV.7\WohnbauI" localSheetId="47">X.3!$A$12:$E$44</definedName>
    <definedName name="xlsHost_IV.7\WohnbauI" localSheetId="48">X.4!$A$12:$E$35</definedName>
    <definedName name="xlsHost_IV.7\WohnbauI">IV.7!$A$10:$E$86</definedName>
    <definedName name="xlsHost_IV.8\Sprivat">IV.8!$A$10:$F$86</definedName>
    <definedName name="xlsHost_IV.9\EinkAusgPrivH" localSheetId="31">V.3!$A$11:$G$75</definedName>
    <definedName name="xlsHost_IV.9\EinkAusgPrivH">IV.9!$A$11:$G$77</definedName>
    <definedName name="xlsHost_IX.1\Leistungsbilanz" localSheetId="38">IX.2!$A$12:$I$65</definedName>
    <definedName name="xlsHost_IX.1\Leistungsbilanz" localSheetId="39">IX.1!$A$12:$I$66</definedName>
    <definedName name="xlsHost_IX.1\Leistungsbilanz" localSheetId="42">IX.6!$A$13:$I$66</definedName>
    <definedName name="xlsHost_IX.1\Leistungsbilanz" localSheetId="43">IX.7!$A$13:$I$66</definedName>
    <definedName name="xlsHost_IX.1\Leistungsbilanz" localSheetId="45">IX.1!$A$12:$I$66</definedName>
    <definedName name="xlsHost_IX.1\Leistungsbilanz" localSheetId="46">IX.1!$A$12:$I$66</definedName>
    <definedName name="xlsHost_IX.1\Leistungsbilanz">IX.1!$A$12:$I$67</definedName>
    <definedName name="xlsHost_IX.2\Kapitalbilanz" localSheetId="39">IX.2!$A$12:$J$66</definedName>
    <definedName name="xlsHost_IX.2\Kapitalbilanz" localSheetId="42">IX.6!$A$13:$J$66</definedName>
    <definedName name="xlsHost_IX.2\Kapitalbilanz" localSheetId="43">IX.7!$A$13:$J$66</definedName>
    <definedName name="xlsHost_IX.2\Kapitalbilanz">IX.2!$A$12:$J$67</definedName>
    <definedName name="xlsHost_IX.3\AVS" localSheetId="42">IX.6!$A$13:$M$77</definedName>
    <definedName name="xlsHost_IX.3\AVS" localSheetId="43">IX.7!$A$13:$M$77</definedName>
    <definedName name="xlsHost_IX.3\AVS">IX.3!$A$11:$M$88</definedName>
    <definedName name="xlsHost_IX.4" localSheetId="41">IX.5!$A$12:$H$29</definedName>
    <definedName name="xlsHost_IX.4\AusPos1" localSheetId="41">IX.5!$A$16:$H$29</definedName>
    <definedName name="xlsHost_IX.4\AusPos1">IX.4!$A$12:$H$63</definedName>
    <definedName name="xlsHost_IX.4\AusPos2" localSheetId="41">IX.5!$A$30:$H$40</definedName>
    <definedName name="xlsHost_IX.4\AusPos2">IX.4!$A$64:$H$64</definedName>
    <definedName name="xlsHost_IX.5\AusPos2">IX.5!$A$12:$H$39</definedName>
    <definedName name="xlsHost_IX.5\ExpLD" localSheetId="43">IX.7!$A$13:$P$77</definedName>
    <definedName name="xlsHost_IX.6\ExpLD">IX.6!$A$13:$P$79</definedName>
    <definedName name="xlsHost_IX.7\ImpLD">IX.7!$A$13:$P$79</definedName>
    <definedName name="xlsHost_IX.8\ExpImp">IX.8!$A$11:$K$87</definedName>
    <definedName name="xlsHost_V.1\ArbM">V.1!$A$12:$I$88</definedName>
    <definedName name="xlsHost_V.2\ArbEink" localSheetId="37">IX.1!$A$12:$I$65</definedName>
    <definedName name="xlsHost_V.2\ArbEink" localSheetId="38">IX.2!$A$12:$I$65</definedName>
    <definedName name="xlsHost_V.2\ArbEink" localSheetId="39">V.2!$A$13:$I$88</definedName>
    <definedName name="xlsHost_V.2\ArbEink" localSheetId="42">IX.6!$A$13:$I$66</definedName>
    <definedName name="xlsHost_V.2\ArbEink" localSheetId="43">IX.7!$A$13:$I$66</definedName>
    <definedName name="xlsHost_V.2\ArbEink" localSheetId="45">V.2!$A$13:$I$88</definedName>
    <definedName name="xlsHost_V.2\ArbEink" localSheetId="46">V.2!$A$13:$I$88</definedName>
    <definedName name="xlsHost_V.2\ArbEink">V.2!$A$13:$I$89</definedName>
    <definedName name="xlsHost_V.3\ProdLohn">V.3!$A$11:$K$87</definedName>
    <definedName name="xlsHost_V.I\Wohnpreise" localSheetId="47">X.3!$A$12:$E$44</definedName>
    <definedName name="xlsHost_V.I\Wohnpreise" localSheetId="48">X.4!$A$12:$E$35</definedName>
    <definedName name="xlsHost_V.I\Wohnpreise">VI.2!$A$10:$E$66</definedName>
    <definedName name="xlsHost_V.III.1\FinanzStaat" localSheetId="49">VIII.1!$A$11:$G$66</definedName>
    <definedName name="xlsHost_VI.1\Preise">VI.1!$A$11:$H$87</definedName>
    <definedName name="xlsHost_VII.1\Unternehmen">VII.1!$A$12:$M$67</definedName>
    <definedName name="xlsHost_VIII.1\FinanzStaat">VIII.1!$A$11:$G$67</definedName>
    <definedName name="xlsHost_VIII.2\VerschuldStaat">VIII.2!$A$11:$D$46</definedName>
    <definedName name="xlsHost_X.1\Devisen1" localSheetId="46">X.2!$A$11:$I$37</definedName>
    <definedName name="xlsHost_X.1\Devisen1">X.1!$A$11:$I$62</definedName>
    <definedName name="xlsHost_X.2\Devisen2">X.2!$A$11:$I$38</definedName>
    <definedName name="xlsHost_X.2\REER" localSheetId="48">X.3!$A$12:$E$44</definedName>
    <definedName name="xlsHost_X.3\REER">X.3!$A$12:$E$45</definedName>
    <definedName name="xlsHost_X.4\IdpW">X.4!$A$12:$E$77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7" i="82" l="1"/>
  <c r="F57" i="82"/>
  <c r="E57" i="82"/>
  <c r="D57" i="82"/>
  <c r="C57" i="82"/>
  <c r="B57" i="82"/>
  <c r="G55" i="82"/>
  <c r="F55" i="82"/>
  <c r="E55" i="82"/>
  <c r="D55" i="82"/>
  <c r="C55" i="82"/>
  <c r="B55" i="82"/>
  <c r="G54" i="82"/>
  <c r="F54" i="82"/>
  <c r="E54" i="82"/>
  <c r="D54" i="82"/>
  <c r="C54" i="82"/>
  <c r="B54" i="82"/>
  <c r="G53" i="82"/>
  <c r="F53" i="82"/>
  <c r="E53" i="82"/>
  <c r="D53" i="82"/>
  <c r="C53" i="82"/>
  <c r="B53" i="82"/>
  <c r="G52" i="82"/>
  <c r="F52" i="82"/>
  <c r="E52" i="82"/>
  <c r="D52" i="82"/>
  <c r="C52" i="82"/>
  <c r="B52" i="82"/>
  <c r="G51" i="82"/>
  <c r="F51" i="82"/>
  <c r="E51" i="82"/>
  <c r="D51" i="82"/>
  <c r="C51" i="82"/>
  <c r="B51" i="82"/>
  <c r="G50" i="82"/>
  <c r="F50" i="82"/>
  <c r="E50" i="82"/>
  <c r="D50" i="82"/>
  <c r="C50" i="82"/>
  <c r="B50" i="82"/>
  <c r="G49" i="82"/>
  <c r="F49" i="82"/>
  <c r="E49" i="82"/>
  <c r="D49" i="82"/>
  <c r="C49" i="82"/>
  <c r="B49" i="82"/>
  <c r="G48" i="82"/>
  <c r="F48" i="82"/>
  <c r="E48" i="82"/>
  <c r="D48" i="82"/>
  <c r="C48" i="82"/>
  <c r="B48" i="82"/>
  <c r="G47" i="82"/>
  <c r="F47" i="82"/>
  <c r="E47" i="82"/>
  <c r="D47" i="82"/>
  <c r="C47" i="82"/>
  <c r="B47" i="82"/>
  <c r="G46" i="82"/>
  <c r="F46" i="82"/>
  <c r="E46" i="82"/>
  <c r="D46" i="82"/>
  <c r="C46" i="82"/>
  <c r="B46" i="82"/>
  <c r="G44" i="82"/>
  <c r="F44" i="82"/>
  <c r="E44" i="82"/>
  <c r="D44" i="82"/>
  <c r="C44" i="82"/>
  <c r="B44" i="82"/>
  <c r="G43" i="82"/>
  <c r="F43" i="82"/>
  <c r="E43" i="82"/>
  <c r="D43" i="82"/>
  <c r="C43" i="82"/>
  <c r="B43" i="82"/>
  <c r="G42" i="82"/>
  <c r="F42" i="82"/>
  <c r="E42" i="82"/>
  <c r="D42" i="82"/>
  <c r="C42" i="82"/>
  <c r="B42" i="82"/>
  <c r="G41" i="82"/>
  <c r="F41" i="82"/>
  <c r="E41" i="82"/>
  <c r="D41" i="82"/>
  <c r="C41" i="82"/>
  <c r="B41" i="82"/>
  <c r="G40" i="82"/>
  <c r="F40" i="82"/>
  <c r="E40" i="82"/>
  <c r="D40" i="82"/>
  <c r="C40" i="82"/>
  <c r="B40" i="82"/>
  <c r="G39" i="82"/>
  <c r="F39" i="82"/>
  <c r="E39" i="82"/>
  <c r="D39" i="82"/>
  <c r="C39" i="82"/>
  <c r="B39" i="82"/>
  <c r="G38" i="82"/>
  <c r="F38" i="82"/>
  <c r="E38" i="82"/>
  <c r="D38" i="82"/>
  <c r="C38" i="82"/>
  <c r="B38" i="82"/>
  <c r="G37" i="82"/>
  <c r="F37" i="82"/>
  <c r="E37" i="82"/>
  <c r="D37" i="82"/>
  <c r="C37" i="82"/>
  <c r="B37" i="82"/>
  <c r="G36" i="82"/>
  <c r="F36" i="82"/>
  <c r="E36" i="82"/>
  <c r="D36" i="82"/>
  <c r="C36" i="82"/>
  <c r="B36" i="82"/>
  <c r="G35" i="82"/>
  <c r="F35" i="82"/>
  <c r="E35" i="82"/>
  <c r="D35" i="82"/>
  <c r="C35" i="82"/>
  <c r="B35" i="82"/>
  <c r="G32" i="82"/>
  <c r="F32" i="82"/>
  <c r="E32" i="82"/>
  <c r="D32" i="82"/>
  <c r="C32" i="82"/>
  <c r="B32" i="82"/>
  <c r="G30" i="82"/>
  <c r="F30" i="82"/>
  <c r="E30" i="82"/>
  <c r="D30" i="82"/>
  <c r="C30" i="82"/>
  <c r="B30" i="82"/>
  <c r="G29" i="82"/>
  <c r="F29" i="82"/>
  <c r="E29" i="82"/>
  <c r="D29" i="82"/>
  <c r="C29" i="82"/>
  <c r="B29" i="82"/>
  <c r="G28" i="82"/>
  <c r="F28" i="82"/>
  <c r="E28" i="82"/>
  <c r="D28" i="82"/>
  <c r="C28" i="82"/>
  <c r="B28" i="82"/>
  <c r="G27" i="82"/>
  <c r="F27" i="82"/>
  <c r="E27" i="82"/>
  <c r="D27" i="82"/>
  <c r="C27" i="82"/>
  <c r="B27" i="82"/>
  <c r="G26" i="82"/>
  <c r="F26" i="82"/>
  <c r="E26" i="82"/>
  <c r="D26" i="82"/>
  <c r="C26" i="82"/>
  <c r="B26" i="82"/>
  <c r="G25" i="82"/>
  <c r="F25" i="82"/>
  <c r="E25" i="82"/>
  <c r="D25" i="82"/>
  <c r="C25" i="82"/>
  <c r="B25" i="82"/>
  <c r="G24" i="82"/>
  <c r="F24" i="82"/>
  <c r="E24" i="82"/>
  <c r="D24" i="82"/>
  <c r="C24" i="82"/>
  <c r="B24" i="82"/>
  <c r="G23" i="82"/>
  <c r="F23" i="82"/>
  <c r="E23" i="82"/>
  <c r="D23" i="82"/>
  <c r="C23" i="82"/>
  <c r="B23" i="82"/>
  <c r="G22" i="82"/>
  <c r="F22" i="82"/>
  <c r="E22" i="82"/>
  <c r="D22" i="82"/>
  <c r="C22" i="82"/>
  <c r="B22" i="82"/>
  <c r="G21" i="82"/>
  <c r="F21" i="82"/>
  <c r="E21" i="82"/>
  <c r="D21" i="82"/>
  <c r="C21" i="82"/>
  <c r="B21" i="82"/>
  <c r="G19" i="82"/>
  <c r="F19" i="82"/>
  <c r="E19" i="82"/>
  <c r="D19" i="82"/>
  <c r="C19" i="82"/>
  <c r="B19" i="82"/>
  <c r="G18" i="82"/>
  <c r="F18" i="82"/>
  <c r="E18" i="82"/>
  <c r="D18" i="82"/>
  <c r="C18" i="82"/>
  <c r="B18" i="82"/>
  <c r="G17" i="82"/>
  <c r="F17" i="82"/>
  <c r="E17" i="82"/>
  <c r="D17" i="82"/>
  <c r="C17" i="82"/>
  <c r="B17" i="82"/>
  <c r="G16" i="82"/>
  <c r="F16" i="82"/>
  <c r="E16" i="82"/>
  <c r="D16" i="82"/>
  <c r="C16" i="82"/>
  <c r="B16" i="82"/>
  <c r="G15" i="82"/>
  <c r="F15" i="82"/>
  <c r="E15" i="82"/>
  <c r="D15" i="82"/>
  <c r="C15" i="82"/>
  <c r="B15" i="82"/>
  <c r="G14" i="82"/>
  <c r="F14" i="82"/>
  <c r="E14" i="82"/>
  <c r="D14" i="82"/>
  <c r="C14" i="82"/>
  <c r="B14" i="82"/>
  <c r="G13" i="82"/>
  <c r="F13" i="82"/>
  <c r="E13" i="82"/>
  <c r="D13" i="82"/>
  <c r="C13" i="82"/>
  <c r="B13" i="82"/>
  <c r="G12" i="82"/>
  <c r="F12" i="82"/>
  <c r="E12" i="82"/>
  <c r="D12" i="82"/>
  <c r="C12" i="82"/>
  <c r="B12" i="82"/>
  <c r="G11" i="82"/>
  <c r="F11" i="82"/>
  <c r="E11" i="82"/>
  <c r="D11" i="82"/>
  <c r="C11" i="82"/>
  <c r="B11" i="82"/>
  <c r="G10" i="82"/>
  <c r="F10" i="82"/>
  <c r="E10" i="82"/>
  <c r="D10" i="82"/>
  <c r="C10" i="82"/>
  <c r="B10" i="82"/>
</calcChain>
</file>

<file path=xl/sharedStrings.xml><?xml version="1.0" encoding="utf-8"?>
<sst xmlns="http://schemas.openxmlformats.org/spreadsheetml/2006/main" count="3268" uniqueCount="542">
  <si>
    <t>in %</t>
  </si>
  <si>
    <t>.</t>
  </si>
  <si>
    <t>…</t>
  </si>
  <si>
    <t>-</t>
  </si>
  <si>
    <t>cif</t>
  </si>
  <si>
    <t xml:space="preserve">cost, insurance and freight </t>
  </si>
  <si>
    <t>EONIA</t>
  </si>
  <si>
    <t>Euro Overnight Index Average</t>
  </si>
  <si>
    <t>EU</t>
  </si>
  <si>
    <r>
      <t>Euribor®</t>
    </r>
    <r>
      <rPr>
        <vertAlign val="superscript"/>
        <sz val="12"/>
        <color theme="1"/>
        <rFont val="Arial"/>
        <family val="2"/>
      </rPr>
      <t xml:space="preserve"> </t>
    </r>
  </si>
  <si>
    <t>Euro Interbank Offered Rate</t>
  </si>
  <si>
    <t>FIBOR</t>
  </si>
  <si>
    <t>Frankfurt Interbank Offered Rate</t>
  </si>
  <si>
    <t>fob</t>
  </si>
  <si>
    <t>ILO</t>
  </si>
  <si>
    <t>International Labour Organization</t>
  </si>
  <si>
    <t>KWG</t>
  </si>
  <si>
    <t>MFI</t>
  </si>
  <si>
    <t>OECD</t>
  </si>
  <si>
    <t>SGB</t>
  </si>
  <si>
    <t>I.</t>
  </si>
  <si>
    <t>1.</t>
  </si>
  <si>
    <t>2.</t>
  </si>
  <si>
    <t>3.</t>
  </si>
  <si>
    <t>4.</t>
  </si>
  <si>
    <t>5.</t>
  </si>
  <si>
    <t xml:space="preserve">6. </t>
  </si>
  <si>
    <t>II.</t>
  </si>
  <si>
    <t>III.</t>
  </si>
  <si>
    <t>IV.</t>
  </si>
  <si>
    <t>6.</t>
  </si>
  <si>
    <t>7.</t>
  </si>
  <si>
    <t>8.</t>
  </si>
  <si>
    <t>9.</t>
  </si>
  <si>
    <t>10.</t>
  </si>
  <si>
    <t>11.</t>
  </si>
  <si>
    <t>V.</t>
  </si>
  <si>
    <t>VI.</t>
  </si>
  <si>
    <t>VII.</t>
  </si>
  <si>
    <t>VIII.</t>
  </si>
  <si>
    <t xml:space="preserve">IX. </t>
  </si>
  <si>
    <t xml:space="preserve">X. </t>
  </si>
  <si>
    <t xml:space="preserve">XI. </t>
  </si>
  <si>
    <t xml:space="preserve"> </t>
  </si>
  <si>
    <t>USA</t>
  </si>
  <si>
    <t>Japan</t>
  </si>
  <si>
    <t>Index
2020=100</t>
  </si>
  <si>
    <t>China</t>
  </si>
  <si>
    <t>...</t>
  </si>
  <si>
    <t>EONIA/€STR/Euribor®</t>
  </si>
  <si>
    <t>General notes / Abbreviations</t>
  </si>
  <si>
    <t>Real gross domestic product in selected countries</t>
  </si>
  <si>
    <t>Real gross domestic product per capita in selected countries</t>
  </si>
  <si>
    <t>Unemployment rate in selected countries</t>
  </si>
  <si>
    <t>Consumer price index in selected countries</t>
  </si>
  <si>
    <t>Harmonised Index of Consumer Prices in selected countries</t>
  </si>
  <si>
    <t>Current account balance in selected countries</t>
  </si>
  <si>
    <t>Money stock and credit volume in Germany until 1998</t>
  </si>
  <si>
    <t>German contribution to money stock and credit volume in the euro area</t>
  </si>
  <si>
    <t>Number of credit institutions and their branches</t>
  </si>
  <si>
    <t>Key figures in payment transactions</t>
  </si>
  <si>
    <t>Central bank interest rates</t>
  </si>
  <si>
    <t>Money market rates until 1998</t>
  </si>
  <si>
    <t>Money market rates from 1999</t>
  </si>
  <si>
    <t>Deposit and lending rates of German banks</t>
  </si>
  <si>
    <t>Capital market developments</t>
  </si>
  <si>
    <t>Key economic indicators</t>
  </si>
  <si>
    <t>Gross value added by economic sector</t>
  </si>
  <si>
    <t>Aggregate profitability</t>
  </si>
  <si>
    <t xml:space="preserve">Gross capital formation and saving </t>
  </si>
  <si>
    <t>Budget balance by sector</t>
  </si>
  <si>
    <t>Gross fixed capital formation</t>
  </si>
  <si>
    <t>Housing investment in selected countries</t>
  </si>
  <si>
    <t>Private saving ratio in selected countries</t>
  </si>
  <si>
    <t>Household income and expenditure</t>
  </si>
  <si>
    <t>Research and development in selected countries</t>
  </si>
  <si>
    <t>Patents in selected countries</t>
  </si>
  <si>
    <t>Population and labour market</t>
  </si>
  <si>
    <t>Labour income</t>
  </si>
  <si>
    <t>Labour productivity and wage costs</t>
  </si>
  <si>
    <t>Selected price indicators for Germany</t>
  </si>
  <si>
    <t>House prices in selected countries</t>
  </si>
  <si>
    <t>Balance sheet structure and profitability of non-financial corporations</t>
  </si>
  <si>
    <t>General government sector finances</t>
  </si>
  <si>
    <t>General government sector debt</t>
  </si>
  <si>
    <t>Current account and capital account</t>
  </si>
  <si>
    <t>Financial account</t>
  </si>
  <si>
    <t>International investment position</t>
  </si>
  <si>
    <t>External position of the Deutsche Bundesbank until 1998</t>
  </si>
  <si>
    <t>External position of the Deutsche Bundesbank from 1999</t>
  </si>
  <si>
    <t>Shares of selected country groups and countries in the foreign trade of the Federal Republic of Germany – exports (fob)</t>
  </si>
  <si>
    <t xml:space="preserve">Shares of selected country groups and countries in the foreign trade of the Federal Republic of Germany – imports (cif) </t>
  </si>
  <si>
    <t>Export and import ratios of selected countries</t>
  </si>
  <si>
    <t>Effective exchange rates of the euro</t>
  </si>
  <si>
    <t>Price competitiveness</t>
  </si>
  <si>
    <t>Loss of purchasing power depending on the inflation rate</t>
  </si>
  <si>
    <t>I. Overview of key economic data compared internationally</t>
  </si>
  <si>
    <t>1. Real gross domestic product in selected countries</t>
  </si>
  <si>
    <r>
      <t>Germany</t>
    </r>
    <r>
      <rPr>
        <b/>
        <vertAlign val="superscript"/>
        <sz val="12"/>
        <color theme="1"/>
        <rFont val="Arial"/>
        <family val="2"/>
      </rPr>
      <t>1</t>
    </r>
  </si>
  <si>
    <r>
      <rPr>
        <sz val="12"/>
        <color theme="1"/>
        <rFont val="Arial"/>
        <family val="2"/>
      </rPr>
      <t xml:space="preserve">France </t>
    </r>
  </si>
  <si>
    <r>
      <rPr>
        <sz val="12"/>
        <color theme="1"/>
        <rFont val="Arial"/>
        <family val="2"/>
      </rPr>
      <t>Euro area</t>
    </r>
  </si>
  <si>
    <r>
      <rPr>
        <sz val="12"/>
        <color theme="1"/>
        <rFont val="Arial"/>
        <family val="2"/>
      </rPr>
      <t>United Kingdom</t>
    </r>
  </si>
  <si>
    <r>
      <rPr>
        <sz val="12"/>
        <color theme="1"/>
        <rFont val="Arial"/>
        <family val="2"/>
      </rPr>
      <t>United States</t>
    </r>
  </si>
  <si>
    <r>
      <rPr>
        <sz val="12"/>
        <color theme="1"/>
        <rFont val="Arial"/>
        <family val="2"/>
      </rPr>
      <t>Japan</t>
    </r>
  </si>
  <si>
    <r>
      <t>OECD</t>
    </r>
    <r>
      <rPr>
        <b/>
        <vertAlign val="superscript"/>
        <sz val="12"/>
        <color theme="1"/>
        <rFont val="Arial"/>
        <family val="2"/>
      </rPr>
      <t>2</t>
    </r>
  </si>
  <si>
    <t>Annual
percen-
tage
change</t>
  </si>
  <si>
    <t>Period</t>
  </si>
  <si>
    <t>2. Real gross domestic product per capita in selected countries</t>
  </si>
  <si>
    <r>
      <rPr>
        <sz val="12"/>
        <color theme="1"/>
        <rFont val="Arial"/>
        <family val="2"/>
      </rPr>
      <t>France</t>
    </r>
  </si>
  <si>
    <t>3. Unemployment rate in selected countries*</t>
  </si>
  <si>
    <t>As a percentage of the labour force</t>
  </si>
  <si>
    <r>
      <t>Germany</t>
    </r>
    <r>
      <rPr>
        <b/>
        <vertAlign val="superscript"/>
        <sz val="12"/>
        <color theme="1"/>
        <rFont val="Arial"/>
        <family val="2"/>
      </rPr>
      <t>1,2</t>
    </r>
  </si>
  <si>
    <r>
      <t>France</t>
    </r>
    <r>
      <rPr>
        <b/>
        <vertAlign val="superscript"/>
        <sz val="12"/>
        <color theme="1"/>
        <rFont val="Arial"/>
        <family val="2"/>
      </rPr>
      <t>2</t>
    </r>
  </si>
  <si>
    <r>
      <t>Euro area</t>
    </r>
    <r>
      <rPr>
        <b/>
        <vertAlign val="superscript"/>
        <sz val="12"/>
        <color theme="1"/>
        <rFont val="Arial"/>
        <family val="2"/>
      </rPr>
      <t>2</t>
    </r>
  </si>
  <si>
    <r>
      <t>United Kingdom</t>
    </r>
    <r>
      <rPr>
        <b/>
        <vertAlign val="superscript"/>
        <sz val="12"/>
        <color theme="1"/>
        <rFont val="Arial"/>
        <family val="2"/>
      </rPr>
      <t>3</t>
    </r>
  </si>
  <si>
    <r>
      <t>Japan</t>
    </r>
    <r>
      <rPr>
        <b/>
        <vertAlign val="superscript"/>
        <sz val="12"/>
        <color theme="1"/>
        <rFont val="Arial"/>
        <family val="2"/>
      </rPr>
      <t>2</t>
    </r>
  </si>
  <si>
    <t>4. Consumer price index in selected countries*</t>
  </si>
  <si>
    <r>
      <t>Euro area</t>
    </r>
    <r>
      <rPr>
        <b/>
        <vertAlign val="superscript"/>
        <sz val="12"/>
        <color theme="1"/>
        <rFont val="Arial"/>
        <family val="2"/>
      </rPr>
      <t>3</t>
    </r>
  </si>
  <si>
    <r>
      <t>OECD</t>
    </r>
    <r>
      <rPr>
        <b/>
        <vertAlign val="superscript"/>
        <sz val="12"/>
        <color theme="1"/>
        <rFont val="Arial"/>
        <family val="2"/>
      </rPr>
      <t>4</t>
    </r>
  </si>
  <si>
    <t>5. Harmonised Index of Consumer Prices in selected countries</t>
  </si>
  <si>
    <r>
      <t>Euro area</t>
    </r>
    <r>
      <rPr>
        <b/>
        <vertAlign val="superscript"/>
        <sz val="12"/>
        <color theme="1"/>
        <rFont val="Arial"/>
        <family val="2"/>
      </rPr>
      <t>1</t>
    </r>
  </si>
  <si>
    <r>
      <t>Germany</t>
    </r>
    <r>
      <rPr>
        <b/>
        <vertAlign val="superscript"/>
        <sz val="12"/>
        <color theme="1"/>
        <rFont val="Arial"/>
        <family val="2"/>
      </rPr>
      <t>2</t>
    </r>
  </si>
  <si>
    <t>France</t>
  </si>
  <si>
    <t>Italy</t>
  </si>
  <si>
    <t>Spain</t>
  </si>
  <si>
    <t>Netherlands</t>
  </si>
  <si>
    <t>Belgium</t>
  </si>
  <si>
    <t>6. Current account balance in selected countries</t>
  </si>
  <si>
    <t>As a percentage of GDP</t>
  </si>
  <si>
    <r>
      <rPr>
        <sz val="12"/>
        <color theme="1"/>
        <rFont val="Arial"/>
        <family val="2"/>
      </rPr>
      <t xml:space="preserve">United States </t>
    </r>
  </si>
  <si>
    <t>II. Monetary and banking statistics data</t>
  </si>
  <si>
    <t>1. Money stock and credit volume in Germany until 1998*</t>
  </si>
  <si>
    <t>Year-end data</t>
  </si>
  <si>
    <r>
      <rPr>
        <sz val="12"/>
        <color theme="1"/>
        <rFont val="Arial"/>
        <family val="2"/>
      </rPr>
      <t>Money stock</t>
    </r>
  </si>
  <si>
    <r>
      <t>Stock of 
central bank money</t>
    </r>
    <r>
      <rPr>
        <b/>
        <vertAlign val="superscript"/>
        <sz val="12"/>
        <color theme="1"/>
        <rFont val="Arial"/>
        <family val="2"/>
      </rPr>
      <t>5</t>
    </r>
  </si>
  <si>
    <r>
      <t>Credit volume</t>
    </r>
    <r>
      <rPr>
        <b/>
        <vertAlign val="superscript"/>
        <sz val="12"/>
        <color theme="1"/>
        <rFont val="Arial"/>
        <family val="2"/>
      </rPr>
      <t>2,6</t>
    </r>
  </si>
  <si>
    <r>
      <t>M1</t>
    </r>
    <r>
      <rPr>
        <b/>
        <vertAlign val="superscript"/>
        <sz val="12"/>
        <color theme="1"/>
        <rFont val="Arial"/>
        <family val="2"/>
      </rPr>
      <t>1,2,3</t>
    </r>
  </si>
  <si>
    <r>
      <t>M2</t>
    </r>
    <r>
      <rPr>
        <b/>
        <vertAlign val="superscript"/>
        <sz val="12"/>
        <color theme="1"/>
        <rFont val="Arial"/>
        <family val="2"/>
      </rPr>
      <t>1,2,3</t>
    </r>
  </si>
  <si>
    <r>
      <t>M3</t>
    </r>
    <r>
      <rPr>
        <b/>
        <vertAlign val="superscript"/>
        <sz val="12"/>
        <color theme="1"/>
        <rFont val="Arial"/>
        <family val="2"/>
      </rPr>
      <t xml:space="preserve">1,2,3 </t>
    </r>
  </si>
  <si>
    <r>
      <t>M3 extended</t>
    </r>
    <r>
      <rPr>
        <b/>
        <vertAlign val="superscript"/>
        <sz val="12"/>
        <color theme="1"/>
        <rFont val="Arial"/>
        <family val="2"/>
      </rPr>
      <t>2,3,4</t>
    </r>
  </si>
  <si>
    <r>
      <rPr>
        <sz val="12"/>
        <color theme="1"/>
        <rFont val="Arial"/>
        <family val="2"/>
      </rPr>
      <t>DEM billion</t>
    </r>
  </si>
  <si>
    <t>Change (%)</t>
  </si>
  <si>
    <t>2. German contribution to money stock and credit volume in the euro area</t>
  </si>
  <si>
    <r>
      <rPr>
        <sz val="12"/>
        <color theme="1"/>
        <rFont val="Arial"/>
        <family val="2"/>
      </rPr>
      <t>Money stock
(from January 2002 excluding cash in circulation)</t>
    </r>
  </si>
  <si>
    <r>
      <t>Monetary capital</t>
    </r>
    <r>
      <rPr>
        <b/>
        <vertAlign val="superscript"/>
        <sz val="12"/>
        <color theme="1"/>
        <rFont val="Arial"/>
        <family val="2"/>
      </rPr>
      <t>3</t>
    </r>
  </si>
  <si>
    <r>
      <t>Loans to 
non-banks
(non-MFIs) 
in the euro area</t>
    </r>
    <r>
      <rPr>
        <b/>
        <vertAlign val="superscript"/>
        <sz val="12"/>
        <color theme="1"/>
        <rFont val="Arial"/>
        <family val="2"/>
      </rPr>
      <t>4</t>
    </r>
  </si>
  <si>
    <r>
      <rPr>
        <sz val="12"/>
        <color theme="1"/>
        <rFont val="Arial"/>
        <family val="2"/>
      </rPr>
      <t xml:space="preserve">M1 </t>
    </r>
  </si>
  <si>
    <r>
      <rPr>
        <sz val="12"/>
        <color theme="1"/>
        <rFont val="Arial"/>
        <family val="2"/>
      </rPr>
      <t xml:space="preserve">M2 </t>
    </r>
  </si>
  <si>
    <r>
      <t>M3</t>
    </r>
    <r>
      <rPr>
        <b/>
        <vertAlign val="superscript"/>
        <sz val="12"/>
        <color theme="1"/>
        <rFont val="Arial"/>
        <family val="2"/>
      </rPr>
      <t xml:space="preserve">1,2 </t>
    </r>
  </si>
  <si>
    <r>
      <rPr>
        <sz val="12"/>
        <color theme="1"/>
        <rFont val="Arial"/>
        <family val="2"/>
      </rPr>
      <t>Memo item: 
Monetary aggregate M3 
in the euro area</t>
    </r>
  </si>
  <si>
    <r>
      <rPr>
        <sz val="12"/>
        <color theme="1"/>
        <rFont val="Arial"/>
        <family val="2"/>
      </rPr>
      <t>€ billion</t>
    </r>
  </si>
  <si>
    <t>3. Number of credit institutions and their branches*</t>
  </si>
  <si>
    <t>Credit institutions</t>
  </si>
  <si>
    <t>Branches in Germany</t>
  </si>
  <si>
    <r>
      <rPr>
        <sz val="12"/>
        <color theme="1"/>
        <rFont val="Arial"/>
        <family val="2"/>
      </rPr>
      <t>Bank offices in Germany
Total</t>
    </r>
  </si>
  <si>
    <r>
      <t>Foreign branches
of German banks</t>
    </r>
    <r>
      <rPr>
        <b/>
        <vertAlign val="superscript"/>
        <sz val="12"/>
        <color theme="1"/>
        <rFont val="Arial"/>
        <family val="2"/>
      </rPr>
      <t>1</t>
    </r>
  </si>
  <si>
    <r>
      <t>Foreign subsidiaries
of German banks</t>
    </r>
    <r>
      <rPr>
        <b/>
        <vertAlign val="superscript"/>
        <sz val="12"/>
        <color theme="1"/>
        <rFont val="Arial"/>
        <family val="2"/>
      </rPr>
      <t>2</t>
    </r>
  </si>
  <si>
    <t>4. Key figures in payment transactions</t>
  </si>
  <si>
    <r>
      <t>Number of accounts with transferable overnight deposits</t>
    </r>
    <r>
      <rPr>
        <b/>
        <vertAlign val="superscript"/>
        <sz val="12"/>
        <color theme="1"/>
        <rFont val="Arial"/>
        <family val="2"/>
      </rPr>
      <t>1</t>
    </r>
  </si>
  <si>
    <r>
      <t>Credit transfers</t>
    </r>
    <r>
      <rPr>
        <b/>
        <vertAlign val="superscript"/>
        <sz val="12"/>
        <color theme="1"/>
        <rFont val="Arial"/>
        <family val="2"/>
      </rPr>
      <t>2</t>
    </r>
  </si>
  <si>
    <r>
      <t>Direct debits</t>
    </r>
    <r>
      <rPr>
        <b/>
        <vertAlign val="superscript"/>
        <sz val="12"/>
        <color theme="1"/>
        <rFont val="Arial"/>
        <family val="2"/>
      </rPr>
      <t>2</t>
    </r>
  </si>
  <si>
    <r>
      <rPr>
        <sz val="12"/>
        <color theme="1"/>
        <rFont val="Arial"/>
        <family val="2"/>
      </rPr>
      <t>Card payments</t>
    </r>
  </si>
  <si>
    <r>
      <rPr>
        <sz val="12"/>
        <color theme="1"/>
        <rFont val="Arial"/>
        <family val="2"/>
      </rPr>
      <t>Cheques</t>
    </r>
  </si>
  <si>
    <t>Number (million)</t>
  </si>
  <si>
    <t>Value (€ million)</t>
  </si>
  <si>
    <t>III. Money and capital market</t>
  </si>
  <si>
    <t>1. Central bank interest rates*</t>
  </si>
  <si>
    <t>%, year-end data</t>
  </si>
  <si>
    <t>Discount rate (Bundesbank) or
interest rate on the deposit facility (ECB)</t>
  </si>
  <si>
    <t>Lombard rate (Bundesbank) or
interest rate on the marginal lending facility (ECB)</t>
  </si>
  <si>
    <r>
      <t>Repo rate (Bundesbank)</t>
    </r>
    <r>
      <rPr>
        <b/>
        <vertAlign val="superscript"/>
        <sz val="12"/>
        <color theme="1"/>
        <rFont val="Arial"/>
        <family val="2"/>
      </rPr>
      <t>1</t>
    </r>
    <r>
      <rPr>
        <vertAlign val="superscript"/>
        <sz val="12"/>
        <color theme="1"/>
        <rFont val="Arial"/>
        <family val="2"/>
      </rPr>
      <t xml:space="preserve"> </t>
    </r>
    <r>
      <rPr>
        <sz val="12"/>
        <color theme="1"/>
        <rFont val="Arial"/>
        <family val="2"/>
      </rPr>
      <t>or
interest rate on the main refinancing operations (ECB)</t>
    </r>
  </si>
  <si>
    <t>2. Money market rates until 1998</t>
  </si>
  <si>
    <t>Annual averages in %</t>
  </si>
  <si>
    <r>
      <t>Frankfurt banks' money market rates</t>
    </r>
    <r>
      <rPr>
        <b/>
        <vertAlign val="superscript"/>
        <sz val="12"/>
        <color theme="1"/>
        <rFont val="Arial"/>
        <family val="2"/>
      </rPr>
      <t>1</t>
    </r>
    <r>
      <rPr>
        <sz val="12"/>
        <color theme="1"/>
        <rFont val="Arial"/>
        <family val="2"/>
      </rPr>
      <t>, FIBOR</t>
    </r>
  </si>
  <si>
    <r>
      <t>Memo item: Frankfurt banks' money market rates</t>
    </r>
    <r>
      <rPr>
        <b/>
        <vertAlign val="superscript"/>
        <sz val="12"/>
        <color theme="1"/>
        <rFont val="Arial"/>
        <family val="2"/>
      </rPr>
      <t>1</t>
    </r>
  </si>
  <si>
    <r>
      <t>Overnight
funds</t>
    </r>
    <r>
      <rPr>
        <b/>
        <vertAlign val="superscript"/>
        <sz val="12"/>
        <color theme="1"/>
        <rFont val="Arial"/>
        <family val="2"/>
      </rPr>
      <t>2</t>
    </r>
  </si>
  <si>
    <r>
      <t>One-month
funds</t>
    </r>
    <r>
      <rPr>
        <b/>
        <vertAlign val="superscript"/>
        <sz val="12"/>
        <color theme="1"/>
        <rFont val="Arial"/>
        <family val="2"/>
      </rPr>
      <t>3</t>
    </r>
  </si>
  <si>
    <r>
      <t>Three-month
funds</t>
    </r>
    <r>
      <rPr>
        <b/>
        <vertAlign val="superscript"/>
        <sz val="12"/>
        <color theme="1"/>
        <rFont val="Arial"/>
        <family val="2"/>
      </rPr>
      <t>3</t>
    </r>
  </si>
  <si>
    <r>
      <t>Six-month
funds</t>
    </r>
    <r>
      <rPr>
        <b/>
        <vertAlign val="superscript"/>
        <sz val="12"/>
        <color theme="1"/>
        <rFont val="Arial"/>
        <family val="2"/>
      </rPr>
      <t>3</t>
    </r>
  </si>
  <si>
    <r>
      <t>Twelve-month
funds</t>
    </r>
    <r>
      <rPr>
        <b/>
        <vertAlign val="superscript"/>
        <sz val="12"/>
        <color theme="1"/>
        <rFont val="Arial"/>
        <family val="2"/>
      </rPr>
      <t>3</t>
    </r>
  </si>
  <si>
    <t>Overnight
funds</t>
  </si>
  <si>
    <t>One-month
funds</t>
  </si>
  <si>
    <t>Three-month
funds</t>
  </si>
  <si>
    <t>Six-month
funds</t>
  </si>
  <si>
    <t>Twelve-month
funds</t>
  </si>
  <si>
    <r>
      <t>Memo item: Frankfurt banks’ money market rates</t>
    </r>
    <r>
      <rPr>
        <b/>
        <vertAlign val="superscript"/>
        <sz val="12"/>
        <color theme="1"/>
        <rFont val="Arial"/>
        <family val="2"/>
      </rPr>
      <t>1</t>
    </r>
  </si>
  <si>
    <t>%</t>
  </si>
  <si>
    <r>
      <t>Banks’ effective interest rates</t>
    </r>
    <r>
      <rPr>
        <b/>
        <vertAlign val="superscript"/>
        <sz val="12"/>
        <color theme="1"/>
        <rFont val="Arial"/>
        <family val="2"/>
      </rPr>
      <t>1</t>
    </r>
  </si>
  <si>
    <r>
      <rPr>
        <sz val="12"/>
        <color theme="1"/>
        <rFont val="Arial"/>
        <family val="2"/>
      </rPr>
      <t>Banks’ real interest rates</t>
    </r>
  </si>
  <si>
    <r>
      <rPr>
        <sz val="12"/>
        <color theme="1"/>
        <rFont val="Arial"/>
        <family val="2"/>
      </rPr>
      <t>Households’ deposits</t>
    </r>
  </si>
  <si>
    <r>
      <t>Loans to 
households for 
house purchase</t>
    </r>
    <r>
      <rPr>
        <b/>
        <vertAlign val="superscript"/>
        <sz val="12"/>
        <color theme="1"/>
        <rFont val="Arial"/>
        <family val="2"/>
      </rPr>
      <t>5</t>
    </r>
  </si>
  <si>
    <r>
      <t>Maturity of
up to 1 year</t>
    </r>
    <r>
      <rPr>
        <b/>
        <vertAlign val="superscript"/>
        <sz val="12"/>
        <color theme="1"/>
        <rFont val="Arial"/>
        <family val="2"/>
      </rPr>
      <t>3</t>
    </r>
  </si>
  <si>
    <r>
      <rPr>
        <sz val="12"/>
        <color theme="1"/>
        <rFont val="Arial"/>
        <family val="2"/>
      </rPr>
      <t>Maturity of 
over 2 years</t>
    </r>
  </si>
  <si>
    <r>
      <t>At notice of 
up to 3 months</t>
    </r>
    <r>
      <rPr>
        <b/>
        <vertAlign val="superscript"/>
        <sz val="12"/>
        <color theme="1"/>
        <rFont val="Arial"/>
        <family val="2"/>
      </rPr>
      <t>4</t>
    </r>
  </si>
  <si>
    <t>Households</t>
  </si>
  <si>
    <t>Non-financial
corporations</t>
  </si>
  <si>
    <r>
      <rPr>
        <sz val="12"/>
        <color theme="1"/>
        <rFont val="Arial"/>
        <family val="2"/>
      </rPr>
      <t>Overnight</t>
    </r>
  </si>
  <si>
    <r>
      <rPr>
        <sz val="12"/>
        <color theme="1"/>
        <rFont val="Arial"/>
        <family val="2"/>
      </rPr>
      <t>Maturity of
up to 1 year</t>
    </r>
  </si>
  <si>
    <t>At notice of 
up to 3 months</t>
  </si>
  <si>
    <t>IV. Domestic economy</t>
  </si>
  <si>
    <t>1. Key economic indicators*</t>
  </si>
  <si>
    <t>Annual averages</t>
  </si>
  <si>
    <r>
      <rPr>
        <sz val="12"/>
        <color theme="1"/>
        <rFont val="Arial"/>
        <family val="2"/>
      </rPr>
      <t>Assessment of the
business situation</t>
    </r>
    <r>
      <rPr>
        <b/>
        <vertAlign val="superscript"/>
        <sz val="12"/>
        <color theme="1"/>
        <rFont val="Arial"/>
        <family val="2"/>
      </rPr>
      <t>1</t>
    </r>
  </si>
  <si>
    <r>
      <t>Orders received at 
constant prices</t>
    </r>
    <r>
      <rPr>
        <b/>
        <vertAlign val="superscript"/>
        <sz val="12"/>
        <color theme="1"/>
        <rFont val="Arial"/>
        <family val="2"/>
      </rPr>
      <t>2,3</t>
    </r>
  </si>
  <si>
    <r>
      <t>Output in the
production sector
(excluding construction)</t>
    </r>
    <r>
      <rPr>
        <b/>
        <vertAlign val="superscript"/>
        <sz val="12"/>
        <color theme="1"/>
        <rFont val="Arial"/>
        <family val="2"/>
      </rPr>
      <t>2,3,4</t>
    </r>
  </si>
  <si>
    <r>
      <t>Output in the 
construction industry</t>
    </r>
    <r>
      <rPr>
        <b/>
        <vertAlign val="superscript"/>
        <sz val="12"/>
        <rFont val="Arial"/>
        <family val="2"/>
      </rPr>
      <t>2,5</t>
    </r>
  </si>
  <si>
    <r>
      <t>Retail turnover in 
constant prices</t>
    </r>
    <r>
      <rPr>
        <b/>
        <vertAlign val="superscript"/>
        <sz val="12"/>
        <rFont val="Arial"/>
        <family val="2"/>
      </rPr>
      <t>2,6</t>
    </r>
  </si>
  <si>
    <r>
      <t>Gross wages and salaries
per employed person</t>
    </r>
    <r>
      <rPr>
        <b/>
        <vertAlign val="superscript"/>
        <sz val="12"/>
        <rFont val="Arial"/>
        <family val="2"/>
      </rPr>
      <t>2,7</t>
    </r>
  </si>
  <si>
    <t>Manufacturing</t>
  </si>
  <si>
    <r>
      <rPr>
        <sz val="12"/>
        <color theme="1"/>
        <rFont val="Arial"/>
        <family val="2"/>
      </rPr>
      <t>Percentage points</t>
    </r>
  </si>
  <si>
    <t>Annual percentage change</t>
  </si>
  <si>
    <t>2. Gross value added by economic sector*</t>
  </si>
  <si>
    <t>Nominal</t>
  </si>
  <si>
    <r>
      <rPr>
        <sz val="12"/>
        <color theme="1"/>
        <rFont val="Arial"/>
        <family val="2"/>
      </rPr>
      <t>Total</t>
    </r>
  </si>
  <si>
    <r>
      <rPr>
        <sz val="12"/>
        <color theme="1"/>
        <rFont val="Arial"/>
        <family val="2"/>
      </rPr>
      <t>of which:</t>
    </r>
  </si>
  <si>
    <t>Manufacturing 
(excluding construction)</t>
  </si>
  <si>
    <r>
      <rPr>
        <sz val="12"/>
        <color theme="1"/>
        <rFont val="Arial"/>
        <family val="2"/>
      </rPr>
      <t>Construction</t>
    </r>
  </si>
  <si>
    <r>
      <t>Trade, transport, 
hotels and restaurants</t>
    </r>
    <r>
      <rPr>
        <b/>
        <vertAlign val="superscript"/>
        <sz val="12"/>
        <color theme="1"/>
        <rFont val="Arial"/>
        <family val="2"/>
      </rPr>
      <t>1</t>
    </r>
  </si>
  <si>
    <t>Public and 
other services</t>
  </si>
  <si>
    <t>Annual 
percen-tage 
change</t>
  </si>
  <si>
    <r>
      <rPr>
        <sz val="12"/>
        <color theme="1"/>
        <rFont val="Arial"/>
        <family val="2"/>
      </rPr>
      <t>Share of 
total
(%)</t>
    </r>
  </si>
  <si>
    <t>3. Aggregate profitability*</t>
  </si>
  <si>
    <r>
      <t>Profit ratio</t>
    </r>
    <r>
      <rPr>
        <b/>
        <vertAlign val="superscript"/>
        <sz val="12"/>
        <color theme="1"/>
        <rFont val="Arial"/>
        <family val="2"/>
      </rPr>
      <t>1</t>
    </r>
  </si>
  <si>
    <r>
      <t>Earnings ratio per nominal sales unit</t>
    </r>
    <r>
      <rPr>
        <b/>
        <vertAlign val="superscript"/>
        <sz val="12"/>
        <color theme="1"/>
        <rFont val="Arial"/>
        <family val="2"/>
      </rPr>
      <t>2</t>
    </r>
  </si>
  <si>
    <t>4. Gross capital formation and saving*</t>
  </si>
  <si>
    <r>
      <rPr>
        <sz val="12"/>
        <color theme="1"/>
        <rFont val="Arial"/>
        <family val="2"/>
      </rPr>
      <t>Gross capital formation</t>
    </r>
  </si>
  <si>
    <r>
      <t>Saving</t>
    </r>
    <r>
      <rPr>
        <b/>
        <vertAlign val="superscript"/>
        <sz val="12"/>
        <color theme="1"/>
        <rFont val="Arial"/>
        <family val="2"/>
      </rPr>
      <t>1</t>
    </r>
  </si>
  <si>
    <r>
      <rPr>
        <sz val="12"/>
        <color theme="1"/>
        <rFont val="Arial"/>
        <family val="2"/>
      </rPr>
      <t>Overall economy</t>
    </r>
  </si>
  <si>
    <r>
      <rPr>
        <sz val="12"/>
        <color theme="1"/>
        <rFont val="Arial"/>
        <family val="2"/>
      </rPr>
      <t>Private sector</t>
    </r>
  </si>
  <si>
    <r>
      <rPr>
        <sz val="12"/>
        <color theme="1"/>
        <rFont val="Arial"/>
        <family val="2"/>
      </rPr>
      <t>General government</t>
    </r>
  </si>
  <si>
    <t>5. Budget balance by sector*</t>
  </si>
  <si>
    <r>
      <rPr>
        <sz val="12"/>
        <color theme="1"/>
        <rFont val="Arial"/>
        <family val="2"/>
      </rPr>
      <t xml:space="preserve">Overall economy </t>
    </r>
  </si>
  <si>
    <t>Households and
non-profit institutions 
serving households</t>
  </si>
  <si>
    <r>
      <rPr>
        <sz val="12"/>
        <color theme="1"/>
        <rFont val="Arial"/>
        <family val="2"/>
      </rPr>
      <t>Financial
corporations</t>
    </r>
  </si>
  <si>
    <r>
      <rPr>
        <sz val="12"/>
        <color theme="1"/>
        <rFont val="Arial"/>
        <family val="2"/>
      </rPr>
      <t>Non-financial
corporations</t>
    </r>
  </si>
  <si>
    <t>6. Gross fixed capital formation*</t>
  </si>
  <si>
    <t>Real</t>
  </si>
  <si>
    <r>
      <rPr>
        <sz val="12"/>
        <color theme="1"/>
        <rFont val="Arial"/>
        <family val="2"/>
      </rPr>
      <t>Private housing construction</t>
    </r>
  </si>
  <si>
    <r>
      <t>Enterprises</t>
    </r>
    <r>
      <rPr>
        <b/>
        <vertAlign val="superscript"/>
        <sz val="12"/>
        <color theme="1"/>
        <rFont val="Arial"/>
        <family val="2"/>
      </rPr>
      <t>1</t>
    </r>
  </si>
  <si>
    <r>
      <rPr>
        <sz val="12"/>
        <color theme="1"/>
        <rFont val="Arial"/>
        <family val="2"/>
      </rPr>
      <t>Annual 
percentage 
change</t>
    </r>
  </si>
  <si>
    <r>
      <rPr>
        <sz val="12"/>
        <color theme="1"/>
        <rFont val="Arial"/>
        <family val="2"/>
      </rPr>
      <t>Annual
percentage
change</t>
    </r>
  </si>
  <si>
    <t>Contribution 
to total change 
in percentage points</t>
  </si>
  <si>
    <t>7. Housing investment in selected countries*</t>
  </si>
  <si>
    <t>As a percentage of GDP, nominal</t>
  </si>
  <si>
    <t>8. Private saving ratio in selected countries*</t>
  </si>
  <si>
    <t>As a percentage of disposable income</t>
  </si>
  <si>
    <t>9. Household income and expenditure*</t>
  </si>
  <si>
    <r>
      <rPr>
        <sz val="12"/>
        <color theme="1"/>
        <rFont val="Arial"/>
        <family val="2"/>
      </rPr>
      <t>Household disposable income</t>
    </r>
  </si>
  <si>
    <r>
      <t>Household real disposable income</t>
    </r>
    <r>
      <rPr>
        <b/>
        <vertAlign val="superscript"/>
        <sz val="12"/>
        <color theme="1"/>
        <rFont val="Arial"/>
        <family val="2"/>
      </rPr>
      <t>1</t>
    </r>
  </si>
  <si>
    <r>
      <rPr>
        <sz val="12"/>
        <color theme="1"/>
        <rFont val="Arial"/>
        <family val="2"/>
      </rPr>
      <t>Real household spending</t>
    </r>
  </si>
  <si>
    <t>Annual percentage 
change</t>
  </si>
  <si>
    <t>10. Research and development in selected countries*</t>
  </si>
  <si>
    <r>
      <rPr>
        <sz val="12"/>
        <color theme="1"/>
        <rFont val="Arial"/>
        <family val="2"/>
      </rPr>
      <t>Spain</t>
    </r>
  </si>
  <si>
    <r>
      <rPr>
        <sz val="12"/>
        <color theme="1"/>
        <rFont val="Arial"/>
        <family val="2"/>
      </rPr>
      <t>Italy</t>
    </r>
  </si>
  <si>
    <r>
      <rPr>
        <sz val="12"/>
        <color theme="1"/>
        <rFont val="Arial"/>
        <family val="2"/>
      </rPr>
      <t>Portugal</t>
    </r>
  </si>
  <si>
    <r>
      <rPr>
        <sz val="12"/>
        <color theme="1"/>
        <rFont val="Arial"/>
        <family val="2"/>
      </rPr>
      <t>Ireland</t>
    </r>
  </si>
  <si>
    <r>
      <rPr>
        <sz val="12"/>
        <color theme="1"/>
        <rFont val="Arial"/>
        <family val="2"/>
      </rPr>
      <t>Austria</t>
    </r>
  </si>
  <si>
    <r>
      <rPr>
        <sz val="12"/>
        <color theme="1"/>
        <rFont val="Arial"/>
        <family val="2"/>
      </rPr>
      <t>United
Kingdom</t>
    </r>
  </si>
  <si>
    <t xml:space="preserve">General government </t>
  </si>
  <si>
    <r>
      <t>Rest</t>
    </r>
    <r>
      <rPr>
        <b/>
        <vertAlign val="superscript"/>
        <sz val="12"/>
        <color theme="1"/>
        <rFont val="Arial"/>
        <family val="2"/>
      </rPr>
      <t>2</t>
    </r>
  </si>
  <si>
    <t>11. Patents in selected countries*</t>
  </si>
  <si>
    <t>Number per million inhabitants</t>
  </si>
  <si>
    <t>United 
Kingdom</t>
  </si>
  <si>
    <t>1. Population and labour market*</t>
  </si>
  <si>
    <t>V. Labour market and wages</t>
  </si>
  <si>
    <r>
      <t>Population</t>
    </r>
    <r>
      <rPr>
        <b/>
        <vertAlign val="superscript"/>
        <sz val="12"/>
        <color theme="1"/>
        <rFont val="Arial"/>
        <family val="2"/>
      </rPr>
      <t>1</t>
    </r>
  </si>
  <si>
    <r>
      <t>Labour force</t>
    </r>
    <r>
      <rPr>
        <b/>
        <vertAlign val="superscript"/>
        <sz val="12"/>
        <color theme="1"/>
        <rFont val="Arial"/>
        <family val="2"/>
      </rPr>
      <t>2,3</t>
    </r>
  </si>
  <si>
    <r>
      <t>Employed persons</t>
    </r>
    <r>
      <rPr>
        <b/>
        <vertAlign val="superscript"/>
        <sz val="12"/>
        <color theme="1"/>
        <rFont val="Arial"/>
        <family val="2"/>
      </rPr>
      <t>2,3</t>
    </r>
  </si>
  <si>
    <r>
      <t>Unemployed</t>
    </r>
    <r>
      <rPr>
        <b/>
        <vertAlign val="superscript"/>
        <sz val="12"/>
        <color theme="1"/>
        <rFont val="Arial"/>
        <family val="2"/>
      </rPr>
      <t>3,4,5</t>
    </r>
  </si>
  <si>
    <r>
      <t>Unemployment
rate</t>
    </r>
    <r>
      <rPr>
        <b/>
        <vertAlign val="superscript"/>
        <sz val="12"/>
        <color theme="1"/>
        <rFont val="Arial"/>
        <family val="2"/>
      </rPr>
      <t>3,4,5,6</t>
    </r>
  </si>
  <si>
    <r>
      <t>Short-time 
workers</t>
    </r>
    <r>
      <rPr>
        <b/>
        <vertAlign val="superscript"/>
        <sz val="12"/>
        <color theme="1"/>
        <rFont val="Arial"/>
        <family val="2"/>
      </rPr>
      <t>3,7</t>
    </r>
  </si>
  <si>
    <r>
      <t>Job
vacancies</t>
    </r>
    <r>
      <rPr>
        <b/>
        <vertAlign val="superscript"/>
        <sz val="12"/>
        <color theme="1"/>
        <rFont val="Arial"/>
        <family val="2"/>
      </rPr>
      <t>3,4,8</t>
    </r>
  </si>
  <si>
    <t>Employees</t>
  </si>
  <si>
    <t>Number (thousand)</t>
  </si>
  <si>
    <t>2. Labour income*</t>
  </si>
  <si>
    <r>
      <t>Wages and salaries</t>
    </r>
    <r>
      <rPr>
        <b/>
        <vertAlign val="superscript"/>
        <sz val="12"/>
        <color theme="1"/>
        <rFont val="Arial"/>
        <family val="2"/>
      </rPr>
      <t>1</t>
    </r>
  </si>
  <si>
    <r>
      <rPr>
        <sz val="12"/>
        <color theme="1"/>
        <rFont val="Arial"/>
        <family val="2"/>
      </rPr>
      <t>Net wages and salaries</t>
    </r>
  </si>
  <si>
    <r>
      <rPr>
        <sz val="12"/>
        <color theme="1"/>
        <rFont val="Arial"/>
        <family val="2"/>
      </rPr>
      <t>Nominal</t>
    </r>
  </si>
  <si>
    <r>
      <rPr>
        <sz val="12"/>
        <color theme="1"/>
        <rFont val="Arial"/>
        <family val="2"/>
      </rPr>
      <t>Real</t>
    </r>
  </si>
  <si>
    <r>
      <rPr>
        <sz val="12"/>
        <color theme="1"/>
        <rFont val="Arial"/>
        <family val="2"/>
      </rPr>
      <t>Per employee</t>
    </r>
  </si>
  <si>
    <t>Annual percentage
change</t>
  </si>
  <si>
    <t>€ thousand</t>
  </si>
  <si>
    <t>3. Labour productivity and wage costs*</t>
  </si>
  <si>
    <r>
      <t>Real GDP 
per employed person</t>
    </r>
    <r>
      <rPr>
        <b/>
        <vertAlign val="superscript"/>
        <sz val="12"/>
        <color theme="1"/>
        <rFont val="Arial"/>
        <family val="2"/>
      </rPr>
      <t>1</t>
    </r>
  </si>
  <si>
    <r>
      <t>Real GDP 
per hour worked</t>
    </r>
    <r>
      <rPr>
        <b/>
        <vertAlign val="superscript"/>
        <sz val="12"/>
        <color theme="1"/>
        <rFont val="Arial"/>
        <family val="2"/>
      </rPr>
      <t>1</t>
    </r>
  </si>
  <si>
    <r>
      <rPr>
        <sz val="12"/>
        <color theme="1"/>
        <rFont val="Arial"/>
        <family val="2"/>
      </rPr>
      <t>Salary per employee</t>
    </r>
  </si>
  <si>
    <r>
      <rPr>
        <sz val="12"/>
        <color theme="1"/>
        <rFont val="Arial"/>
        <family val="2"/>
      </rPr>
      <t>Labour costs per unit of output</t>
    </r>
  </si>
  <si>
    <r>
      <rPr>
        <sz val="12"/>
        <color theme="1"/>
        <rFont val="Arial"/>
        <family val="2"/>
      </rPr>
      <t>Memo item: 
GDP price index</t>
    </r>
  </si>
  <si>
    <t>Annual
percentage
change</t>
  </si>
  <si>
    <t>VI. Prices</t>
  </si>
  <si>
    <t>1. Selected price indicators for Germany</t>
  </si>
  <si>
    <t>Year-on-year percentage change</t>
  </si>
  <si>
    <r>
      <t>Consumer price 
index</t>
    </r>
    <r>
      <rPr>
        <b/>
        <vertAlign val="superscript"/>
        <sz val="12"/>
        <color theme="1"/>
        <rFont val="Arial"/>
        <family val="2"/>
      </rPr>
      <t>2,3</t>
    </r>
  </si>
  <si>
    <r>
      <t>Producer prices</t>
    </r>
    <r>
      <rPr>
        <b/>
        <vertAlign val="superscript"/>
        <sz val="12"/>
        <color theme="1"/>
        <rFont val="Arial"/>
        <family val="2"/>
      </rPr>
      <t>1</t>
    </r>
  </si>
  <si>
    <r>
      <t>Import prices</t>
    </r>
    <r>
      <rPr>
        <b/>
        <vertAlign val="superscript"/>
        <sz val="12"/>
        <color theme="1"/>
        <rFont val="Arial"/>
        <family val="2"/>
      </rPr>
      <t>4</t>
    </r>
  </si>
  <si>
    <r>
      <t>Export prices</t>
    </r>
    <r>
      <rPr>
        <b/>
        <vertAlign val="superscript"/>
        <sz val="12"/>
        <color theme="1"/>
        <rFont val="Arial"/>
        <family val="2"/>
      </rPr>
      <t>4</t>
    </r>
  </si>
  <si>
    <r>
      <t>Construction price index</t>
    </r>
    <r>
      <rPr>
        <b/>
        <vertAlign val="superscript"/>
        <sz val="12"/>
        <color theme="1"/>
        <rFont val="Arial"/>
        <family val="2"/>
      </rPr>
      <t>3,4,6</t>
    </r>
  </si>
  <si>
    <r>
      <t>Gross domestic
product price index</t>
    </r>
    <r>
      <rPr>
        <b/>
        <vertAlign val="superscript"/>
        <sz val="12"/>
        <color theme="1"/>
        <rFont val="Arial"/>
        <family val="2"/>
      </rPr>
      <t>4,7</t>
    </r>
  </si>
  <si>
    <r>
      <t>Industrial products (domestic sales)</t>
    </r>
    <r>
      <rPr>
        <b/>
        <vertAlign val="superscript"/>
        <sz val="12"/>
        <color theme="1"/>
        <rFont val="Arial"/>
        <family val="2"/>
      </rPr>
      <t>4</t>
    </r>
  </si>
  <si>
    <r>
      <t>Agricultural 
products</t>
    </r>
    <r>
      <rPr>
        <b/>
        <vertAlign val="superscript"/>
        <sz val="12"/>
        <color theme="1"/>
        <rFont val="Arial"/>
        <family val="2"/>
      </rPr>
      <t>4,5</t>
    </r>
  </si>
  <si>
    <t>2. House prices in selected countries</t>
  </si>
  <si>
    <t>VII. Enterprises</t>
  </si>
  <si>
    <t>1. Balance sheet structure and profitability of non-financial corporations*</t>
  </si>
  <si>
    <r>
      <rPr>
        <sz val="12"/>
        <color rgb="FF000000"/>
        <rFont val="Arial"/>
        <family val="2"/>
      </rPr>
      <t>Assets</t>
    </r>
  </si>
  <si>
    <r>
      <rPr>
        <sz val="12"/>
        <color rgb="FF000000"/>
        <rFont val="Arial"/>
        <family val="2"/>
      </rPr>
      <t>Capital</t>
    </r>
  </si>
  <si>
    <r>
      <t>Annual result</t>
    </r>
    <r>
      <rPr>
        <b/>
        <vertAlign val="superscript"/>
        <sz val="12"/>
        <color rgb="FF000000"/>
        <rFont val="Arial"/>
        <family val="2"/>
      </rPr>
      <t>4</t>
    </r>
  </si>
  <si>
    <r>
      <t>Tangible assets</t>
    </r>
    <r>
      <rPr>
        <b/>
        <vertAlign val="superscript"/>
        <sz val="12"/>
        <color rgb="FF000000"/>
        <rFont val="Arial"/>
        <family val="2"/>
      </rPr>
      <t>1</t>
    </r>
  </si>
  <si>
    <r>
      <rPr>
        <sz val="12"/>
        <color rgb="FF000000"/>
        <rFont val="Arial"/>
        <family val="2"/>
      </rPr>
      <t>Inventories</t>
    </r>
  </si>
  <si>
    <r>
      <t>Equity 
investments</t>
    </r>
    <r>
      <rPr>
        <b/>
        <vertAlign val="superscript"/>
        <sz val="12"/>
        <color rgb="FF000000"/>
        <rFont val="Arial"/>
        <family val="2"/>
      </rPr>
      <t>2</t>
    </r>
  </si>
  <si>
    <t>Receivables from affiliated companies</t>
  </si>
  <si>
    <r>
      <t>Own funds</t>
    </r>
    <r>
      <rPr>
        <b/>
        <vertAlign val="superscript"/>
        <sz val="12"/>
        <color rgb="FF000000"/>
        <rFont val="Arial"/>
        <family val="2"/>
      </rPr>
      <t>3</t>
    </r>
  </si>
  <si>
    <r>
      <rPr>
        <sz val="12"/>
        <color rgb="FF000000"/>
        <rFont val="Arial"/>
        <family val="2"/>
      </rPr>
      <t>Liabilities to credit institutions</t>
    </r>
  </si>
  <si>
    <r>
      <rPr>
        <sz val="12"/>
        <color rgb="FF000000"/>
        <rFont val="Arial"/>
        <family val="2"/>
      </rPr>
      <t>Provisions</t>
    </r>
  </si>
  <si>
    <t>Liabilities 
to affiliated companies</t>
  </si>
  <si>
    <r>
      <rPr>
        <sz val="12"/>
        <color rgb="FF000000"/>
        <rFont val="Arial"/>
        <family val="2"/>
      </rPr>
      <t>Before taxes on income</t>
    </r>
  </si>
  <si>
    <r>
      <t>After taxes on 
income</t>
    </r>
    <r>
      <rPr>
        <b/>
        <vertAlign val="superscript"/>
        <sz val="12"/>
        <color rgb="FF000000"/>
        <rFont val="Arial"/>
        <family val="2"/>
      </rPr>
      <t>5</t>
    </r>
  </si>
  <si>
    <r>
      <t>Cashflow</t>
    </r>
    <r>
      <rPr>
        <b/>
        <vertAlign val="superscript"/>
        <sz val="12"/>
        <color rgb="FF000000"/>
        <rFont val="Arial"/>
        <family val="2"/>
      </rPr>
      <t>6</t>
    </r>
  </si>
  <si>
    <r>
      <t>As percentage of total assets</t>
    </r>
    <r>
      <rPr>
        <b/>
        <vertAlign val="superscript"/>
        <sz val="12"/>
        <color rgb="FF000000"/>
        <rFont val="Arial"/>
        <family val="2"/>
      </rPr>
      <t>7</t>
    </r>
  </si>
  <si>
    <r>
      <rPr>
        <sz val="12"/>
        <color rgb="FF000000"/>
        <rFont val="Arial"/>
        <family val="2"/>
      </rPr>
      <t>As percentage of turnover</t>
    </r>
  </si>
  <si>
    <t>1. General government sector finances*</t>
  </si>
  <si>
    <t>Revenue</t>
  </si>
  <si>
    <t>Expenditure</t>
  </si>
  <si>
    <t>Deficit/surplus</t>
  </si>
  <si>
    <t>€ million</t>
  </si>
  <si>
    <t>2. General government sector debt*</t>
  </si>
  <si>
    <t>Year-end debt level</t>
  </si>
  <si>
    <t>VIII. Public finances</t>
  </si>
  <si>
    <t>Year-on-year percentage change 
in debt level</t>
  </si>
  <si>
    <r>
      <t>Information, 
financing, 
renting and 
business services</t>
    </r>
    <r>
      <rPr>
        <b/>
        <vertAlign val="superscript"/>
        <sz val="12"/>
        <color theme="1"/>
        <rFont val="Arial"/>
        <family val="2"/>
      </rPr>
      <t>1</t>
    </r>
  </si>
  <si>
    <t>Agriculture, 
forestry 
and fishing</t>
  </si>
  <si>
    <t>IX. External sector</t>
  </si>
  <si>
    <t>1. Current account and capital account*</t>
  </si>
  <si>
    <t>€ billion</t>
  </si>
  <si>
    <r>
      <rPr>
        <sz val="12"/>
        <color theme="1"/>
        <rFont val="Arial"/>
        <family val="2"/>
      </rPr>
      <t>Current account</t>
    </r>
  </si>
  <si>
    <t>Capital account balance</t>
  </si>
  <si>
    <r>
      <rPr>
        <sz val="12"/>
        <color theme="1"/>
        <rFont val="Arial"/>
        <family val="2"/>
      </rPr>
      <t>Balance</t>
    </r>
  </si>
  <si>
    <t>Goods</t>
  </si>
  <si>
    <t>Services</t>
  </si>
  <si>
    <r>
      <rPr>
        <sz val="12"/>
        <color theme="1"/>
        <rFont val="Arial"/>
        <family val="2"/>
      </rPr>
      <t>Primary income</t>
    </r>
  </si>
  <si>
    <r>
      <rPr>
        <sz val="12"/>
        <color theme="1"/>
        <rFont val="Arial"/>
        <family val="2"/>
      </rPr>
      <t>Secondary income</t>
    </r>
  </si>
  <si>
    <t>Receipts</t>
  </si>
  <si>
    <t>2. Financial account*</t>
  </si>
  <si>
    <r>
      <rPr>
        <sz val="12"/>
        <color theme="1"/>
        <rFont val="Arial"/>
        <family val="2"/>
      </rPr>
      <t>Financial account</t>
    </r>
  </si>
  <si>
    <r>
      <rPr>
        <sz val="12"/>
        <color theme="1"/>
        <rFont val="Arial"/>
        <family val="2"/>
      </rPr>
      <t>Reserve assets</t>
    </r>
  </si>
  <si>
    <r>
      <rPr>
        <sz val="12"/>
        <color theme="1"/>
        <rFont val="Arial"/>
        <family val="2"/>
      </rPr>
      <t>Direct investment</t>
    </r>
  </si>
  <si>
    <r>
      <rPr>
        <sz val="12"/>
        <color theme="1"/>
        <rFont val="Arial"/>
        <family val="2"/>
      </rPr>
      <t>Portfolio investment</t>
    </r>
  </si>
  <si>
    <r>
      <rPr>
        <sz val="12"/>
        <color theme="1"/>
        <rFont val="Arial"/>
        <family val="2"/>
      </rPr>
      <t>Financial derivatives and employee stock options</t>
    </r>
  </si>
  <si>
    <r>
      <t>Balance of other investment</t>
    </r>
    <r>
      <rPr>
        <b/>
        <vertAlign val="superscript"/>
        <sz val="12"/>
        <color theme="1"/>
        <rFont val="Arial"/>
        <family val="2"/>
      </rPr>
      <t>1</t>
    </r>
  </si>
  <si>
    <r>
      <rPr>
        <sz val="12"/>
        <color theme="1"/>
        <rFont val="Arial"/>
        <family val="2"/>
      </rPr>
      <t xml:space="preserve">Monetary financial institutions </t>
    </r>
  </si>
  <si>
    <r>
      <t>Enterprises and 
households</t>
    </r>
    <r>
      <rPr>
        <b/>
        <vertAlign val="superscript"/>
        <sz val="12"/>
        <color theme="1"/>
        <rFont val="Arial"/>
        <family val="2"/>
      </rPr>
      <t>2</t>
    </r>
  </si>
  <si>
    <t>General 
government</t>
  </si>
  <si>
    <t>3. International investment position</t>
  </si>
  <si>
    <t>€ billion – year-end data</t>
  </si>
  <si>
    <r>
      <t>Direct investment</t>
    </r>
    <r>
      <rPr>
        <b/>
        <vertAlign val="superscript"/>
        <sz val="12"/>
        <color theme="1"/>
        <rFont val="Arial"/>
        <family val="2"/>
      </rPr>
      <t>1</t>
    </r>
  </si>
  <si>
    <r>
      <t>Financial derivatives</t>
    </r>
    <r>
      <rPr>
        <b/>
        <vertAlign val="superscript"/>
        <sz val="12"/>
        <color theme="1"/>
        <rFont val="Arial"/>
        <family val="2"/>
      </rPr>
      <t>2</t>
    </r>
  </si>
  <si>
    <r>
      <rPr>
        <sz val="12"/>
        <color theme="1"/>
        <rFont val="Arial"/>
        <family val="2"/>
      </rPr>
      <t>Other investment</t>
    </r>
  </si>
  <si>
    <r>
      <rPr>
        <sz val="12"/>
        <color theme="1"/>
        <rFont val="Arial"/>
        <family val="2"/>
      </rPr>
      <t>Assets</t>
    </r>
  </si>
  <si>
    <r>
      <rPr>
        <sz val="12"/>
        <color theme="1"/>
        <rFont val="Arial"/>
        <family val="2"/>
      </rPr>
      <t>Liabilities</t>
    </r>
  </si>
  <si>
    <r>
      <rPr>
        <sz val="12"/>
        <color theme="1"/>
        <rFont val="Arial"/>
        <family val="2"/>
      </rPr>
      <t>Reserve assets and other assets</t>
    </r>
  </si>
  <si>
    <t>Foreign liabilities</t>
  </si>
  <si>
    <r>
      <rPr>
        <sz val="12"/>
        <color theme="1"/>
        <rFont val="Arial"/>
        <family val="2"/>
      </rPr>
      <t>Net external assets</t>
    </r>
  </si>
  <si>
    <r>
      <t>Total</t>
    </r>
    <r>
      <rPr>
        <b/>
        <vertAlign val="superscript"/>
        <sz val="12"/>
        <color theme="1"/>
        <rFont val="Arial"/>
        <family val="2"/>
      </rPr>
      <t>1</t>
    </r>
  </si>
  <si>
    <r>
      <rPr>
        <sz val="12"/>
        <color theme="1"/>
        <rFont val="Arial"/>
        <family val="2"/>
      </rPr>
      <t>of which: Reserve assets</t>
    </r>
  </si>
  <si>
    <r>
      <rPr>
        <sz val="12"/>
        <color theme="1"/>
        <rFont val="Arial"/>
        <family val="2"/>
      </rPr>
      <t>Together</t>
    </r>
  </si>
  <si>
    <r>
      <rPr>
        <sz val="12"/>
        <color theme="1"/>
        <rFont val="Arial"/>
        <family val="2"/>
      </rPr>
      <t>Foreign exchange and foreign notes and coins</t>
    </r>
  </si>
  <si>
    <r>
      <t>Claims within the EMS</t>
    </r>
    <r>
      <rPr>
        <b/>
        <vertAlign val="superscript"/>
        <sz val="12"/>
        <color theme="1"/>
        <rFont val="Arial"/>
        <family val="2"/>
      </rPr>
      <t>2</t>
    </r>
  </si>
  <si>
    <t>5. External position of the Deutsche Bundesbank from 1999*</t>
  </si>
  <si>
    <t>4. External position of the Deutsche Bundesbank until 1998</t>
  </si>
  <si>
    <t>External assets</t>
  </si>
  <si>
    <t>External liabilities</t>
  </si>
  <si>
    <t>Total</t>
  </si>
  <si>
    <t>Reserve assets</t>
  </si>
  <si>
    <t xml:space="preserve">Total </t>
  </si>
  <si>
    <t>Gold and 
gold receivables</t>
  </si>
  <si>
    <t>Portfolio investment</t>
  </si>
  <si>
    <t>6. Shares of selected country groups and countries in the foreign trade of the Federal Republic of Germany – exports (fob)*</t>
  </si>
  <si>
    <r>
      <rPr>
        <sz val="12"/>
        <color theme="1"/>
        <rFont val="Arial"/>
        <family val="2"/>
      </rPr>
      <t>European countries</t>
    </r>
  </si>
  <si>
    <r>
      <rPr>
        <sz val="12"/>
        <color theme="1"/>
        <rFont val="Arial"/>
        <family val="2"/>
      </rPr>
      <t>Rest of the world</t>
    </r>
  </si>
  <si>
    <t>EU 
countries</t>
  </si>
  <si>
    <t>of which:</t>
  </si>
  <si>
    <t>America</t>
  </si>
  <si>
    <r>
      <rPr>
        <sz val="12"/>
        <color theme="1"/>
        <rFont val="Arial"/>
        <family val="2"/>
      </rPr>
      <t>Asia</t>
    </r>
  </si>
  <si>
    <r>
      <rPr>
        <sz val="12"/>
        <color theme="1"/>
        <rFont val="Arial"/>
        <family val="2"/>
      </rPr>
      <t>China</t>
    </r>
  </si>
  <si>
    <t>Belgium 
and Luxem-bourg</t>
  </si>
  <si>
    <t>Nether-lands</t>
  </si>
  <si>
    <t>7. Shares of selected country groups and countries in the foreign trade of the Federal Republic of Germany – imports (cif)*</t>
  </si>
  <si>
    <t>Other European countries</t>
  </si>
  <si>
    <t>8. Export and import ratios of selected countries*</t>
  </si>
  <si>
    <r>
      <rPr>
        <sz val="12"/>
        <color theme="1"/>
        <rFont val="Arial"/>
        <family val="2"/>
      </rPr>
      <t>Exports</t>
    </r>
  </si>
  <si>
    <r>
      <rPr>
        <sz val="12"/>
        <color theme="1"/>
        <rFont val="Arial"/>
        <family val="2"/>
      </rPr>
      <t>Imports</t>
    </r>
  </si>
  <si>
    <t>X. Exchange rates</t>
  </si>
  <si>
    <t>Exchange rates for the Deutsche Mark</t>
  </si>
  <si>
    <r>
      <t>US dollar</t>
    </r>
    <r>
      <rPr>
        <b/>
        <vertAlign val="superscript"/>
        <sz val="12"/>
        <color theme="1"/>
        <rFont val="Arial"/>
        <family val="2"/>
      </rPr>
      <t>1</t>
    </r>
  </si>
  <si>
    <r>
      <rPr>
        <sz val="12"/>
        <color theme="1"/>
        <rFont val="Arial"/>
        <family val="2"/>
      </rPr>
      <t>Pound sterling</t>
    </r>
  </si>
  <si>
    <r>
      <rPr>
        <sz val="12"/>
        <color theme="1"/>
        <rFont val="Arial"/>
        <family val="2"/>
      </rPr>
      <t>Swiss franc</t>
    </r>
  </si>
  <si>
    <r>
      <rPr>
        <sz val="12"/>
        <color theme="1"/>
        <rFont val="Arial"/>
        <family val="2"/>
      </rPr>
      <t>Danish krone</t>
    </r>
  </si>
  <si>
    <r>
      <rPr>
        <sz val="12"/>
        <color theme="1"/>
        <rFont val="Arial"/>
        <family val="2"/>
      </rPr>
      <t>Norwegian krone</t>
    </r>
  </si>
  <si>
    <t>1 Deutsche Mark = ... units of currency</t>
  </si>
  <si>
    <r>
      <rPr>
        <sz val="12"/>
        <color theme="1"/>
        <rFont val="Arial"/>
        <family val="2"/>
      </rPr>
      <t>US dollar</t>
    </r>
  </si>
  <si>
    <r>
      <rPr>
        <sz val="12"/>
        <color theme="1"/>
        <rFont val="Arial"/>
        <family val="2"/>
      </rPr>
      <t>Japanese yen</t>
    </r>
  </si>
  <si>
    <r>
      <rPr>
        <sz val="12"/>
        <color theme="1"/>
        <rFont val="Arial"/>
        <family val="2"/>
      </rPr>
      <t>Canadian dollar</t>
    </r>
  </si>
  <si>
    <r>
      <rPr>
        <sz val="12"/>
        <color theme="1"/>
        <rFont val="Arial"/>
        <family val="2"/>
      </rPr>
      <t>Swedish krona</t>
    </r>
  </si>
  <si>
    <t>1 euro = ... units of currency</t>
  </si>
  <si>
    <t>Q1 1999 = 100</t>
  </si>
  <si>
    <t>Effective exchange rates of the euro vis-à-vis the currencies of the</t>
  </si>
  <si>
    <r>
      <t>extended EER group of trading partners</t>
    </r>
    <r>
      <rPr>
        <b/>
        <vertAlign val="superscript"/>
        <sz val="12"/>
        <color theme="1"/>
        <rFont val="Arial"/>
        <family val="2"/>
      </rPr>
      <t>1</t>
    </r>
  </si>
  <si>
    <r>
      <t>broad EER group of trading partners</t>
    </r>
    <r>
      <rPr>
        <b/>
        <vertAlign val="superscript"/>
        <sz val="12"/>
        <color theme="1"/>
        <rFont val="Arial"/>
        <family val="2"/>
      </rPr>
      <t>2</t>
    </r>
  </si>
  <si>
    <t>In real terms based on consumer price indices</t>
  </si>
  <si>
    <t>4. Price competitiveness*</t>
  </si>
  <si>
    <r>
      <rPr>
        <sz val="12"/>
        <color theme="1"/>
        <rFont val="Arial"/>
        <family val="2"/>
      </rPr>
      <t>Vis-à-vis USA</t>
    </r>
  </si>
  <si>
    <r>
      <t>Vis-à-vis selected industrial countries</t>
    </r>
    <r>
      <rPr>
        <b/>
        <vertAlign val="superscript"/>
        <sz val="12"/>
        <color theme="1"/>
        <rFont val="Arial"/>
        <family val="2"/>
      </rPr>
      <t>1</t>
    </r>
  </si>
  <si>
    <r>
      <rPr>
        <sz val="12"/>
        <color theme="1"/>
        <rFont val="Arial"/>
        <family val="2"/>
      </rPr>
      <t>Euro area countries</t>
    </r>
  </si>
  <si>
    <r>
      <rPr>
        <sz val="12"/>
        <color theme="1"/>
        <rFont val="Arial"/>
        <family val="2"/>
      </rPr>
      <t>Non-euro area countries</t>
    </r>
  </si>
  <si>
    <t>XI. Loss of purchasing power of money</t>
  </si>
  <si>
    <t>1. Loss of purchasing power depending on the inflation rate*</t>
  </si>
  <si>
    <t>Loss of purchasing power in % after ... years in case of an annual inflation rate of … %</t>
  </si>
  <si>
    <t>Inflation rate</t>
  </si>
  <si>
    <t>Years</t>
  </si>
  <si>
    <r>
      <rPr>
        <sz val="15"/>
        <color theme="1"/>
        <rFont val="Arial"/>
        <family val="2"/>
      </rPr>
      <t xml:space="preserve"> </t>
    </r>
    <r>
      <rPr>
        <sz val="35"/>
        <color theme="1"/>
        <rFont val="Arial"/>
        <family val="2"/>
      </rPr>
      <t>On economic development in Germany</t>
    </r>
  </si>
  <si>
    <t>Notes</t>
  </si>
  <si>
    <t>Legend</t>
  </si>
  <si>
    <t>Glossary</t>
  </si>
  <si>
    <t>BIS</t>
  </si>
  <si>
    <t>Bank for International Settlements</t>
  </si>
  <si>
    <t>ECB</t>
  </si>
  <si>
    <t>European Central Bank</t>
  </si>
  <si>
    <t>EER</t>
  </si>
  <si>
    <t>Effective Exchange Rate</t>
  </si>
  <si>
    <t>EMS</t>
  </si>
  <si>
    <t>European Monetary System</t>
  </si>
  <si>
    <t>ESA</t>
  </si>
  <si>
    <t>European System of Accounts</t>
  </si>
  <si>
    <t>European Union</t>
  </si>
  <si>
    <t>Euro area</t>
  </si>
  <si>
    <t>Economic and Monetary Union (EMU)</t>
  </si>
  <si>
    <t>free on board</t>
  </si>
  <si>
    <t>GDP</t>
  </si>
  <si>
    <t>Gross Domestic Product</t>
  </si>
  <si>
    <t>IMF</t>
  </si>
  <si>
    <t>International Monetary Fund</t>
  </si>
  <si>
    <t>German Banking Act (Kreditwesengesetz)</t>
  </si>
  <si>
    <t>Monetary financial institution</t>
  </si>
  <si>
    <t>Organization for Economic Co-operation and Development</t>
  </si>
  <si>
    <t xml:space="preserve">Social Security Code (Sozialgesetzbuch) </t>
  </si>
  <si>
    <t>VAT</t>
  </si>
  <si>
    <t>Value added tax</t>
  </si>
  <si>
    <t>Figure available at a later date</t>
  </si>
  <si>
    <t>Data unknown, not to be published or not meaningful</t>
  </si>
  <si>
    <t>Not available</t>
  </si>
  <si>
    <t>Please consult the relevant table for the date of the last update.</t>
  </si>
  <si>
    <t>Long time series</t>
  </si>
  <si>
    <t>Content</t>
  </si>
  <si>
    <t>Overview of key economic data compared internationally</t>
  </si>
  <si>
    <t>Public finances</t>
  </si>
  <si>
    <t xml:space="preserve">Exchange rates </t>
  </si>
  <si>
    <t>Monetary and banking statistics data</t>
  </si>
  <si>
    <t>Money and capital market</t>
  </si>
  <si>
    <t>Domestic economy</t>
  </si>
  <si>
    <t>Labour market and wages</t>
  </si>
  <si>
    <t>Prices</t>
  </si>
  <si>
    <t>Enterprises</t>
  </si>
  <si>
    <t>External sector</t>
  </si>
  <si>
    <t>Loss of purchasing power of money</t>
  </si>
  <si>
    <t>Euro foreign exchange reference rates</t>
  </si>
  <si>
    <t>1. Exchange rates for the Deutsche Mark</t>
  </si>
  <si>
    <t>2. Euro foreign exchange reference rates</t>
  </si>
  <si>
    <t>Dataset</t>
  </si>
  <si>
    <t>Footnotes</t>
  </si>
  <si>
    <t>3. Money market rates from 1999</t>
  </si>
  <si>
    <t>4. Deposit and lending rates of German banks</t>
  </si>
  <si>
    <t>5. Capital market developments</t>
  </si>
  <si>
    <t>3. Effective exchange rates of the euro*</t>
  </si>
  <si>
    <r>
      <t>Revolving loans and overdrafts</t>
    </r>
    <r>
      <rPr>
        <b/>
        <vertAlign val="superscript"/>
        <sz val="12"/>
        <color theme="1"/>
        <rFont val="Arial"/>
        <family val="2"/>
      </rPr>
      <t>2</t>
    </r>
  </si>
  <si>
    <r>
      <rPr>
        <sz val="12"/>
        <color theme="1"/>
        <rFont val="Arial"/>
        <family val="2"/>
      </rPr>
      <t>Net issuance of domestic bonds</t>
    </r>
  </si>
  <si>
    <r>
      <rPr>
        <sz val="12"/>
        <color theme="1"/>
        <rFont val="Arial"/>
        <family val="2"/>
      </rPr>
      <t>Net purchases of domestic bonds</t>
    </r>
  </si>
  <si>
    <t>Yields on outstanding domestic debt securities</t>
  </si>
  <si>
    <r>
      <t>Share circulation at market values (market capitalisation)</t>
    </r>
    <r>
      <rPr>
        <b/>
        <vertAlign val="superscript"/>
        <sz val="12"/>
        <color theme="1"/>
        <rFont val="Arial"/>
        <family val="2"/>
      </rPr>
      <t>1</t>
    </r>
  </si>
  <si>
    <t>Public debt securities</t>
  </si>
  <si>
    <t>Domestic non-banks</t>
  </si>
  <si>
    <r>
      <rPr>
        <sz val="12"/>
        <color theme="1"/>
        <rFont val="Arial"/>
        <family val="2"/>
      </rPr>
      <t>Non-residents</t>
    </r>
  </si>
  <si>
    <r>
      <t>Listed Federal securities with a residual maturity of 9 to 10 years</t>
    </r>
    <r>
      <rPr>
        <b/>
        <vertAlign val="superscript"/>
        <sz val="12"/>
        <color theme="1"/>
        <rFont val="Arial"/>
        <family val="2"/>
      </rPr>
      <t>2</t>
    </r>
  </si>
  <si>
    <t>Annual average in %</t>
  </si>
  <si>
    <t>€ million, year-end data</t>
  </si>
  <si>
    <t>EMCF</t>
  </si>
  <si>
    <t>European Monetary Cooperation Fund</t>
  </si>
  <si>
    <t>Source: Bundesbank calculations from daily exchange rates of the European Central Bank.</t>
  </si>
  <si>
    <r>
      <t>Japanese yen</t>
    </r>
    <r>
      <rPr>
        <b/>
        <vertAlign val="superscript"/>
        <sz val="12"/>
        <color theme="1"/>
        <rFont val="Arial"/>
        <family val="2"/>
      </rPr>
      <t>2</t>
    </r>
  </si>
  <si>
    <r>
      <t>Canadian dollar</t>
    </r>
    <r>
      <rPr>
        <b/>
        <vertAlign val="superscript"/>
        <sz val="12"/>
        <color theme="1"/>
        <rFont val="Arial"/>
        <family val="2"/>
      </rPr>
      <t>3</t>
    </r>
  </si>
  <si>
    <r>
      <t>Swedish krona</t>
    </r>
    <r>
      <rPr>
        <b/>
        <vertAlign val="superscript"/>
        <sz val="12"/>
        <color theme="1"/>
        <rFont val="Arial"/>
        <family val="2"/>
      </rPr>
      <t>4</t>
    </r>
  </si>
  <si>
    <r>
      <rPr>
        <sz val="12"/>
        <color theme="1"/>
        <rFont val="Arial"/>
        <family val="2"/>
      </rPr>
      <t>USA</t>
    </r>
    <r>
      <rPr>
        <b/>
        <vertAlign val="superscript"/>
        <sz val="12"/>
        <color theme="1"/>
        <rFont val="Arial"/>
        <family val="2"/>
      </rPr>
      <t>2</t>
    </r>
  </si>
  <si>
    <t>United Kingdom</t>
  </si>
  <si>
    <r>
      <rPr>
        <b/>
        <sz val="10"/>
        <rFont val="Arial"/>
        <family val="2"/>
      </rPr>
      <t>e</t>
    </r>
  </si>
  <si>
    <r>
      <t xml:space="preserve">Sources: Federal Statistical Office, Eurostat, OECD, national institutions and Bundesbank calculations.  </t>
    </r>
    <r>
      <rPr>
        <b/>
        <sz val="12"/>
        <color theme="1"/>
        <rFont val="Arial"/>
        <family val="2"/>
      </rPr>
      <t>1 </t>
    </r>
    <r>
      <rPr>
        <sz val="12"/>
        <color theme="1"/>
        <rFont val="Arial"/>
        <family val="2"/>
      </rPr>
      <t xml:space="preserve">Data up to 1959 contain supplementary estimates for Saarland and West Berlin. Before 1970 in constant prices, from 1970 in prior-year prices. From 1960 to 1969 pursuant to ESA 1979, from 1970 to 1990 pursuant to ESA 1995, and from 1991 pursuant to ESA 2010. From 1991 Germany, prior to that West Germany. </t>
    </r>
    <r>
      <rPr>
        <b/>
        <sz val="12"/>
        <color theme="1"/>
        <rFont val="Arial"/>
        <family val="2"/>
      </rPr>
      <t xml:space="preserve"> 2 </t>
    </r>
    <r>
      <rPr>
        <sz val="12"/>
        <color theme="1"/>
        <rFont val="Arial"/>
        <family val="2"/>
      </rPr>
      <t xml:space="preserve">From 1970 38 OECD countries, prior to that estimate based on rate of change of 25 OECD countries. </t>
    </r>
  </si>
  <si>
    <r>
      <t xml:space="preserve">Sources: Federal Statistical Office, Eurostat, IMF, OECD, World Bank, national institutions and Bundesbank calculations.  </t>
    </r>
    <r>
      <rPr>
        <b/>
        <sz val="12"/>
        <color theme="1"/>
        <rFont val="Arial"/>
        <family val="2"/>
      </rPr>
      <t>1 </t>
    </r>
    <r>
      <rPr>
        <sz val="12"/>
        <color theme="1"/>
        <rFont val="Arial"/>
        <family val="2"/>
      </rPr>
      <t xml:space="preserve">Data up to 1959 contain supplementary estimates for Saarland and West Berlin. Before 1970 in constant prices, from 1970 in prior-year prices. From 1960 to 1969 pursuant to ESA 1979, from 1970 to 1990 pursuant to ESA 1995, and from 1991 pursuant to ESA 2010. From 1991 Germany, prior to that West Germany. </t>
    </r>
    <r>
      <rPr>
        <b/>
        <sz val="12"/>
        <color theme="1"/>
        <rFont val="Arial"/>
        <family val="2"/>
      </rPr>
      <t xml:space="preserve"> 2 </t>
    </r>
    <r>
      <rPr>
        <sz val="12"/>
        <color theme="1"/>
        <rFont val="Arial"/>
        <family val="2"/>
      </rPr>
      <t>From 1970 38 OECD countries, prior to that estimate based on rate of change of 25 OECD countries.</t>
    </r>
  </si>
  <si>
    <r>
      <t xml:space="preserve">Sources: Federal Statistical Office, Eurostat, OECD, IMF, national institutions and Bundesbank calculations.  </t>
    </r>
    <r>
      <rPr>
        <b/>
        <sz val="14"/>
        <color theme="1"/>
        <rFont val="Arial"/>
        <family val="2"/>
      </rPr>
      <t>* </t>
    </r>
    <r>
      <rPr>
        <sz val="12"/>
        <color theme="1"/>
        <rFont val="Arial"/>
        <family val="2"/>
      </rPr>
      <t xml:space="preserve">National concept.  </t>
    </r>
    <r>
      <rPr>
        <b/>
        <sz val="12"/>
        <color theme="1"/>
        <rFont val="Arial"/>
        <family val="2"/>
      </rPr>
      <t>1 </t>
    </r>
    <r>
      <rPr>
        <sz val="12"/>
        <color theme="1"/>
        <rFont val="Arial"/>
        <family val="2"/>
      </rPr>
      <t xml:space="preserve">From 1994 Germany, prior to that West Germany.  </t>
    </r>
    <r>
      <rPr>
        <b/>
        <sz val="12"/>
        <color theme="1"/>
        <rFont val="Arial"/>
        <family val="2"/>
      </rPr>
      <t>2 </t>
    </r>
    <r>
      <rPr>
        <sz val="12"/>
        <color theme="1"/>
        <rFont val="Arial"/>
        <family val="2"/>
      </rPr>
      <t xml:space="preserve">Influenced by a temporary reduction of value added tax between July and December 2020.  </t>
    </r>
    <r>
      <rPr>
        <b/>
        <sz val="12"/>
        <color theme="1"/>
        <rFont val="Arial"/>
        <family val="2"/>
      </rPr>
      <t>3 </t>
    </r>
    <r>
      <rPr>
        <sz val="12"/>
        <color theme="1"/>
        <rFont val="Arial"/>
        <family val="2"/>
      </rPr>
      <t xml:space="preserve">Harmonised Index of Consumer Prices, changing composition of the country group. </t>
    </r>
    <r>
      <rPr>
        <b/>
        <sz val="12"/>
        <color theme="1"/>
        <rFont val="Arial"/>
        <family val="2"/>
      </rPr>
      <t xml:space="preserve"> 4 </t>
    </r>
    <r>
      <rPr>
        <sz val="12"/>
        <color theme="1"/>
        <rFont val="Arial"/>
        <family val="2"/>
      </rPr>
      <t>From 1995 38 OECD countries, prior to that 25 OECD countries.</t>
    </r>
  </si>
  <si>
    <r>
      <t xml:space="preserve">Sources: Federal Statistical Office, European Central Bank and Eurostat.  </t>
    </r>
    <r>
      <rPr>
        <b/>
        <sz val="12"/>
        <color theme="1"/>
        <rFont val="Arial"/>
        <family val="2"/>
      </rPr>
      <t>1 </t>
    </r>
    <r>
      <rPr>
        <sz val="12"/>
        <color theme="1"/>
        <rFont val="Arial"/>
        <family val="2"/>
      </rPr>
      <t xml:space="preserve">Changing composition of the country group.  </t>
    </r>
    <r>
      <rPr>
        <b/>
        <sz val="12"/>
        <color theme="1"/>
        <rFont val="Arial"/>
        <family val="2"/>
      </rPr>
      <t>2 </t>
    </r>
    <r>
      <rPr>
        <sz val="12"/>
        <color theme="1"/>
        <rFont val="Arial"/>
        <family val="2"/>
      </rPr>
      <t xml:space="preserve">Influenced by a temporary reduction of value added tax between July and December 2020.
</t>
    </r>
  </si>
  <si>
    <r>
      <t xml:space="preserve">Sources: Federal Statistical Office, IMF, World Bank, OECD, national institutions and Bundesbank calculations.  </t>
    </r>
    <r>
      <rPr>
        <b/>
        <sz val="12"/>
        <color theme="1"/>
        <rFont val="Arial"/>
        <family val="2"/>
      </rPr>
      <t>1 </t>
    </r>
    <r>
      <rPr>
        <sz val="12"/>
        <color theme="1"/>
        <rFont val="Arial"/>
        <family val="2"/>
      </rPr>
      <t xml:space="preserve">From 1950 to 1970, no information is available in the new factual structure (cf. Monthly Report March 1995). From July 1990 including transactions of the former GDR with the rest of the world.  </t>
    </r>
  </si>
  <si>
    <r>
      <rPr>
        <b/>
        <sz val="14"/>
        <color theme="1"/>
        <rFont val="Arial"/>
        <family val="2"/>
      </rPr>
      <t>*</t>
    </r>
    <r>
      <rPr>
        <sz val="12"/>
        <color theme="1"/>
        <rFont val="Arial"/>
        <family val="2"/>
      </rPr>
      <t xml:space="preserve"> Up to and including 1989 West Germany, from 1991 Germany. Data for 1990 were subsequently adjusted to smooth the associated break. Up to and including 1955 excluding Saarland.  </t>
    </r>
    <r>
      <rPr>
        <b/>
        <sz val="12"/>
        <color theme="1"/>
        <rFont val="Arial"/>
        <family val="2"/>
      </rPr>
      <t>1 </t>
    </r>
    <r>
      <rPr>
        <sz val="12"/>
        <color theme="1"/>
        <rFont val="Arial"/>
        <family val="2"/>
      </rPr>
      <t xml:space="preserve">Based on month-end data.  </t>
    </r>
    <r>
      <rPr>
        <b/>
        <sz val="12"/>
        <color theme="1"/>
        <rFont val="Arial"/>
        <family val="2"/>
      </rPr>
      <t>2 </t>
    </r>
    <r>
      <rPr>
        <sz val="12"/>
        <color theme="1"/>
        <rFont val="Arial"/>
        <family val="2"/>
      </rPr>
      <t xml:space="preserve">1985 statistically adjusted for Bundesbank balances temporarily transferred to credit institutions (pursuant to Section 17 of the Bundesbank Act (Bundesbankgesetz) in the version valid until 15 July 1994).  </t>
    </r>
    <r>
      <rPr>
        <b/>
        <sz val="12"/>
        <color theme="1"/>
        <rFont val="Arial"/>
        <family val="2"/>
      </rPr>
      <t>3 </t>
    </r>
    <r>
      <rPr>
        <sz val="12"/>
        <color theme="1"/>
        <rFont val="Arial"/>
        <family val="2"/>
      </rPr>
      <t xml:space="preserve">From 1985 the figures contain data for all credit cooperatives (previously partial survey). </t>
    </r>
    <r>
      <rPr>
        <b/>
        <sz val="12"/>
        <color theme="1"/>
        <rFont val="Arial"/>
        <family val="2"/>
      </rPr>
      <t>4 </t>
    </r>
    <r>
      <rPr>
        <sz val="12"/>
        <color theme="1"/>
        <rFont val="Arial"/>
        <family val="2"/>
      </rPr>
      <t xml:space="preserve">Based on the mean of two consecutive month-end figures.  </t>
    </r>
    <r>
      <rPr>
        <b/>
        <sz val="12"/>
        <color theme="1"/>
        <rFont val="Arial"/>
        <family val="2"/>
      </rPr>
      <t>5 </t>
    </r>
    <r>
      <rPr>
        <sz val="12"/>
        <color theme="1"/>
        <rFont val="Arial"/>
        <family val="2"/>
      </rPr>
      <t xml:space="preserve">Daily average in December. Seasonally adjusted.  </t>
    </r>
    <r>
      <rPr>
        <b/>
        <sz val="12"/>
        <color theme="1"/>
        <rFont val="Arial"/>
        <family val="2"/>
      </rPr>
      <t>6 </t>
    </r>
    <r>
      <rPr>
        <sz val="12"/>
        <color theme="1"/>
        <rFont val="Arial"/>
        <family val="2"/>
      </rPr>
      <t xml:space="preserve">Excluding Deutsche Bundesbank credit. </t>
    </r>
  </si>
  <si>
    <r>
      <t xml:space="preserve">Source: European Central Bank and Bundesbank calculations.  </t>
    </r>
    <r>
      <rPr>
        <b/>
        <sz val="12"/>
        <color theme="1"/>
        <rFont val="Arial"/>
        <family val="2"/>
      </rPr>
      <t>1 </t>
    </r>
    <r>
      <rPr>
        <sz val="12"/>
        <color theme="1"/>
        <rFont val="Arial"/>
        <family val="2"/>
      </rPr>
      <t xml:space="preserve">Including money market fund shares, money market paper and debt securities with a maturity of up to 2 years held by euro area residents.  </t>
    </r>
    <r>
      <rPr>
        <b/>
        <sz val="12"/>
        <color theme="1"/>
        <rFont val="Arial"/>
        <family val="2"/>
      </rPr>
      <t>2 </t>
    </r>
    <r>
      <rPr>
        <sz val="12"/>
        <color theme="1"/>
        <rFont val="Arial"/>
        <family val="2"/>
      </rPr>
      <t xml:space="preserve">Excluding repo transactions of central counterparties.  </t>
    </r>
    <r>
      <rPr>
        <b/>
        <sz val="12"/>
        <color theme="1"/>
        <rFont val="Arial"/>
        <family val="2"/>
      </rPr>
      <t>3 </t>
    </r>
    <r>
      <rPr>
        <sz val="12"/>
        <color theme="1"/>
        <rFont val="Arial"/>
        <family val="2"/>
      </rPr>
      <t xml:space="preserve">After deduction of inter-MFI participations. </t>
    </r>
    <r>
      <rPr>
        <b/>
        <sz val="12"/>
        <color theme="1"/>
        <rFont val="Arial"/>
        <family val="2"/>
      </rPr>
      <t xml:space="preserve"> 4 </t>
    </r>
    <r>
      <rPr>
        <sz val="12"/>
        <color theme="1"/>
        <rFont val="Arial"/>
        <family val="2"/>
      </rPr>
      <t>Excluding reverse repo transactions with central counterparties.</t>
    </r>
  </si>
  <si>
    <r>
      <rPr>
        <b/>
        <sz val="14"/>
        <color theme="1"/>
        <rFont val="Arial"/>
        <family val="2"/>
      </rPr>
      <t>*</t>
    </r>
    <r>
      <rPr>
        <sz val="12"/>
        <color theme="1"/>
        <rFont val="Arial"/>
        <family val="2"/>
      </rPr>
      <t xml:space="preserve"> Credit institutions pursuant to Section 1(1) of the German Banking Act (Kreditwesengesetz). Until 1994 excluding postal giro and postal savings bank offices, until 1971 excluding building and loan associations, and until 1989 excluding housing enterprises with a saving facility. Until 1991 only branches within the meaning of Section 24(1) number 7 of the Banking Act with lodgements and withdrawals, i.e. excluding deposit-receiving offices, purely foreign exchange bureaus, commission agencies, sub-offices and representative offices; from 1992 without this restriction. Registered offices, registered secondary offices and other offices of credit institutions are recorded as branches provided they engage in banking business. The first branch of a foreign bank in Germany is recorded as a credit institution pursuant to Section 53(1) of the Banking Act, and all others as branches. Up to 1990 West Germany, from 1991 Germany. From 1995 including Deutsche Postbank AG. From 2008, investment companies are no longer classified as credit institutions and are therefore no longer included in these statistics.  </t>
    </r>
    <r>
      <rPr>
        <b/>
        <sz val="12"/>
        <color theme="1"/>
        <rFont val="Arial"/>
        <family val="2"/>
      </rPr>
      <t>1 </t>
    </r>
    <r>
      <rPr>
        <sz val="12"/>
        <color theme="1"/>
        <rFont val="Arial"/>
        <family val="2"/>
      </rPr>
      <t xml:space="preserve">Including sub-branches (e.g. city branches), if reported.  </t>
    </r>
    <r>
      <rPr>
        <b/>
        <sz val="12"/>
        <color theme="1"/>
        <rFont val="Arial"/>
        <family val="2"/>
      </rPr>
      <t>2 </t>
    </r>
    <r>
      <rPr>
        <sz val="12"/>
        <color theme="1"/>
        <rFont val="Arial"/>
        <family val="2"/>
      </rPr>
      <t xml:space="preserve">Minimum 50% equity interests in credit institutions (until 31 December 1998, including factoring and leasing companies), excluding their branches. </t>
    </r>
  </si>
  <si>
    <r>
      <rPr>
        <b/>
        <sz val="12"/>
        <color theme="1"/>
        <rFont val="Arial"/>
        <family val="2"/>
      </rPr>
      <t>1 </t>
    </r>
    <r>
      <rPr>
        <sz val="12"/>
        <color theme="1"/>
        <rFont val="Arial"/>
        <family val="2"/>
      </rPr>
      <t xml:space="preserve">As of the reporting year 2022, includes only accounts with a positive balance.  </t>
    </r>
    <r>
      <rPr>
        <b/>
        <sz val="12"/>
        <color theme="1"/>
        <rFont val="Arial"/>
        <family val="2"/>
      </rPr>
      <t>2 </t>
    </r>
    <r>
      <rPr>
        <sz val="12"/>
        <color theme="1"/>
        <rFont val="Arial"/>
        <family val="2"/>
      </rPr>
      <t>Includes "simple book entries" up to and including 2013.</t>
    </r>
  </si>
  <si>
    <r>
      <t xml:space="preserve">Source: European Central Bank and Bundesbank calculations.  </t>
    </r>
    <r>
      <rPr>
        <b/>
        <sz val="14"/>
        <color theme="1"/>
        <rFont val="Arial"/>
        <family val="2"/>
      </rPr>
      <t>*</t>
    </r>
    <r>
      <rPr>
        <sz val="12"/>
        <color theme="1"/>
        <rFont val="Arial"/>
        <family val="2"/>
      </rPr>
      <t xml:space="preserve"> Up to 1998, Deutsche Bundesbank interest rates, from 1999 European Central Bank interest rates.  </t>
    </r>
    <r>
      <rPr>
        <b/>
        <sz val="12"/>
        <color theme="1"/>
        <rFont val="Arial"/>
        <family val="2"/>
      </rPr>
      <t>1 </t>
    </r>
    <r>
      <rPr>
        <sz val="12"/>
        <color theme="1"/>
        <rFont val="Arial"/>
        <family val="2"/>
      </rPr>
      <t xml:space="preserve">Interest rate on open market operations of the Deutsche Bundesbank with securities repurchase agreements. </t>
    </r>
  </si>
  <si>
    <r>
      <t xml:space="preserve">Source: Deutsches Geld- und Bankwesen in Zahlen 1876 − 1975 (1976), Verlag Fritz Knapp GmbH, Frankfurt am Main, pp. 274 ff. and Bundesbank calculations.  </t>
    </r>
    <r>
      <rPr>
        <b/>
        <sz val="12"/>
        <color theme="1"/>
        <rFont val="Arial"/>
        <family val="2"/>
      </rPr>
      <t>1 </t>
    </r>
    <r>
      <rPr>
        <sz val="12"/>
        <color theme="1"/>
        <rFont val="Arial"/>
        <family val="2"/>
      </rPr>
      <t xml:space="preserve">Not officially set or quoted. The rates shown here are unweighted monthly averages based on data reported by Frankfurt banks. Up to February 1967, the rates for monthly funds and three-month funds are based on weekly data. After February 1967, the rates are based on daily data, as was already the case for overnight rates at that time. From March 1970, the series are based on a new, broader survey group. Up until June 1990, the rates are calculated using the German 360/360 days method. From July 1990, the rates are calculated using the actual/360 method.  </t>
    </r>
    <r>
      <rPr>
        <b/>
        <sz val="12"/>
        <color theme="1"/>
        <rFont val="Arial"/>
        <family val="2"/>
      </rPr>
      <t>2 </t>
    </r>
    <r>
      <rPr>
        <sz val="12"/>
        <color theme="1"/>
        <rFont val="Arial"/>
        <family val="2"/>
      </rPr>
      <t xml:space="preserve">Up to December 1996, the rates are annual averages of the daily money market rates reported by Frankfurt banks. For 1997 and 1998, the rates are annual averages of the daily FIBOR rates for overnight money (O/N).  </t>
    </r>
    <r>
      <rPr>
        <b/>
        <sz val="12"/>
        <color theme="1"/>
        <rFont val="Arial"/>
        <family val="2"/>
      </rPr>
      <t>3 </t>
    </r>
    <r>
      <rPr>
        <sz val="12"/>
        <color theme="1"/>
        <rFont val="Arial"/>
        <family val="2"/>
      </rPr>
      <t xml:space="preserve">Up to December 1990, the rates are money market rates reported by Frankfurt banks. From January 1991, the rates are FIBOR rates. </t>
    </r>
  </si>
  <si>
    <r>
      <t xml:space="preserve">Source: Bundesbank calculations.  </t>
    </r>
    <r>
      <rPr>
        <b/>
        <sz val="12"/>
        <color theme="1"/>
        <rFont val="Arial"/>
        <family val="2"/>
      </rPr>
      <t>1 </t>
    </r>
    <r>
      <rPr>
        <sz val="12"/>
        <color theme="1"/>
        <rFont val="Arial"/>
        <family val="2"/>
      </rPr>
      <t xml:space="preserve">Not officially set or quoted. The rates shown here are unweighted monthly averages based on data reported by Frankfurt banks. The rates are calculated using the actual/360 method. The data are no longer collected as of 1 June 2012.  </t>
    </r>
    <r>
      <rPr>
        <b/>
        <sz val="12"/>
        <color theme="1"/>
        <rFont val="Arial"/>
        <family val="2"/>
      </rPr>
      <t>2 </t>
    </r>
    <r>
      <rPr>
        <sz val="12"/>
        <color theme="1"/>
        <rFont val="Arial"/>
        <family val="2"/>
      </rPr>
      <t xml:space="preserve">From 4 January 1999 to 30 September 2019, the rates are weighted EONIA averages for overnight money in the interbank market calculated by the European Central Bank on the basis of effective transactions. From 1 October 2019, the rates are calculated as the Euro Short-Term Rate (€STR). Please note the disclaimer issued by the European Central Bank in its capacity as administrator of the Euro Short-Term Rate: https://www.ecb.europa.eu/stats/financial_markets_and_interest_rates/euro_short-term_rate/html/index.en.html . This disclaimer also applies to publications by the Deutsche Bundesbank.  </t>
    </r>
    <r>
      <rPr>
        <b/>
        <sz val="12"/>
        <color theme="1"/>
        <rFont val="Arial"/>
        <family val="2"/>
      </rPr>
      <t>3 </t>
    </r>
    <r>
      <rPr>
        <sz val="12"/>
        <color theme="1"/>
        <rFont val="Arial"/>
        <family val="2"/>
      </rPr>
      <t xml:space="preserve">Euribor® rates. Euribor® average rates are Bundesbank calculations based on Euribor® daily rates calculated by the European Money Markets Institute (EMMI). These are unweighted averages. All data are correct to the best of our knowledge. Publication in this document does not establish an entitlement to provision of the rates by the Deutsche Bundesbank. The Deutsche Bundesbank reserves the right to cease publishing the information on its website in future. No explicit or implicit assurances or guarantees are made as to the up-to-dateness, accuracy, timeliness, completeness, marketability or suitability of the data as interest rates or reference interest rates. The European Money Markets Institute (EMMI), Euribor EBF, Euribor ACI, the Euribor Panel Banks, the Euribor Steering Committee, the European Central Bank, Reuters and the Deutsche Bundesbank shall not be liable in the event of discrepancies, incompleteness or late provision of the money market rates in question. Information on Euribor® daily rates administered by the EMMI is available here: https://www.emmi-benchmarks.eu/benchmarks/euribor/. </t>
    </r>
  </si>
  <si>
    <r>
      <rPr>
        <b/>
        <sz val="12"/>
        <color theme="1"/>
        <rFont val="Arial"/>
        <family val="2"/>
      </rPr>
      <t>1 </t>
    </r>
    <r>
      <rPr>
        <sz val="12"/>
        <color theme="1"/>
        <rFont val="Arial"/>
        <family val="2"/>
      </rPr>
      <t xml:space="preserve">Up to 1966 government-regulated interest rates. Limited comparability with the averages of the freely agreed interest rates from 1967. </t>
    </r>
    <r>
      <rPr>
        <b/>
        <sz val="12"/>
        <color theme="1"/>
        <rFont val="Arial"/>
        <family val="2"/>
      </rPr>
      <t xml:space="preserve"> 2 </t>
    </r>
    <r>
      <rPr>
        <sz val="12"/>
        <color theme="1"/>
        <rFont val="Arial"/>
        <family val="2"/>
      </rPr>
      <t xml:space="preserve">From 1949 to 1966, costs of agreed current account credit. No interest rate fixation period for loans with a maturity of four years or more. As a rule, the nominal rates for agreed loans were 4.5% higher than the discount rate. Up to 28 February 1965, the loan fee for agreed loans was included in the rates. From 1967 to October 1996, loans of less than DEM 1 million; from November 1996 to December 2001, loans of DEM 200,000 up to but not exceeding DEM 1 million; from January 2002 to December 2002, loans of € 100,000 up to but not exceeding € 500,000. From January 2003, revolving loans and overdrafts.  </t>
    </r>
    <r>
      <rPr>
        <b/>
        <sz val="12"/>
        <color theme="1"/>
        <rFont val="Arial"/>
        <family val="2"/>
      </rPr>
      <t>3 </t>
    </r>
    <r>
      <rPr>
        <sz val="12"/>
        <color theme="1"/>
        <rFont val="Arial"/>
        <family val="2"/>
      </rPr>
      <t xml:space="preserve">From 1949 to 1966, with an agreed maturity of 90 to 179 days. For deposits of more than DEM 50,000 or DEM 1 million, higher rates applied from 1 September 1949 to 19 November 1958. From 1967 to May 1986, maturity of three months; from June 1986 to October 1996, maturity of one month to three months; thereafter one month. From July 1966 to May 1986, the rates refer to time deposits of less than DEM 1 million; from June 1986 to December 2001, time deposits of DEM 100,000 up to but not exceeding DEM 1 million; from January 2002, time deposits of € 50,000 up to but not exceeding € 500,000. From January 2003, interest rates on households' deposits with an agreed maturity of up to one year.  </t>
    </r>
    <r>
      <rPr>
        <b/>
        <sz val="12"/>
        <color theme="1"/>
        <rFont val="Arial"/>
        <family val="2"/>
      </rPr>
      <t>4 </t>
    </r>
    <r>
      <rPr>
        <sz val="12"/>
        <color theme="1"/>
        <rFont val="Arial"/>
        <family val="2"/>
      </rPr>
      <t xml:space="preserve">Up to December 2002, computed as unweighted arithmetic mean of reported interest rates. From January 1991, the interest rates of banks in the former GDR were also included in the survey. Up to June 1993, savings deposits at statutory notice. Only minimum rates of return, but no premium or bonus. From January 2003, the interest rates are computed as volume-weighted averages from the monthly data (volume-weighted average rate of holdings at month-end), including loyalty incentives and growth premiums.  </t>
    </r>
    <r>
      <rPr>
        <b/>
        <sz val="12"/>
        <color theme="1"/>
        <rFont val="Arial"/>
        <family val="2"/>
      </rPr>
      <t>5 </t>
    </r>
    <r>
      <rPr>
        <sz val="12"/>
        <color theme="1"/>
        <rFont val="Arial"/>
        <family val="2"/>
      </rPr>
      <t xml:space="preserve">Effective interest rate; up to May 1982, loans with any kind of interest rate agreement; from June 1982, mortgage loans at fixed five-year rates. From January 2003, lending rates for households for house purchase. </t>
    </r>
  </si>
  <si>
    <r>
      <t xml:space="preserve">Sources: Deutsche Börse AG, Federal Statistical Office, European Central Bank and Bundesbank calculations.  </t>
    </r>
    <r>
      <rPr>
        <b/>
        <sz val="12"/>
        <color theme="1"/>
        <rFont val="Arial"/>
        <family val="2"/>
      </rPr>
      <t>1 </t>
    </r>
    <r>
      <rPr>
        <sz val="12"/>
        <color theme="1"/>
        <rFont val="Arial"/>
        <family val="2"/>
      </rPr>
      <t xml:space="preserve">All stock exchange segments. Bundesbank calculations based on data from Herausgebergemeinschaft Wertpapier-Mitteilungen and Deutsche Börse AG. </t>
    </r>
    <r>
      <rPr>
        <b/>
        <sz val="12"/>
        <color theme="1"/>
        <rFont val="Arial"/>
        <family val="2"/>
      </rPr>
      <t xml:space="preserve"> 2 </t>
    </r>
    <r>
      <rPr>
        <sz val="12"/>
        <color theme="1"/>
        <rFont val="Arial"/>
        <family val="2"/>
      </rPr>
      <t xml:space="preserve">Long-term capital market rate according to EU convergence criteria.  </t>
    </r>
  </si>
  <si>
    <r>
      <t xml:space="preserve">Sources: Federal Statistical Office, ifo and Bundesbank calculations.  </t>
    </r>
    <r>
      <rPr>
        <b/>
        <sz val="14"/>
        <color theme="1"/>
        <rFont val="Arial"/>
        <family val="2"/>
      </rPr>
      <t>* </t>
    </r>
    <r>
      <rPr>
        <sz val="12"/>
        <color theme="1"/>
        <rFont val="Arial"/>
        <family val="2"/>
      </rPr>
      <t xml:space="preserve">Up to 1994 West Germany. </t>
    </r>
    <r>
      <rPr>
        <b/>
        <sz val="12"/>
        <color theme="1"/>
        <rFont val="Arial"/>
        <family val="2"/>
      </rPr>
      <t xml:space="preserve"> 1 </t>
    </r>
    <r>
      <rPr>
        <sz val="12"/>
        <color theme="1"/>
        <rFont val="Arial"/>
        <family val="2"/>
      </rPr>
      <t xml:space="preserve">ifo business survey; balance of shares of enterprises which assess conditions to be good or bad. Up to 1994 excluding the food, drink and tobacco industry; before 1970 also excluding ironmaking and chemical industry, manufacture of refined petroleum products and other economic sectors.  </t>
    </r>
    <r>
      <rPr>
        <b/>
        <sz val="12"/>
        <color theme="1"/>
        <rFont val="Arial"/>
        <family val="2"/>
      </rPr>
      <t>2 </t>
    </r>
    <r>
      <rPr>
        <sz val="12"/>
        <color theme="1"/>
        <rFont val="Arial"/>
        <family val="2"/>
      </rPr>
      <t xml:space="preserve">Calendar adjusted. </t>
    </r>
    <r>
      <rPr>
        <b/>
        <sz val="12"/>
        <color theme="1"/>
        <rFont val="Arial"/>
        <family val="2"/>
      </rPr>
      <t xml:space="preserve"> 3 </t>
    </r>
    <r>
      <rPr>
        <sz val="12"/>
        <color theme="1"/>
        <rFont val="Arial"/>
        <family val="2"/>
      </rPr>
      <t xml:space="preserve">Impaired comparability due to change in survey in 1995.  </t>
    </r>
    <r>
      <rPr>
        <b/>
        <sz val="12"/>
        <color theme="1"/>
        <rFont val="Arial"/>
        <family val="2"/>
      </rPr>
      <t>4 </t>
    </r>
    <r>
      <rPr>
        <sz val="12"/>
        <color theme="1"/>
        <rFont val="Arial"/>
        <family val="2"/>
      </rPr>
      <t xml:space="preserve">From 1991 unadjusted figures sourced from Federal Statistical Office, prior to that Bundesbank back calculations.  </t>
    </r>
    <r>
      <rPr>
        <b/>
        <sz val="12"/>
        <color theme="1"/>
        <rFont val="Arial"/>
        <family val="2"/>
      </rPr>
      <t>5 </t>
    </r>
    <r>
      <rPr>
        <sz val="12"/>
        <color theme="1"/>
        <rFont val="Arial"/>
        <family val="2"/>
      </rPr>
      <t xml:space="preserve">Construction of buildings and civil engineering.  </t>
    </r>
    <r>
      <rPr>
        <b/>
        <sz val="12"/>
        <color theme="1"/>
        <rFont val="Arial"/>
        <family val="2"/>
      </rPr>
      <t>6 </t>
    </r>
    <r>
      <rPr>
        <sz val="12"/>
        <color theme="1"/>
        <rFont val="Arial"/>
        <family val="2"/>
      </rPr>
      <t xml:space="preserve">From 1950 to 1979 excluding retail trade of automotive fuel by agencies, including retail trade in motor vehicles and motorcycles. From 1980 to 1993 excluding retail trade of automotive fuel by agencies and excluding retail trade in motor vehicles and motorcycles. From 1994 including retail trade by petrol stations and excluding retail trade in motor vehicles and motorcycles. Up to 1967 including turnover tax, 1968 to 1990 including VAT, and as of 1991 excluding VAT. </t>
    </r>
    <r>
      <rPr>
        <b/>
        <sz val="12"/>
        <color theme="1"/>
        <rFont val="Arial"/>
        <family val="2"/>
      </rPr>
      <t xml:space="preserve"> 7 </t>
    </r>
    <r>
      <rPr>
        <sz val="12"/>
        <color theme="1"/>
        <rFont val="Arial"/>
        <family val="2"/>
      </rPr>
      <t>Production sector excluding construction and energy supply.</t>
    </r>
  </si>
  <si>
    <r>
      <t xml:space="preserve">Source: Federal Statistical Office and Bundesbank calculations.  </t>
    </r>
    <r>
      <rPr>
        <b/>
        <sz val="14"/>
        <color theme="1"/>
        <rFont val="Arial"/>
        <family val="2"/>
      </rPr>
      <t>* </t>
    </r>
    <r>
      <rPr>
        <sz val="12"/>
        <color theme="1"/>
        <rFont val="Arial"/>
        <family val="2"/>
      </rPr>
      <t xml:space="preserve">From 1960 to 1969 pursuant to ESA 1979, from 1970 to 1990 pursuant to ESA 1995, and from 1991 pursuant to ESA 2010. From 1991 Germany, prior to that West Germany. </t>
    </r>
    <r>
      <rPr>
        <b/>
        <sz val="12"/>
        <color theme="1"/>
        <rFont val="Arial"/>
        <family val="2"/>
      </rPr>
      <t xml:space="preserve"> 1 </t>
    </r>
    <r>
      <rPr>
        <sz val="12"/>
        <color theme="1"/>
        <rFont val="Arial"/>
        <family val="2"/>
      </rPr>
      <t>From 1991 major changes in the composition of the economic sectors.</t>
    </r>
  </si>
  <si>
    <r>
      <t xml:space="preserve">Source: Federal Statistical Office and Bundesbank calculations.  </t>
    </r>
    <r>
      <rPr>
        <b/>
        <sz val="14"/>
        <color theme="1"/>
        <rFont val="Arial"/>
        <family val="2"/>
      </rPr>
      <t>* </t>
    </r>
    <r>
      <rPr>
        <sz val="12"/>
        <color theme="1"/>
        <rFont val="Arial"/>
        <family val="2"/>
      </rPr>
      <t xml:space="preserve">From 1960 to 1969 pursuant to ESA 1979, from 1970 to 1990 pursuant to ESA 1995, and from 1991 pursuant to ESA 2010. From 1991 Germany, prior to that West Germany.  </t>
    </r>
    <r>
      <rPr>
        <b/>
        <sz val="12"/>
        <color theme="1"/>
        <rFont val="Arial"/>
        <family val="2"/>
      </rPr>
      <t>1 </t>
    </r>
    <r>
      <rPr>
        <sz val="12"/>
        <color theme="1"/>
        <rFont val="Arial"/>
        <family val="2"/>
      </rPr>
      <t xml:space="preserve">Business revenue and property income as a percentage of national income.  </t>
    </r>
    <r>
      <rPr>
        <b/>
        <sz val="12"/>
        <color theme="1"/>
        <rFont val="Arial"/>
        <family val="2"/>
      </rPr>
      <t>2 </t>
    </r>
    <r>
      <rPr>
        <sz val="12"/>
        <color theme="1"/>
        <rFont val="Arial"/>
        <family val="2"/>
      </rPr>
      <t>Operating surplus/mixed income as a percentage of aggregate demand (GDP plus imports).</t>
    </r>
  </si>
  <si>
    <r>
      <t xml:space="preserve">Source: Federal Statistical Office and Bundesbank calculations.  </t>
    </r>
    <r>
      <rPr>
        <b/>
        <sz val="14"/>
        <color theme="1"/>
        <rFont val="Arial"/>
        <family val="2"/>
      </rPr>
      <t>* </t>
    </r>
    <r>
      <rPr>
        <sz val="12"/>
        <color theme="1"/>
        <rFont val="Arial"/>
        <family val="2"/>
      </rPr>
      <t xml:space="preserve">From 1960 to 1969 pursuant to ESA 1979, from 1970 to 1990 pursuant to ESA 1995, and from 1991 pursuant to ESA 2010. From 1991 Germany, prior to that West Germany.  </t>
    </r>
    <r>
      <rPr>
        <b/>
        <sz val="12"/>
        <color theme="1"/>
        <rFont val="Arial"/>
        <family val="2"/>
      </rPr>
      <t>1 </t>
    </r>
    <r>
      <rPr>
        <sz val="12"/>
        <color theme="1"/>
        <rFont val="Arial"/>
        <family val="2"/>
      </rPr>
      <t>Including capital consumption.</t>
    </r>
  </si>
  <si>
    <r>
      <t xml:space="preserve">Source: Federal Statistical Office and Bundesbank calculations.  </t>
    </r>
    <r>
      <rPr>
        <b/>
        <sz val="14"/>
        <color theme="1"/>
        <rFont val="Arial"/>
        <family val="2"/>
      </rPr>
      <t>*</t>
    </r>
    <r>
      <rPr>
        <sz val="12"/>
        <color theme="1"/>
        <rFont val="Arial"/>
        <family val="2"/>
      </rPr>
      <t xml:space="preserve"> From 1960 to 1969 pursuant to ESA 1979, from 1970 to 1990 pursuant to ESA 1995, and from 1991 pursuant to ESA 2010. From 1991 Germany, prior to that West Germany.</t>
    </r>
  </si>
  <si>
    <r>
      <t xml:space="preserve">Source: Federal Statistical Office and Bundesbank calculations.  </t>
    </r>
    <r>
      <rPr>
        <b/>
        <sz val="14"/>
        <color theme="1"/>
        <rFont val="Arial"/>
        <family val="2"/>
      </rPr>
      <t>* </t>
    </r>
    <r>
      <rPr>
        <sz val="12"/>
        <color theme="1"/>
        <rFont val="Arial"/>
        <family val="2"/>
      </rPr>
      <t xml:space="preserve">From 1960 to 1969 pursuant to ESA 1979, from 1970 to 1990 pursuant to ESA 1995, and from 1991 pursuant to ESA 2010. From 1991 Germany, prior to that West Germany.  </t>
    </r>
    <r>
      <rPr>
        <b/>
        <sz val="12"/>
        <color theme="1"/>
        <rFont val="Arial"/>
        <family val="2"/>
      </rPr>
      <t>1 </t>
    </r>
    <r>
      <rPr>
        <sz val="12"/>
        <color theme="1"/>
        <rFont val="Arial"/>
        <family val="2"/>
      </rPr>
      <t>Gross fixed capital formation of financial corporations and households (excluding housing construction).</t>
    </r>
  </si>
  <si>
    <r>
      <t xml:space="preserve">Sources: Federal Statistical Office, Eurostat, OECD, national institutions and Bundesbank calculations.  </t>
    </r>
    <r>
      <rPr>
        <b/>
        <sz val="14"/>
        <color theme="1"/>
        <rFont val="Arial"/>
        <family val="2"/>
      </rPr>
      <t>* </t>
    </r>
    <r>
      <rPr>
        <sz val="12"/>
        <color theme="1"/>
        <rFont val="Arial"/>
        <family val="2"/>
      </rPr>
      <t xml:space="preserve">Housing construction in the economy as a whole.  </t>
    </r>
    <r>
      <rPr>
        <b/>
        <sz val="12"/>
        <color theme="1"/>
        <rFont val="Arial"/>
        <family val="2"/>
      </rPr>
      <t>1 </t>
    </r>
    <r>
      <rPr>
        <sz val="12"/>
        <color theme="1"/>
        <rFont val="Arial"/>
        <family val="2"/>
      </rPr>
      <t xml:space="preserve">From 1960 to 1969 pursuant to ESA 1979, from 1970 to 1990 pursuant to ESA 1995, and from 1991 pursuant to ESA 2010. From 1991 Germany, prior to that West Germany.  </t>
    </r>
    <r>
      <rPr>
        <b/>
        <sz val="12"/>
        <color theme="1"/>
        <rFont val="Arial"/>
        <family val="2"/>
      </rPr>
      <t>2 </t>
    </r>
    <r>
      <rPr>
        <sz val="12"/>
        <color theme="1"/>
        <rFont val="Arial"/>
        <family val="2"/>
      </rPr>
      <t>Private housing construction.</t>
    </r>
  </si>
  <si>
    <r>
      <t xml:space="preserve">Sources: Federal Statistical Office, national authorities and Bundesbank calculations. </t>
    </r>
    <r>
      <rPr>
        <b/>
        <sz val="12"/>
        <color theme="1"/>
        <rFont val="Arial"/>
        <family val="2"/>
      </rPr>
      <t xml:space="preserve"> </t>
    </r>
    <r>
      <rPr>
        <b/>
        <sz val="14"/>
        <color theme="1"/>
        <rFont val="Arial"/>
        <family val="2"/>
      </rPr>
      <t>* </t>
    </r>
    <r>
      <rPr>
        <sz val="12"/>
        <color theme="1"/>
        <rFont val="Arial"/>
        <family val="2"/>
      </rPr>
      <t xml:space="preserve">As a percentage of households’ disposable income; level not fully comparable due to varying calculation methods.  </t>
    </r>
    <r>
      <rPr>
        <b/>
        <sz val="12"/>
        <color theme="1"/>
        <rFont val="Arial"/>
        <family val="2"/>
      </rPr>
      <t>1 </t>
    </r>
    <r>
      <rPr>
        <sz val="12"/>
        <color theme="1"/>
        <rFont val="Arial"/>
        <family val="2"/>
      </rPr>
      <t>From 1960 to 1969 pursuant to ESA 1979, from 1970 to 1990 pursuant to ESA 1995, and from 1991 pursuant to ESA 2010. From 1991 Germany, prior to that West Germany.</t>
    </r>
  </si>
  <si>
    <r>
      <t xml:space="preserve">Source: Federal Statistical Office and Bundesbank calculations.  </t>
    </r>
    <r>
      <rPr>
        <b/>
        <sz val="14"/>
        <color theme="1"/>
        <rFont val="Arial"/>
        <family val="2"/>
      </rPr>
      <t>* </t>
    </r>
    <r>
      <rPr>
        <sz val="12"/>
        <color theme="1"/>
        <rFont val="Arial"/>
        <family val="2"/>
      </rPr>
      <t xml:space="preserve">From 1960 to 1969 pursuant to ESA 1979, from 1970 to 1990 pursuant to ESA 1995, and from 1991 pursuant to ESA 2010. From 1991 Germany, prior to that West Germany.  </t>
    </r>
    <r>
      <rPr>
        <b/>
        <sz val="12"/>
        <color theme="1"/>
        <rFont val="Arial"/>
        <family val="2"/>
      </rPr>
      <t>1 </t>
    </r>
    <r>
      <rPr>
        <sz val="12"/>
        <color theme="1"/>
        <rFont val="Arial"/>
        <family val="2"/>
      </rPr>
      <t>Deflated by the price index of real consumer spending.</t>
    </r>
  </si>
  <si>
    <r>
      <t xml:space="preserve">Source: OECD.  </t>
    </r>
    <r>
      <rPr>
        <b/>
        <sz val="14"/>
        <color theme="1"/>
        <rFont val="Arial"/>
        <family val="2"/>
      </rPr>
      <t>* </t>
    </r>
    <r>
      <rPr>
        <sz val="12"/>
        <color theme="1"/>
        <rFont val="Arial"/>
        <family val="2"/>
      </rPr>
      <t xml:space="preserve">Gross Domestic Expenditure on Research and Development (GERD). Level not fully comparable over time and across countries due to varying calculation methods.  </t>
    </r>
    <r>
      <rPr>
        <b/>
        <sz val="12"/>
        <color theme="1"/>
        <rFont val="Arial"/>
        <family val="2"/>
      </rPr>
      <t>1 </t>
    </r>
    <r>
      <rPr>
        <sz val="12"/>
        <color theme="1"/>
        <rFont val="Arial"/>
        <family val="2"/>
      </rPr>
      <t xml:space="preserve">From 1991 Germany, prior to that West Germany.  </t>
    </r>
    <r>
      <rPr>
        <b/>
        <sz val="12"/>
        <color theme="1"/>
        <rFont val="Arial"/>
        <family val="2"/>
      </rPr>
      <t>2 </t>
    </r>
    <r>
      <rPr>
        <sz val="12"/>
        <color theme="1"/>
        <rFont val="Arial"/>
        <family val="2"/>
      </rPr>
      <t>Other national sources and rest of the world.</t>
    </r>
  </si>
  <si>
    <r>
      <t xml:space="preserve">Source: OECD.  </t>
    </r>
    <r>
      <rPr>
        <b/>
        <sz val="14"/>
        <color theme="1"/>
        <rFont val="Arial"/>
        <family val="2"/>
      </rPr>
      <t>* </t>
    </r>
    <r>
      <rPr>
        <sz val="12"/>
        <color theme="1"/>
        <rFont val="Arial"/>
        <family val="2"/>
      </rPr>
      <t xml:space="preserve">Triadic Patent Families.  </t>
    </r>
    <r>
      <rPr>
        <b/>
        <sz val="12"/>
        <color theme="1"/>
        <rFont val="Arial"/>
        <family val="2"/>
      </rPr>
      <t>1 </t>
    </r>
    <r>
      <rPr>
        <sz val="12"/>
        <color theme="1"/>
        <rFont val="Arial"/>
        <family val="2"/>
      </rPr>
      <t>From 1991 Germany, prior to that West Germany.</t>
    </r>
  </si>
  <si>
    <r>
      <t xml:space="preserve">Sources: Federal Employment Agency, Federal Statistical Office and Bundesbank calculations.  </t>
    </r>
    <r>
      <rPr>
        <b/>
        <sz val="14"/>
        <color theme="1"/>
        <rFont val="Arial"/>
        <family val="2"/>
      </rPr>
      <t>* </t>
    </r>
    <r>
      <rPr>
        <sz val="12"/>
        <color theme="1"/>
        <rFont val="Arial"/>
        <family val="2"/>
      </rPr>
      <t xml:space="preserve">Up to 1991 West Germany, from 1992 Germany.  </t>
    </r>
    <r>
      <rPr>
        <b/>
        <sz val="12"/>
        <color theme="1"/>
        <rFont val="Arial"/>
        <family val="2"/>
      </rPr>
      <t>1 </t>
    </r>
    <r>
      <rPr>
        <sz val="12"/>
        <color theme="1"/>
        <rFont val="Arial"/>
        <family val="2"/>
      </rPr>
      <t xml:space="preserve">1961, 1970 and 1987 result of the census.  </t>
    </r>
    <r>
      <rPr>
        <b/>
        <sz val="12"/>
        <color theme="1"/>
        <rFont val="Arial"/>
        <family val="2"/>
      </rPr>
      <t>2 </t>
    </r>
    <r>
      <rPr>
        <sz val="12"/>
        <color theme="1"/>
        <rFont val="Arial"/>
        <family val="2"/>
      </rPr>
      <t xml:space="preserve">Domestic concept, 1950 to 1967 Bundesbank estimate.  </t>
    </r>
    <r>
      <rPr>
        <b/>
        <sz val="12"/>
        <color theme="1"/>
        <rFont val="Arial"/>
        <family val="2"/>
      </rPr>
      <t>3 </t>
    </r>
    <r>
      <rPr>
        <sz val="12"/>
        <color theme="1"/>
        <rFont val="Arial"/>
        <family val="2"/>
      </rPr>
      <t xml:space="preserve">Until 1958 excluding Saarland. </t>
    </r>
    <r>
      <rPr>
        <b/>
        <sz val="12"/>
        <color theme="1"/>
        <rFont val="Arial"/>
        <family val="2"/>
      </rPr>
      <t xml:space="preserve"> 4 </t>
    </r>
    <r>
      <rPr>
        <sz val="12"/>
        <color theme="1"/>
        <rFont val="Arial"/>
        <family val="2"/>
      </rPr>
      <t xml:space="preserve">Up to and including December 2004 month-end figures, as of January 2005 mid-month figures.  </t>
    </r>
    <r>
      <rPr>
        <b/>
        <sz val="12"/>
        <color theme="1"/>
        <rFont val="Arial"/>
        <family val="2"/>
      </rPr>
      <t>5 </t>
    </r>
    <r>
      <rPr>
        <sz val="12"/>
        <color theme="1"/>
        <rFont val="Arial"/>
        <family val="2"/>
      </rPr>
      <t xml:space="preserve">As of January 2004, unemployed persons excluding participants in aptitude testing and training measures. Early 2005: rise influenced by inclusion of recipients of social assistance who are able to work. From May 2009, unemployed excluding persons newly registered on the books of private employment agencies.  </t>
    </r>
    <r>
      <rPr>
        <b/>
        <sz val="12"/>
        <color theme="1"/>
        <rFont val="Arial"/>
        <family val="2"/>
      </rPr>
      <t>6 </t>
    </r>
    <r>
      <rPr>
        <sz val="12"/>
        <color theme="1"/>
        <rFont val="Arial"/>
        <family val="2"/>
      </rPr>
      <t xml:space="preserve">Unemployed as a percentage of the civilian labour force; up to and including 1968 as a percentage of employed labour force. See also Table I.3 Unemployment rate according to ILO definition.  </t>
    </r>
    <r>
      <rPr>
        <b/>
        <sz val="12"/>
        <color theme="1"/>
        <rFont val="Arial"/>
        <family val="2"/>
      </rPr>
      <t>7 </t>
    </r>
    <r>
      <rPr>
        <sz val="12"/>
        <color theme="1"/>
        <rFont val="Arial"/>
        <family val="2"/>
      </rPr>
      <t xml:space="preserve">Until 1952 excluding Berlin. From 1992 to 2006 excluding short-time working in construction and agriculture. From 2007, in accordance with Section 96 of the Social Security Code III (SGB III) excluding recipients of seasonal short-time working benefits and restructuring short-time working benefits (short-time workers in rescue companies). From 2009, values revised following change in data recording methodology. </t>
    </r>
    <r>
      <rPr>
        <b/>
        <sz val="12"/>
        <color theme="1"/>
        <rFont val="Arial"/>
        <family val="2"/>
      </rPr>
      <t xml:space="preserve"> 8 </t>
    </r>
    <r>
      <rPr>
        <sz val="12"/>
        <color theme="1"/>
        <rFont val="Arial"/>
        <family val="2"/>
      </rPr>
      <t>From January 2000, excluding government-assisted forms of employment and seasonal jobs, including jobs located abroad.</t>
    </r>
  </si>
  <si>
    <r>
      <t xml:space="preserve">Source: Federal Statistical Office and Bundesbank calculations.  </t>
    </r>
    <r>
      <rPr>
        <b/>
        <sz val="14"/>
        <color theme="1"/>
        <rFont val="Arial"/>
        <family val="2"/>
      </rPr>
      <t>* </t>
    </r>
    <r>
      <rPr>
        <sz val="12"/>
        <color theme="1"/>
        <rFont val="Arial"/>
        <family val="2"/>
      </rPr>
      <t xml:space="preserve">From 1960 to 1969 pursuant to ESA 1979, from 1970 to 1990 pursuant to ESA 1995, and from 1991 pursuant to ESA 2010. From 1991 Germany, prior to that West Germany.  </t>
    </r>
    <r>
      <rPr>
        <b/>
        <sz val="12"/>
        <color theme="1"/>
        <rFont val="Arial"/>
        <family val="2"/>
      </rPr>
      <t>1 </t>
    </r>
    <r>
      <rPr>
        <sz val="12"/>
        <color theme="1"/>
        <rFont val="Arial"/>
        <family val="2"/>
      </rPr>
      <t>Excluding employers’ contributions to the social security funds.</t>
    </r>
  </si>
  <si>
    <r>
      <t xml:space="preserve">Source: Federal Statistical Office and Bundesbank calculations.  </t>
    </r>
    <r>
      <rPr>
        <b/>
        <sz val="14"/>
        <color theme="1"/>
        <rFont val="Arial"/>
        <family val="2"/>
      </rPr>
      <t>* </t>
    </r>
    <r>
      <rPr>
        <sz val="12"/>
        <color theme="1"/>
        <rFont val="Arial"/>
        <family val="2"/>
      </rPr>
      <t xml:space="preserve">From 1960 to 1969 pursuant to ESA 1979, from 1970 to 1990 pursuant to ESA 1995, and from 1991 pursuant to ESA 2010. From 1991 Germany, prior to that West Germany.  </t>
    </r>
    <r>
      <rPr>
        <b/>
        <sz val="12"/>
        <color theme="1"/>
        <rFont val="Arial"/>
        <family val="2"/>
      </rPr>
      <t>1 </t>
    </r>
    <r>
      <rPr>
        <sz val="12"/>
        <color theme="1"/>
        <rFont val="Arial"/>
        <family val="2"/>
      </rPr>
      <t>Real gross domestic product: West Germany in constant prices until 1970, thereafter in prior-year prices.</t>
    </r>
  </si>
  <si>
    <r>
      <t xml:space="preserve">Source: Federal Statistical Office and Bundesbank calculations.  </t>
    </r>
    <r>
      <rPr>
        <b/>
        <sz val="12"/>
        <color theme="1"/>
        <rFont val="Arial"/>
        <family val="2"/>
      </rPr>
      <t>1 </t>
    </r>
    <r>
      <rPr>
        <sz val="12"/>
        <color theme="1"/>
        <rFont val="Arial"/>
        <family val="2"/>
      </rPr>
      <t xml:space="preserve">Excluding VAT.  </t>
    </r>
    <r>
      <rPr>
        <b/>
        <sz val="12"/>
        <color theme="1"/>
        <rFont val="Arial"/>
        <family val="2"/>
      </rPr>
      <t>2 </t>
    </r>
    <r>
      <rPr>
        <sz val="12"/>
        <color theme="1"/>
        <rFont val="Arial"/>
        <family val="2"/>
      </rPr>
      <t xml:space="preserve">West Germany until 1994, thereafter Germany. Up to 1962: Price index for the standard of living of four-person households of workers and salaried staff with an average income, 1963 to 1994: Price index for the standard of living of all households.  </t>
    </r>
    <r>
      <rPr>
        <b/>
        <sz val="12"/>
        <color theme="1"/>
        <rFont val="Arial"/>
        <family val="2"/>
      </rPr>
      <t>3 </t>
    </r>
    <r>
      <rPr>
        <sz val="12"/>
        <color theme="1"/>
        <rFont val="Arial"/>
        <family val="2"/>
      </rPr>
      <t xml:space="preserve">Influenced by a temporary reduction of value added tax between July and December 2020.  </t>
    </r>
    <r>
      <rPr>
        <b/>
        <sz val="12"/>
        <color theme="1"/>
        <rFont val="Arial"/>
        <family val="2"/>
      </rPr>
      <t>4 </t>
    </r>
    <r>
      <rPr>
        <sz val="12"/>
        <color theme="1"/>
        <rFont val="Arial"/>
        <family val="2"/>
      </rPr>
      <t xml:space="preserve">West Germany until 1990, thereafter Germany.  </t>
    </r>
    <r>
      <rPr>
        <b/>
        <sz val="12"/>
        <color theme="1"/>
        <rFont val="Arial"/>
        <family val="2"/>
      </rPr>
      <t>5 </t>
    </r>
    <r>
      <rPr>
        <sz val="12"/>
        <color theme="1"/>
        <rFont val="Arial"/>
        <family val="2"/>
      </rPr>
      <t xml:space="preserve">Years are not calendar years.  </t>
    </r>
    <r>
      <rPr>
        <b/>
        <sz val="12"/>
        <color theme="1"/>
        <rFont val="Arial"/>
        <family val="2"/>
      </rPr>
      <t>6 </t>
    </r>
    <r>
      <rPr>
        <sz val="12"/>
        <color theme="1"/>
        <rFont val="Arial"/>
        <family val="2"/>
      </rPr>
      <t xml:space="preserve">Including VAT.  </t>
    </r>
    <r>
      <rPr>
        <b/>
        <sz val="12"/>
        <color theme="1"/>
        <rFont val="Arial"/>
        <family val="2"/>
      </rPr>
      <t>7 </t>
    </r>
    <r>
      <rPr>
        <sz val="12"/>
        <color theme="1"/>
        <rFont val="Arial"/>
        <family val="2"/>
      </rPr>
      <t>From 1960 to 1969 pursuant to ESA 1979, from 1970 to 1990 pursuant to ESA 1995, and from 1991 pursuant to ESA 2010.</t>
    </r>
  </si>
  <si>
    <r>
      <t xml:space="preserve">Sources: bulwiengesa AG, vdpResearch GmbH, Federal Statistical Office of Germany, BIS and Bundesbank calculations.  </t>
    </r>
    <r>
      <rPr>
        <b/>
        <sz val="12"/>
        <color theme="1"/>
        <rFont val="Arial"/>
        <family val="2"/>
      </rPr>
      <t>1 </t>
    </r>
    <r>
      <rPr>
        <sz val="12"/>
        <color theme="1"/>
        <rFont val="Arial"/>
        <family val="2"/>
      </rPr>
      <t>Until 1989: bulwiengesa AG, 50 West German cities including Berlin-West, owner-occupied apartments and terraced housing first-time occupancy; 1990 to 1994: bulwiengesa AG, 100 West German cities including Berlin-West, owner-occupied apartments and terraced housing in total; 1995 to 2005: bulwiengesa AG: 125 cities, owner-occupied apartments and terraced housing in total; 2006 to 2013: vdpResearch GmbH: Germany as a whole, owner-occupied housing; from 2014: Federal Statistical Office of Germany: House price index Germany.</t>
    </r>
  </si>
  <si>
    <r>
      <rPr>
        <b/>
        <sz val="14"/>
        <color indexed="8"/>
        <rFont val="Arial"/>
        <family val="2"/>
      </rPr>
      <t>* </t>
    </r>
    <r>
      <rPr>
        <sz val="12"/>
        <color indexed="8"/>
        <rFont val="Arial"/>
        <family val="2"/>
      </rPr>
      <t xml:space="preserve">Extrapolated results from the economic sectors mining and quarrying, manufacturing, electricity, gas and water supply, waste disposal, construction, wholesale and retail trade, transportation and storage, accommodation and restaurants, information and communication technology, and business services. As of 1995 Germany, prior to that West Germany excluding rail transport, communication technology and business services.  </t>
    </r>
    <r>
      <rPr>
        <b/>
        <sz val="12"/>
        <color indexed="8"/>
        <rFont val="Arial"/>
        <family val="2"/>
      </rPr>
      <t>1 </t>
    </r>
    <r>
      <rPr>
        <sz val="12"/>
        <color indexed="8"/>
        <rFont val="Arial"/>
        <family val="2"/>
      </rPr>
      <t xml:space="preserve">Including intangible fixed assets. As of 1995 excluding goodwill.  </t>
    </r>
    <r>
      <rPr>
        <b/>
        <sz val="12"/>
        <color indexed="8"/>
        <rFont val="Arial"/>
        <family val="2"/>
      </rPr>
      <t>2 </t>
    </r>
    <r>
      <rPr>
        <sz val="12"/>
        <color indexed="8"/>
        <rFont val="Arial"/>
        <family val="2"/>
      </rPr>
      <t xml:space="preserve">As of 1995 including goodwill.  </t>
    </r>
    <r>
      <rPr>
        <b/>
        <sz val="12"/>
        <color indexed="8"/>
        <rFont val="Arial"/>
        <family val="2"/>
      </rPr>
      <t>3 </t>
    </r>
    <r>
      <rPr>
        <sz val="12"/>
        <color indexed="8"/>
        <rFont val="Arial"/>
        <family val="2"/>
      </rPr>
      <t xml:space="preserve">Less adjustments to equity. As of 1995 including designated dividends. </t>
    </r>
    <r>
      <rPr>
        <b/>
        <sz val="12"/>
        <color indexed="8"/>
        <rFont val="Arial"/>
        <family val="2"/>
      </rPr>
      <t xml:space="preserve"> 4 </t>
    </r>
    <r>
      <rPr>
        <sz val="12"/>
        <color indexed="8"/>
        <rFont val="Arial"/>
        <family val="2"/>
      </rPr>
      <t xml:space="preserve">Annual profit before profit or loss transfers.  </t>
    </r>
    <r>
      <rPr>
        <b/>
        <sz val="12"/>
        <color indexed="8"/>
        <rFont val="Arial"/>
        <family val="2"/>
      </rPr>
      <t>5 </t>
    </r>
    <r>
      <rPr>
        <sz val="12"/>
        <color indexed="8"/>
        <rFont val="Arial"/>
        <family val="2"/>
      </rPr>
      <t xml:space="preserve">Up to 1986 annual profit. </t>
    </r>
    <r>
      <rPr>
        <b/>
        <sz val="12"/>
        <color indexed="8"/>
        <rFont val="Arial"/>
        <family val="2"/>
      </rPr>
      <t xml:space="preserve"> 6 </t>
    </r>
    <r>
      <rPr>
        <sz val="12"/>
        <color indexed="8"/>
        <rFont val="Arial"/>
        <family val="2"/>
      </rPr>
      <t xml:space="preserve">Annual profit or annual result from 1987 plus depreciation, year-on-year changes in provisions and the special tax-allowable reserve, the balance of prepaid expenses and deferred income, and from 1987 less the reversals of write-downs of tangible fixed assets.  </t>
    </r>
    <r>
      <rPr>
        <b/>
        <sz val="12"/>
        <color indexed="8"/>
        <rFont val="Arial"/>
        <family val="2"/>
      </rPr>
      <t>7 </t>
    </r>
    <r>
      <rPr>
        <sz val="12"/>
        <color indexed="8"/>
        <rFont val="Arial"/>
        <family val="2"/>
      </rPr>
      <t xml:space="preserve">Less adjustments to equity.  </t>
    </r>
    <r>
      <rPr>
        <b/>
        <sz val="12"/>
        <color indexed="8"/>
        <rFont val="Arial"/>
        <family val="2"/>
      </rPr>
      <t>e </t>
    </r>
    <r>
      <rPr>
        <sz val="12"/>
        <color indexed="8"/>
        <rFont val="Arial"/>
        <family val="2"/>
      </rPr>
      <t>Estimated.</t>
    </r>
  </si>
  <si>
    <r>
      <t xml:space="preserve">Source: Federal Statistical Office. </t>
    </r>
    <r>
      <rPr>
        <sz val="14"/>
        <color theme="1"/>
        <rFont val="Arial"/>
        <family val="2"/>
      </rPr>
      <t xml:space="preserve"> </t>
    </r>
    <r>
      <rPr>
        <b/>
        <sz val="14"/>
        <color theme="1"/>
        <rFont val="Arial"/>
        <family val="2"/>
      </rPr>
      <t>* </t>
    </r>
    <r>
      <rPr>
        <sz val="12"/>
        <color theme="1"/>
        <rFont val="Arial"/>
        <family val="2"/>
      </rPr>
      <t xml:space="preserve">General government as defined in the national accounts. From 1970 to 1990 according to ESA 1995 and from 1991 according to ESA 2010. From 1991 Germany, prior to that West Germany. </t>
    </r>
  </si>
  <si>
    <r>
      <rPr>
        <b/>
        <sz val="14"/>
        <color theme="1"/>
        <rFont val="Arial"/>
        <family val="2"/>
      </rPr>
      <t>* </t>
    </r>
    <r>
      <rPr>
        <sz val="12"/>
        <color theme="1"/>
        <rFont val="Arial"/>
        <family val="2"/>
      </rPr>
      <t>General government, debt as defined in the Maastricht Treaty.</t>
    </r>
  </si>
  <si>
    <r>
      <rPr>
        <b/>
        <sz val="14"/>
        <color theme="1"/>
        <rFont val="Arial"/>
        <family val="2"/>
      </rPr>
      <t>* </t>
    </r>
    <r>
      <rPr>
        <sz val="12"/>
        <color theme="1"/>
        <rFont val="Arial"/>
        <family val="2"/>
      </rPr>
      <t xml:space="preserve">From July 1990 including transactions of the former GDR with the rest of the world.  </t>
    </r>
  </si>
  <si>
    <r>
      <rPr>
        <b/>
        <sz val="14"/>
        <color theme="1"/>
        <rFont val="Arial"/>
        <family val="2"/>
      </rPr>
      <t>* </t>
    </r>
    <r>
      <rPr>
        <sz val="12"/>
        <color theme="1"/>
        <rFont val="Arial"/>
        <family val="2"/>
      </rPr>
      <t xml:space="preserve">From July 1990 including transactions of the former GDR with the rest of the world.  </t>
    </r>
    <r>
      <rPr>
        <b/>
        <sz val="12"/>
        <color theme="1"/>
        <rFont val="Arial"/>
        <family val="2"/>
      </rPr>
      <t>1 </t>
    </r>
    <r>
      <rPr>
        <sz val="12"/>
        <color theme="1"/>
        <rFont val="Arial"/>
        <family val="2"/>
      </rPr>
      <t xml:space="preserve">Includes in particular loans and trade credits as well as currency and deposits.
</t>
    </r>
    <r>
      <rPr>
        <b/>
        <sz val="12"/>
        <color theme="1"/>
        <rFont val="Arial"/>
        <family val="2"/>
      </rPr>
      <t>2 </t>
    </r>
    <r>
      <rPr>
        <sz val="12"/>
        <color theme="1"/>
        <rFont val="Arial"/>
        <family val="2"/>
      </rPr>
      <t>Includes the following sectors: financial corporations (excluding monetary financial institutions) as well as non-financial corporations, households and non-profit institutions serving households.</t>
    </r>
  </si>
  <si>
    <r>
      <t>1 </t>
    </r>
    <r>
      <rPr>
        <sz val="12"/>
        <color theme="1"/>
        <rFont val="Arial"/>
        <family val="2"/>
      </rPr>
      <t xml:space="preserve">Direct investment comprises financial relations with domestic and foreign enterprises where 10% or more of the shares or voting rights are directly attributable to the capital provider, or directly and indirectly more than 50% are attributable to this investor; including branches and permanent establishments. Short-term financial and trade credits, construction sites that have existed for more than one year and all investments in real estate are also deemed to be direct investment.  </t>
    </r>
    <r>
      <rPr>
        <b/>
        <sz val="12"/>
        <color theme="1"/>
        <rFont val="Arial"/>
        <family val="2"/>
      </rPr>
      <t>2 </t>
    </r>
    <r>
      <rPr>
        <sz val="12"/>
        <color theme="1"/>
        <rFont val="Arial"/>
        <family val="2"/>
      </rPr>
      <t>Including employee stock options.</t>
    </r>
  </si>
  <si>
    <r>
      <t>1 </t>
    </r>
    <r>
      <rPr>
        <sz val="12"/>
        <color theme="1"/>
        <rFont val="Arial"/>
        <family val="2"/>
      </rPr>
      <t xml:space="preserve">From 1956 to 1971, deviations occur in the data on the international investment position as a number of the Bundesbank’s securitised exposures to the World Bank are not included here.  </t>
    </r>
    <r>
      <rPr>
        <b/>
        <sz val="12"/>
        <color theme="1"/>
        <rFont val="Arial"/>
        <family val="2"/>
      </rPr>
      <t>2 </t>
    </r>
    <r>
      <rPr>
        <sz val="12"/>
        <color theme="1"/>
        <rFont val="Arial"/>
        <family val="2"/>
      </rPr>
      <t>Primarily exposures to the European Monetary Institute EMI (former EMCF).</t>
    </r>
  </si>
  <si>
    <r>
      <rPr>
        <b/>
        <sz val="14"/>
        <color theme="1"/>
        <rFont val="Arial"/>
        <family val="2"/>
      </rPr>
      <t>* </t>
    </r>
    <r>
      <rPr>
        <sz val="12"/>
        <color theme="1"/>
        <rFont val="Arial"/>
        <family val="2"/>
      </rPr>
      <t>Assets and liabilities vis-à-vis all euro area countries and non-euro area countries. Until December 2000, due to revaluation the stocks are recorded at market prices at the end of every quarter; within a quarter, however, the stocks are calculated on the basis of cumulated transaction values. From January 2001, all month-end figures are valued at market prices.</t>
    </r>
  </si>
  <si>
    <r>
      <t xml:space="preserve">Source: Federal Statistical Office and Bundesbank calculations.  </t>
    </r>
    <r>
      <rPr>
        <sz val="14"/>
        <color theme="1"/>
        <rFont val="Arial"/>
        <family val="2"/>
      </rPr>
      <t>* </t>
    </r>
    <r>
      <rPr>
        <sz val="12"/>
        <color theme="1"/>
        <rFont val="Arial"/>
        <family val="2"/>
      </rPr>
      <t xml:space="preserve">By country of destination. Countries allocated to individual groups of countries on the basis of the latest update. Following changes in the valuation and estimation process by the Federal Statistical Office, data for the period from 1990 to 1992 must be regarded with caution. </t>
    </r>
  </si>
  <si>
    <r>
      <t xml:space="preserve">Source: Federal Statistical Office and Bundesbank calculations.  </t>
    </r>
    <r>
      <rPr>
        <sz val="14"/>
        <color theme="1"/>
        <rFont val="Arial"/>
        <family val="2"/>
      </rPr>
      <t>* </t>
    </r>
    <r>
      <rPr>
        <sz val="12"/>
        <color theme="1"/>
        <rFont val="Arial"/>
        <family val="2"/>
      </rPr>
      <t xml:space="preserve">From countries of origin. Countries allocated to individual groups of countries on the basis of the latest update. Following changes in the valuation and estimation process by the Federal Statistical Office, data for the period 1990 to 1992 must be regarded with caution. </t>
    </r>
  </si>
  <si>
    <r>
      <t xml:space="preserve">Sources: Federal Statistical Office, Eurostat, OECD, national institutions and Bundesbank calculations.  </t>
    </r>
    <r>
      <rPr>
        <sz val="14"/>
        <color theme="1"/>
        <rFont val="Arial"/>
        <family val="2"/>
      </rPr>
      <t>* </t>
    </r>
    <r>
      <rPr>
        <sz val="12"/>
        <color theme="1"/>
        <rFont val="Arial"/>
        <family val="2"/>
      </rPr>
      <t xml:space="preserve">Imports and exports of goods and services at current prices as a share of gross domestic product at current prices (data from the national accounts).  </t>
    </r>
    <r>
      <rPr>
        <b/>
        <sz val="12"/>
        <color theme="1"/>
        <rFont val="Arial"/>
        <family val="2"/>
      </rPr>
      <t>1 </t>
    </r>
    <r>
      <rPr>
        <sz val="12"/>
        <color theme="1"/>
        <rFont val="Arial"/>
        <family val="2"/>
      </rPr>
      <t>From 1960 to 1969 pursuant to ESA 1979, from 1970 to 1990 pursuant to ESA 1995, and from 1991 pursuant to ESA 2010. From 1991 Germany, prior to that West Germany.</t>
    </r>
  </si>
  <si>
    <r>
      <t xml:space="preserve">Sources: Bundesbank calculations from daily exchange rates of the Bank deutscher Länder and the Frankfurt Exchange.  </t>
    </r>
    <r>
      <rPr>
        <b/>
        <sz val="12"/>
        <color theme="1"/>
        <rFont val="Arial"/>
        <family val="2"/>
      </rPr>
      <t>1 </t>
    </r>
    <r>
      <rPr>
        <sz val="12"/>
        <color theme="1"/>
        <rFont val="Arial"/>
        <family val="2"/>
      </rPr>
      <t xml:space="preserve">1948: Average from 21 June to 31 December.  </t>
    </r>
    <r>
      <rPr>
        <b/>
        <sz val="12"/>
        <color theme="1"/>
        <rFont val="Arial"/>
        <family val="2"/>
      </rPr>
      <t>2 </t>
    </r>
    <r>
      <rPr>
        <sz val="12"/>
        <color theme="1"/>
        <rFont val="Arial"/>
        <family val="2"/>
      </rPr>
      <t xml:space="preserve">1969: Average from 1 to 31 December. Quotation suspended from 7 September 1971 to 5 January 1972.  </t>
    </r>
    <r>
      <rPr>
        <b/>
        <sz val="12"/>
        <color theme="1"/>
        <rFont val="Arial"/>
        <family val="2"/>
      </rPr>
      <t>3 </t>
    </r>
    <r>
      <rPr>
        <sz val="12"/>
        <color theme="1"/>
        <rFont val="Arial"/>
        <family val="2"/>
      </rPr>
      <t xml:space="preserve">1953: Average from 11 May to 31 December.  </t>
    </r>
    <r>
      <rPr>
        <b/>
        <sz val="12"/>
        <color theme="1"/>
        <rFont val="Arial"/>
        <family val="2"/>
      </rPr>
      <t>4 </t>
    </r>
    <r>
      <rPr>
        <sz val="12"/>
        <color theme="1"/>
        <rFont val="Arial"/>
        <family val="2"/>
      </rPr>
      <t>Quotation suspended from 26 January to 16 February 1990.</t>
    </r>
  </si>
  <si>
    <r>
      <rPr>
        <b/>
        <sz val="14"/>
        <color theme="1"/>
        <rFont val="Arial"/>
        <family val="2"/>
      </rPr>
      <t>* </t>
    </r>
    <r>
      <rPr>
        <sz val="12"/>
        <color theme="1"/>
        <rFont val="Arial"/>
        <family val="2"/>
      </rPr>
      <t>The figures where loss of purchasing power accounts for roughly one-quarter or half are marked in colour (yellow or red).</t>
    </r>
  </si>
  <si>
    <r>
      <rPr>
        <b/>
        <sz val="14"/>
        <color theme="1"/>
        <rFont val="Arial"/>
        <family val="2"/>
      </rPr>
      <t>* </t>
    </r>
    <r>
      <rPr>
        <sz val="12"/>
        <color theme="1"/>
        <rFont val="Arial"/>
        <family val="2"/>
      </rPr>
      <t xml:space="preserve">Geometrically weighted effective exchange rates of the euro. Weighting scheme drawn up on the basis of foreign trade in the field of manufacturing (SITC 5 to 8) as well as services.  </t>
    </r>
    <r>
      <rPr>
        <b/>
        <sz val="12"/>
        <color theme="1"/>
        <rFont val="Arial"/>
        <family val="2"/>
      </rPr>
      <t>1 </t>
    </r>
    <r>
      <rPr>
        <sz val="12"/>
        <color theme="1"/>
        <rFont val="Arial"/>
        <family val="2"/>
      </rPr>
      <t xml:space="preserve">Extended EER group of trading partners: Australia, Canada, China, Czechia, Denmark, Hong Kong, Hungary, Japan, Norway, Poland, Republic Korea, Romania, Sweden, Switzerland, Singapore, United Kingdom and United States.  </t>
    </r>
    <r>
      <rPr>
        <b/>
        <sz val="12"/>
        <color theme="1"/>
        <rFont val="Arial"/>
        <family val="2"/>
      </rPr>
      <t>2</t>
    </r>
    <r>
      <rPr>
        <sz val="12"/>
        <color theme="1"/>
        <rFont val="Arial"/>
        <family val="2"/>
      </rPr>
      <t xml:space="preserve"> Includes countries belonging to the extended EER group of trading partners and additionally Algeria, Argentina, Brazil, Chile, Colombia, Iceland, India, Indonesia, Israel, Malaysia, Mexico, Morocco, New Zealand, Peru, Philippines, Russian Federation, Saudi Arabia, South Africa, Taiwan, Thailand, Turkey, Ukraine and the United Arab Emirates.</t>
    </r>
  </si>
  <si>
    <r>
      <rPr>
        <b/>
        <sz val="14"/>
        <color theme="1"/>
        <rFont val="Arial"/>
        <family val="2"/>
      </rPr>
      <t>* </t>
    </r>
    <r>
      <rPr>
        <sz val="12"/>
        <color theme="1"/>
        <rFont val="Arial"/>
        <family val="2"/>
      </rPr>
      <t xml:space="preserve">Indicators of the German economy’s price competitiveness based on the consumer price indices.  </t>
    </r>
    <r>
      <rPr>
        <b/>
        <sz val="12"/>
        <color theme="1"/>
        <rFont val="Arial"/>
        <family val="2"/>
      </rPr>
      <t>1 </t>
    </r>
    <r>
      <rPr>
        <sz val="12"/>
        <color theme="1"/>
        <rFont val="Arial"/>
        <family val="2"/>
      </rPr>
      <t xml:space="preserve">Euro area countries (from 2001 including Greece, from 2007 including Slovenia, from 2008 including Malta and Cyprus, from 2009 including Slovakia, from 2011 including Estonia, from 2014 including Latvia, from 2015 including Lithuania, from 2023 including Croatia) as well as Denmark, Japan, Canada, Norway, Sweden, Switzerland, United Kingdom and United States. </t>
    </r>
  </si>
  <si>
    <t>Index
2025=100</t>
  </si>
  <si>
    <r>
      <t>United States</t>
    </r>
    <r>
      <rPr>
        <b/>
        <vertAlign val="superscript"/>
        <sz val="12"/>
        <color theme="1"/>
        <rFont val="Arial"/>
        <family val="2"/>
      </rPr>
      <t>2,4</t>
    </r>
  </si>
  <si>
    <r>
      <t xml:space="preserve">Sources: Federal Statistical Office, Eurostat, national institutions and Bundesbank calculations. </t>
    </r>
    <r>
      <rPr>
        <b/>
        <sz val="12"/>
        <color theme="1"/>
        <rFont val="Arial"/>
        <family val="2"/>
      </rPr>
      <t xml:space="preserve"> </t>
    </r>
    <r>
      <rPr>
        <b/>
        <sz val="14"/>
        <color theme="1"/>
        <rFont val="Arial"/>
        <family val="2"/>
      </rPr>
      <t>* </t>
    </r>
    <r>
      <rPr>
        <sz val="12"/>
        <color theme="1"/>
        <rFont val="Arial"/>
        <family val="2"/>
      </rPr>
      <t xml:space="preserve">According to ILO definition.  </t>
    </r>
    <r>
      <rPr>
        <b/>
        <sz val="12"/>
        <color theme="1"/>
        <rFont val="Arial"/>
        <family val="2"/>
      </rPr>
      <t>1 </t>
    </r>
    <r>
      <rPr>
        <sz val="12"/>
        <color theme="1"/>
        <rFont val="Arial"/>
        <family val="2"/>
      </rPr>
      <t xml:space="preserve">See also table V.1 Unemployment rate for Germany according to the definition in the Social Security Code (SGB), from 1950.  </t>
    </r>
    <r>
      <rPr>
        <b/>
        <sz val="12"/>
        <color theme="1"/>
        <rFont val="Arial"/>
        <family val="2"/>
      </rPr>
      <t>2 </t>
    </r>
    <r>
      <rPr>
        <sz val="12"/>
        <color theme="1"/>
        <rFont val="Arial"/>
        <family val="2"/>
      </rPr>
      <t xml:space="preserve">Annual figures averaged from intrayear unadjusted data.  </t>
    </r>
    <r>
      <rPr>
        <b/>
        <sz val="12"/>
        <color theme="1"/>
        <rFont val="Arial"/>
        <family val="2"/>
      </rPr>
      <t>3 </t>
    </r>
    <r>
      <rPr>
        <sz val="12"/>
        <color theme="1"/>
        <rFont val="Arial"/>
        <family val="2"/>
      </rPr>
      <t xml:space="preserve">Annual figures averaged from intrayear seasonally adjusted data.  </t>
    </r>
    <r>
      <rPr>
        <b/>
        <sz val="12"/>
        <color theme="1"/>
        <rFont val="Arial"/>
        <family val="2"/>
      </rPr>
      <t>4</t>
    </r>
    <r>
      <rPr>
        <sz val="12"/>
        <color theme="1"/>
        <rFont val="Arial"/>
        <family val="2"/>
      </rPr>
      <t xml:space="preserve"> Annual average for 2025 excluding October due to a government shutdown in fall 2025.</t>
    </r>
  </si>
  <si>
    <t xml:space="preserve">The “long time series” have limited comparability over time and geographical areas, as they are compiled by linking short time series that use different methodologies and territorial definitions. To provide continuous time series, time series are often chained across selected data points, especially in the case of real economic topics. This method ensures that the correct growth rates are maintained within the sub-periods. 
Conceptual and territorial breaks are usually marked for the German data; for foreign data, only if they are known.  
Current data may be provisional. Data revisions are not indicated. 
Totals may not add up due to rounding.
Reproduction permitted only if the source is stated. 
</t>
  </si>
  <si>
    <r>
      <rPr>
        <sz val="16"/>
        <color theme="1"/>
        <rFont val="Arial"/>
        <family val="2"/>
      </rPr>
      <t xml:space="preserve"> </t>
    </r>
    <r>
      <rPr>
        <sz val="35"/>
        <color theme="1"/>
        <rFont val="Arial"/>
        <family val="2"/>
      </rPr>
      <t>Updated issue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</si>
</sst>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yyyy"/>
    <numFmt numFmtId="165" formatCode="#\ ###\ ##0.0;\-#\ ###\ ##0.0"/>
    <numFmt numFmtId="166" formatCode="#\ ###\ ##0;\-#\ ###\ ##0"/>
    <numFmt numFmtId="167" formatCode="#\ ###\ ##0.00;\-#\ ###\ ##0.00"/>
    <numFmt numFmtId="168" formatCode="0.0"/>
    <numFmt numFmtId="169" formatCode="#\ ###\ ##0.0000;\-#\ ###\ ##0.0000"/>
    <numFmt numFmtId="170" formatCode="#\ ###\ ##0.00000;\-#\ ###\ ##0.00000"/>
    <numFmt numFmtId="171" formatCode="#,##0.0;\-\ #,##0.0"/>
    <numFmt numFmtId="172" formatCode="#,##0;\-\ #,##0"/>
    <numFmt numFmtId="173" formatCode="#,##0.00;\-\ #,##0.00"/>
    <numFmt numFmtId="174" formatCode="#,##0.0000;\-\ #,##0.0000"/>
    <numFmt numFmtId="175" formatCode="#,##0.00000;\-\ #,##0.00000"/>
  </numFmts>
  <fonts count="39" x14ac:knownFonts="1">
    <font>
      <sz val="11"/>
      <color theme="1"/>
      <name val="Calibri"/>
      <family val="2"/>
      <scheme val="minor"/>
    </font>
    <font>
      <sz val="12"/>
      <color theme="1"/>
      <name val="Arial"/>
      <family val="2"/>
    </font>
    <font>
      <b/>
      <sz val="12"/>
      <color theme="1"/>
      <name val="Arial"/>
      <family val="2"/>
    </font>
    <font>
      <sz val="11"/>
      <name val="Arial"/>
      <family val="2"/>
    </font>
    <font>
      <sz val="11"/>
      <color theme="1"/>
      <name val="Arial"/>
      <family val="2"/>
    </font>
    <font>
      <b/>
      <sz val="48"/>
      <color theme="1"/>
      <name val="Arial"/>
      <family val="2"/>
    </font>
    <font>
      <b/>
      <sz val="22"/>
      <color theme="1"/>
      <name val="Arial"/>
      <family val="2"/>
    </font>
    <font>
      <vertAlign val="superscript"/>
      <sz val="12"/>
      <color theme="1"/>
      <name val="Arial"/>
      <family val="2"/>
    </font>
    <font>
      <u/>
      <sz val="11"/>
      <color theme="10"/>
      <name val="Calibri"/>
      <family val="2"/>
      <scheme val="minor"/>
    </font>
    <font>
      <sz val="12"/>
      <name val="Arial"/>
      <family val="2"/>
    </font>
    <font>
      <b/>
      <sz val="12"/>
      <name val="Arial"/>
      <family val="2"/>
    </font>
    <font>
      <u/>
      <sz val="12"/>
      <color theme="10"/>
      <name val="Arial"/>
      <family val="2"/>
    </font>
    <font>
      <sz val="12"/>
      <color rgb="FFC00000"/>
      <name val="Arial"/>
      <family val="2"/>
    </font>
    <font>
      <sz val="35"/>
      <color theme="1"/>
      <name val="Arial"/>
      <family val="2"/>
    </font>
    <font>
      <sz val="11"/>
      <color theme="1"/>
      <name val="Calibri"/>
      <family val="2"/>
      <scheme val="minor"/>
    </font>
    <font>
      <sz val="10"/>
      <name val="Arial"/>
      <family val="2"/>
    </font>
    <font>
      <sz val="11"/>
      <color rgb="FFF3352A"/>
      <name val="Arial"/>
      <family val="2"/>
    </font>
    <font>
      <sz val="10"/>
      <color theme="1"/>
      <name val="Arial"/>
      <family val="2"/>
    </font>
    <font>
      <b/>
      <i/>
      <sz val="12"/>
      <name val="Arial"/>
      <family val="2"/>
    </font>
    <font>
      <sz val="16"/>
      <color theme="1"/>
      <name val="Arial"/>
      <family val="2"/>
    </font>
    <font>
      <sz val="12"/>
      <color rgb="FFFF0000"/>
      <name val="Arial"/>
      <family val="2"/>
    </font>
    <font>
      <sz val="11"/>
      <color rgb="FF806000"/>
      <name val="Arial"/>
      <family val="2"/>
    </font>
    <font>
      <b/>
      <sz val="14"/>
      <color theme="1"/>
      <name val="Arial"/>
      <family val="2"/>
    </font>
    <font>
      <u/>
      <sz val="11"/>
      <color theme="10"/>
      <name val="Arial"/>
      <family val="2"/>
    </font>
    <font>
      <b/>
      <sz val="11"/>
      <color theme="1"/>
      <name val="Arial"/>
      <family val="2"/>
    </font>
    <font>
      <b/>
      <vertAlign val="superscript"/>
      <sz val="12"/>
      <color theme="1"/>
      <name val="Arial"/>
      <family val="2"/>
    </font>
    <font>
      <sz val="12"/>
      <color rgb="FF806000"/>
      <name val="Arial"/>
      <family val="2"/>
    </font>
    <font>
      <sz val="14"/>
      <color theme="1"/>
      <name val="Arial"/>
      <family val="2"/>
    </font>
    <font>
      <b/>
      <vertAlign val="superscript"/>
      <sz val="12"/>
      <name val="Arial"/>
      <family val="2"/>
    </font>
    <font>
      <sz val="12"/>
      <color theme="7" tint="-0.499984740745262"/>
      <name val="Arial"/>
      <family val="2"/>
    </font>
    <font>
      <sz val="12"/>
      <color indexed="8"/>
      <name val="Arial"/>
      <family val="2"/>
    </font>
    <font>
      <b/>
      <sz val="12"/>
      <color indexed="8"/>
      <name val="Arial"/>
      <family val="2"/>
    </font>
    <font>
      <b/>
      <vertAlign val="superscript"/>
      <sz val="10"/>
      <name val="Arial"/>
      <family val="2"/>
    </font>
    <font>
      <b/>
      <sz val="10"/>
      <name val="Arial"/>
      <family val="2"/>
    </font>
    <font>
      <i/>
      <u/>
      <sz val="12"/>
      <color theme="10"/>
      <name val="Arial"/>
      <family val="2"/>
    </font>
    <font>
      <sz val="12"/>
      <color rgb="FF000000"/>
      <name val="Arial"/>
      <family val="2"/>
    </font>
    <font>
      <b/>
      <vertAlign val="superscript"/>
      <sz val="12"/>
      <color rgb="FF000000"/>
      <name val="Arial"/>
      <family val="2"/>
    </font>
    <font>
      <b/>
      <sz val="14"/>
      <color indexed="8"/>
      <name val="Arial"/>
      <family val="2"/>
    </font>
    <font>
      <sz val="15"/>
      <color theme="1"/>
      <name val="Arial"/>
      <family val="2"/>
    </font>
  </fonts>
  <fills count="8">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rgb="FF0062A1"/>
        <bgColor indexed="64"/>
      </patternFill>
    </fill>
    <fill>
      <patternFill patternType="solid">
        <fgColor rgb="FFF9EAC1"/>
        <bgColor indexed="64"/>
      </patternFill>
    </fill>
    <fill>
      <patternFill patternType="solid">
        <fgColor rgb="FFE3AD9C"/>
        <bgColor indexed="64"/>
      </patternFill>
    </fill>
    <fill>
      <patternFill patternType="solid">
        <fgColor indexed="9"/>
        <bgColor indexed="64"/>
      </patternFill>
    </fill>
  </fills>
  <borders count="33">
    <border>
      <left/>
      <right/>
      <top/>
      <bottom/>
      <diagonal/>
    </border>
    <border>
      <left style="thin">
        <color auto="1"/>
      </left>
      <right style="thin">
        <color auto="1"/>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indexed="64"/>
      </top>
      <bottom/>
      <diagonal/>
    </border>
    <border>
      <left/>
      <right style="thin">
        <color auto="1"/>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indexed="64"/>
      </left>
      <right style="thin">
        <color indexed="64"/>
      </right>
      <top style="thin">
        <color indexed="64"/>
      </top>
      <bottom style="thin">
        <color rgb="FFFFFFFF"/>
      </bottom>
      <diagonal/>
    </border>
    <border>
      <left style="thin">
        <color indexed="64"/>
      </left>
      <right/>
      <top style="thin">
        <color indexed="64"/>
      </top>
      <bottom style="thin">
        <color rgb="FFFFFFFF"/>
      </bottom>
      <diagonal/>
    </border>
    <border>
      <left/>
      <right style="thin">
        <color indexed="64"/>
      </right>
      <top style="thin">
        <color indexed="64"/>
      </top>
      <bottom style="thin">
        <color rgb="FFFFFFFF"/>
      </bottom>
      <diagonal/>
    </border>
    <border>
      <left/>
      <right/>
      <top style="thin">
        <color indexed="64"/>
      </top>
      <bottom style="thin">
        <color rgb="FFFFFFFF"/>
      </bottom>
      <diagonal/>
    </border>
    <border>
      <left style="thin">
        <color indexed="64"/>
      </left>
      <right style="thin">
        <color indexed="64"/>
      </right>
      <top style="thin">
        <color rgb="FFFFFFFF"/>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style="thin">
        <color indexed="64"/>
      </right>
      <top style="thin">
        <color rgb="FFFFFFFF"/>
      </top>
      <bottom style="thin">
        <color indexed="64"/>
      </bottom>
      <diagonal/>
    </border>
    <border>
      <left style="thin">
        <color indexed="64"/>
      </left>
      <right style="thin">
        <color indexed="64"/>
      </right>
      <top style="thin">
        <color theme="0"/>
      </top>
      <bottom style="thin">
        <color indexed="64"/>
      </bottom>
      <diagonal/>
    </border>
    <border>
      <left style="thin">
        <color theme="0"/>
      </left>
      <right/>
      <top style="thin">
        <color theme="0"/>
      </top>
      <bottom style="thin">
        <color indexed="64"/>
      </bottom>
      <diagonal/>
    </border>
    <border>
      <left/>
      <right style="thin">
        <color theme="0"/>
      </right>
      <top style="thin">
        <color theme="0"/>
      </top>
      <bottom style="thin">
        <color indexed="64"/>
      </bottom>
      <diagonal/>
    </border>
    <border>
      <left style="thin">
        <color theme="0"/>
      </left>
      <right style="thin">
        <color indexed="64"/>
      </right>
      <top/>
      <bottom style="thin">
        <color theme="0"/>
      </bottom>
      <diagonal/>
    </border>
    <border>
      <left style="thin">
        <color theme="0"/>
      </left>
      <right style="thin">
        <color theme="0"/>
      </right>
      <top/>
      <bottom style="thin">
        <color theme="0"/>
      </bottom>
      <diagonal/>
    </border>
    <border>
      <left/>
      <right style="thin">
        <color theme="0"/>
      </right>
      <top/>
      <bottom/>
      <diagonal/>
    </border>
    <border>
      <left style="thin">
        <color theme="0"/>
      </left>
      <right/>
      <top style="thin">
        <color theme="0"/>
      </top>
      <bottom style="thin">
        <color theme="0"/>
      </bottom>
      <diagonal/>
    </border>
  </borders>
  <cellStyleXfs count="4">
    <xf numFmtId="0" fontId="0" fillId="0" borderId="0"/>
    <xf numFmtId="0" fontId="8" fillId="0" borderId="0" applyNumberFormat="0" applyFill="0" applyBorder="0" applyAlignment="0" applyProtection="0"/>
    <xf numFmtId="0" fontId="14" fillId="0" borderId="0"/>
    <xf numFmtId="0" fontId="15" fillId="0" borderId="0"/>
  </cellStyleXfs>
  <cellXfs count="279">
    <xf numFmtId="0" fontId="0" fillId="0" borderId="0" xfId="0"/>
    <xf numFmtId="0" fontId="1" fillId="0" borderId="0" xfId="0" applyFont="1" applyAlignment="1">
      <alignment vertical="center"/>
    </xf>
    <xf numFmtId="0" fontId="6" fillId="0" borderId="0" xfId="0" applyFont="1" applyAlignment="1">
      <alignment horizontal="left" vertical="center"/>
    </xf>
    <xf numFmtId="0" fontId="1" fillId="0" borderId="0" xfId="0" applyFont="1" applyAlignment="1">
      <alignment vertical="center" wrapText="1"/>
    </xf>
    <xf numFmtId="0" fontId="2" fillId="0" borderId="0" xfId="0" applyFont="1" applyAlignment="1">
      <alignment vertical="center"/>
    </xf>
    <xf numFmtId="0" fontId="1" fillId="0" borderId="0" xfId="0" applyFont="1" applyAlignment="1">
      <alignment horizontal="left" vertical="center"/>
    </xf>
    <xf numFmtId="0" fontId="1" fillId="0" borderId="0" xfId="0" applyFont="1" applyAlignment="1">
      <alignment wrapText="1"/>
    </xf>
    <xf numFmtId="0" fontId="1" fillId="4" borderId="0" xfId="0" applyFont="1" applyFill="1" applyAlignment="1">
      <alignment wrapText="1"/>
    </xf>
    <xf numFmtId="0" fontId="10" fillId="0" borderId="0" xfId="0" quotePrefix="1" applyFont="1" applyAlignment="1">
      <alignment vertical="center"/>
    </xf>
    <xf numFmtId="0" fontId="10" fillId="0" borderId="0" xfId="0" applyFont="1" applyAlignment="1">
      <alignment vertical="center"/>
    </xf>
    <xf numFmtId="0" fontId="10" fillId="0" borderId="0" xfId="0" applyFont="1" applyAlignment="1">
      <alignment horizontal="center" vertical="top"/>
    </xf>
    <xf numFmtId="0" fontId="1" fillId="0" borderId="0" xfId="0" quotePrefix="1" applyFont="1"/>
    <xf numFmtId="0" fontId="9" fillId="0" borderId="0" xfId="0" quotePrefix="1" applyFont="1"/>
    <xf numFmtId="0" fontId="12" fillId="0" borderId="0" xfId="0" applyFont="1"/>
    <xf numFmtId="0" fontId="1" fillId="0" borderId="0" xfId="0" quotePrefix="1" applyFont="1" applyAlignment="1">
      <alignment vertical="top"/>
    </xf>
    <xf numFmtId="0" fontId="4" fillId="0" borderId="0" xfId="0" applyFont="1"/>
    <xf numFmtId="0" fontId="8" fillId="0" borderId="0" xfId="1"/>
    <xf numFmtId="0" fontId="5" fillId="0" borderId="0" xfId="0" applyFont="1" applyAlignment="1">
      <alignment vertical="top"/>
    </xf>
    <xf numFmtId="0" fontId="0" fillId="0" borderId="16" xfId="0" applyBorder="1"/>
    <xf numFmtId="0" fontId="13" fillId="0" borderId="0" xfId="0" applyFont="1"/>
    <xf numFmtId="0" fontId="1" fillId="0" borderId="0" xfId="0" applyFont="1" applyAlignment="1">
      <alignment horizontal="left" vertical="center" wrapText="1"/>
    </xf>
    <xf numFmtId="0" fontId="4" fillId="0" borderId="0" xfId="0" applyFont="1" applyAlignment="1">
      <alignment horizontal="right"/>
    </xf>
    <xf numFmtId="0" fontId="16" fillId="0" borderId="0" xfId="0" applyFont="1"/>
    <xf numFmtId="0" fontId="17" fillId="0" borderId="16" xfId="0" applyFont="1" applyBorder="1" applyAlignment="1">
      <alignment horizontal="right"/>
    </xf>
    <xf numFmtId="14" fontId="10" fillId="0" borderId="0" xfId="0" applyNumberFormat="1" applyFont="1" applyAlignment="1">
      <alignment horizontal="center" vertical="top"/>
    </xf>
    <xf numFmtId="0" fontId="17" fillId="0" borderId="0" xfId="0" applyFont="1" applyAlignment="1">
      <alignment horizontal="right"/>
    </xf>
    <xf numFmtId="14" fontId="20" fillId="0" borderId="0" xfId="0" applyNumberFormat="1" applyFont="1"/>
    <xf numFmtId="0" fontId="4" fillId="0" borderId="16" xfId="0" applyFont="1" applyBorder="1"/>
    <xf numFmtId="0" fontId="4" fillId="0" borderId="16" xfId="0" applyFont="1" applyBorder="1" applyAlignment="1">
      <alignment horizontal="right"/>
    </xf>
    <xf numFmtId="0" fontId="4" fillId="0" borderId="17" xfId="0" applyFont="1" applyBorder="1"/>
    <xf numFmtId="164" fontId="4" fillId="0" borderId="0" xfId="0" applyNumberFormat="1" applyFont="1" applyAlignment="1">
      <alignment horizontal="right" indent="2"/>
    </xf>
    <xf numFmtId="0" fontId="4" fillId="2" borderId="0" xfId="0" applyFont="1" applyFill="1" applyAlignment="1">
      <alignment horizontal="right" wrapText="1" indent="2"/>
    </xf>
    <xf numFmtId="165" fontId="4" fillId="0" borderId="19" xfId="0" applyNumberFormat="1" applyFont="1" applyBorder="1" applyAlignment="1">
      <alignment horizontal="right"/>
    </xf>
    <xf numFmtId="165" fontId="4" fillId="0" borderId="21" xfId="0" applyNumberFormat="1" applyFont="1" applyBorder="1" applyAlignment="1">
      <alignment horizontal="right"/>
    </xf>
    <xf numFmtId="165" fontId="4" fillId="0" borderId="20" xfId="0" applyNumberFormat="1" applyFont="1" applyBorder="1" applyAlignment="1">
      <alignment horizontal="right"/>
    </xf>
    <xf numFmtId="0" fontId="21" fillId="0" borderId="4" xfId="0" applyFont="1" applyBorder="1" applyAlignment="1">
      <alignment wrapText="1"/>
    </xf>
    <xf numFmtId="0" fontId="21" fillId="0" borderId="25" xfId="0" applyFont="1" applyBorder="1" applyAlignment="1">
      <alignment wrapText="1"/>
    </xf>
    <xf numFmtId="165" fontId="4" fillId="0" borderId="0" xfId="0" applyNumberFormat="1" applyFont="1" applyAlignment="1">
      <alignment horizontal="right"/>
    </xf>
    <xf numFmtId="165" fontId="4" fillId="0" borderId="0" xfId="0" applyNumberFormat="1" applyFont="1"/>
    <xf numFmtId="166" fontId="4" fillId="0" borderId="0" xfId="0" applyNumberFormat="1" applyFont="1" applyAlignment="1">
      <alignment horizontal="right"/>
    </xf>
    <xf numFmtId="164" fontId="1" fillId="0" borderId="0" xfId="0" applyNumberFormat="1" applyFont="1" applyAlignment="1">
      <alignment horizontal="right" indent="2"/>
    </xf>
    <xf numFmtId="165" fontId="1" fillId="0" borderId="0" xfId="0" applyNumberFormat="1" applyFont="1" applyAlignment="1">
      <alignment horizontal="right"/>
    </xf>
    <xf numFmtId="165" fontId="1" fillId="0" borderId="0" xfId="0" applyNumberFormat="1" applyFont="1"/>
    <xf numFmtId="0" fontId="1" fillId="0" borderId="0" xfId="0" applyFont="1"/>
    <xf numFmtId="0" fontId="4" fillId="2" borderId="0" xfId="0" applyFont="1" applyFill="1"/>
    <xf numFmtId="0" fontId="1" fillId="0" borderId="16" xfId="0" applyFont="1" applyBorder="1"/>
    <xf numFmtId="0" fontId="1" fillId="2" borderId="0" xfId="0" applyFont="1" applyFill="1"/>
    <xf numFmtId="0" fontId="4" fillId="0" borderId="0" xfId="0" applyFont="1" applyAlignment="1">
      <alignment vertical="top" wrapText="1"/>
    </xf>
    <xf numFmtId="0" fontId="1" fillId="0" borderId="16" xfId="0" applyFont="1" applyBorder="1" applyAlignment="1">
      <alignment horizontal="right"/>
    </xf>
    <xf numFmtId="0" fontId="1" fillId="0" borderId="17" xfId="0" applyFont="1" applyBorder="1"/>
    <xf numFmtId="0" fontId="1" fillId="2" borderId="0" xfId="0" applyFont="1" applyFill="1" applyAlignment="1">
      <alignment horizontal="right" wrapText="1" indent="2"/>
    </xf>
    <xf numFmtId="0" fontId="1" fillId="2" borderId="5" xfId="0" applyFont="1" applyFill="1" applyBorder="1" applyAlignment="1">
      <alignment horizontal="left" wrapText="1"/>
    </xf>
    <xf numFmtId="165" fontId="1" fillId="0" borderId="19" xfId="0" applyNumberFormat="1" applyFont="1" applyBorder="1" applyAlignment="1">
      <alignment horizontal="right"/>
    </xf>
    <xf numFmtId="165" fontId="1" fillId="0" borderId="21" xfId="0" applyNumberFormat="1" applyFont="1" applyBorder="1" applyAlignment="1">
      <alignment horizontal="right"/>
    </xf>
    <xf numFmtId="165" fontId="1" fillId="0" borderId="20" xfId="0" applyNumberFormat="1" applyFont="1" applyBorder="1" applyAlignment="1">
      <alignment horizontal="right"/>
    </xf>
    <xf numFmtId="0" fontId="26" fillId="0" borderId="4" xfId="0" applyFont="1" applyBorder="1" applyAlignment="1">
      <alignment wrapText="1"/>
    </xf>
    <xf numFmtId="0" fontId="26" fillId="0" borderId="25" xfId="0" applyFont="1" applyBorder="1" applyAlignment="1">
      <alignment wrapText="1"/>
    </xf>
    <xf numFmtId="0" fontId="1" fillId="0" borderId="0" xfId="0" applyFont="1" applyAlignment="1">
      <alignment vertical="top" wrapText="1"/>
    </xf>
    <xf numFmtId="0" fontId="23" fillId="0" borderId="17" xfId="1" applyFont="1" applyBorder="1" applyAlignment="1"/>
    <xf numFmtId="0" fontId="22" fillId="2" borderId="0" xfId="0" applyFont="1" applyFill="1"/>
    <xf numFmtId="0" fontId="2" fillId="2" borderId="0" xfId="0" applyFont="1" applyFill="1"/>
    <xf numFmtId="164" fontId="1" fillId="0" borderId="0" xfId="0" applyNumberFormat="1" applyFont="1"/>
    <xf numFmtId="0" fontId="24" fillId="2" borderId="0" xfId="0" applyFont="1" applyFill="1"/>
    <xf numFmtId="0" fontId="23" fillId="0" borderId="16" xfId="1" applyFont="1" applyBorder="1" applyAlignment="1"/>
    <xf numFmtId="0" fontId="23" fillId="2" borderId="0" xfId="1" quotePrefix="1" applyFont="1" applyFill="1"/>
    <xf numFmtId="0" fontId="4" fillId="2" borderId="0" xfId="0" applyFont="1" applyFill="1" applyAlignment="1">
      <alignment horizontal="left"/>
    </xf>
    <xf numFmtId="0" fontId="3" fillId="2" borderId="0" xfId="0" applyFont="1" applyFill="1"/>
    <xf numFmtId="168" fontId="1" fillId="2" borderId="4" xfId="0" applyNumberFormat="1" applyFont="1" applyFill="1" applyBorder="1" applyAlignment="1">
      <alignment horizontal="left" wrapText="1"/>
    </xf>
    <xf numFmtId="1" fontId="1" fillId="2" borderId="0" xfId="0" applyNumberFormat="1" applyFont="1" applyFill="1" applyAlignment="1">
      <alignment horizontal="right" indent="2"/>
    </xf>
    <xf numFmtId="0" fontId="1" fillId="2" borderId="0" xfId="0" applyFont="1" applyFill="1" applyAlignment="1">
      <alignment horizontal="right" indent="2"/>
    </xf>
    <xf numFmtId="1" fontId="1" fillId="0" borderId="0" xfId="0" applyNumberFormat="1" applyFont="1" applyAlignment="1">
      <alignment horizontal="right" indent="2"/>
    </xf>
    <xf numFmtId="166" fontId="1" fillId="0" borderId="0" xfId="0" applyNumberFormat="1" applyFont="1" applyAlignment="1">
      <alignment horizontal="right"/>
    </xf>
    <xf numFmtId="0" fontId="1" fillId="0" borderId="2" xfId="0" applyFont="1" applyBorder="1"/>
    <xf numFmtId="0" fontId="1" fillId="2" borderId="1" xfId="0" applyFont="1" applyFill="1" applyBorder="1" applyAlignment="1">
      <alignment wrapText="1"/>
    </xf>
    <xf numFmtId="0" fontId="1" fillId="2" borderId="1" xfId="0" applyFont="1" applyFill="1" applyBorder="1" applyAlignment="1">
      <alignment horizontal="left"/>
    </xf>
    <xf numFmtId="0" fontId="29" fillId="0" borderId="4" xfId="0" applyFont="1" applyBorder="1" applyAlignment="1">
      <alignment wrapText="1"/>
    </xf>
    <xf numFmtId="0" fontId="1" fillId="2" borderId="2" xfId="0" applyFont="1" applyFill="1" applyBorder="1"/>
    <xf numFmtId="0" fontId="1" fillId="2" borderId="6" xfId="0" applyFont="1" applyFill="1" applyBorder="1"/>
    <xf numFmtId="14" fontId="1" fillId="2" borderId="3" xfId="0" applyNumberFormat="1" applyFont="1" applyFill="1" applyBorder="1"/>
    <xf numFmtId="169" fontId="1" fillId="0" borderId="0" xfId="0" applyNumberFormat="1" applyFont="1" applyAlignment="1">
      <alignment horizontal="right"/>
    </xf>
    <xf numFmtId="0" fontId="1" fillId="2" borderId="0" xfId="0" applyFont="1" applyFill="1" applyAlignment="1">
      <alignment horizontal="right"/>
    </xf>
    <xf numFmtId="165" fontId="1" fillId="0" borderId="18" xfId="0" applyNumberFormat="1" applyFont="1" applyBorder="1" applyAlignment="1">
      <alignment horizontal="right"/>
    </xf>
    <xf numFmtId="0" fontId="1" fillId="0" borderId="5" xfId="0" applyFont="1" applyBorder="1"/>
    <xf numFmtId="0" fontId="9" fillId="2" borderId="0" xfId="0" applyFont="1" applyFill="1"/>
    <xf numFmtId="0" fontId="1" fillId="0" borderId="0" xfId="0" applyFont="1" applyAlignment="1">
      <alignment horizontal="right" wrapText="1" indent="2"/>
    </xf>
    <xf numFmtId="2" fontId="1" fillId="0" borderId="0" xfId="0" applyNumberFormat="1" applyFont="1" applyAlignment="1">
      <alignment vertical="top"/>
    </xf>
    <xf numFmtId="0" fontId="1" fillId="2" borderId="11" xfId="0" applyFont="1" applyFill="1" applyBorder="1" applyAlignment="1">
      <alignment horizontal="right" wrapText="1" indent="2"/>
    </xf>
    <xf numFmtId="166" fontId="1" fillId="0" borderId="23" xfId="0" applyNumberFormat="1" applyFont="1" applyBorder="1" applyAlignment="1">
      <alignment horizontal="right"/>
    </xf>
    <xf numFmtId="165" fontId="1" fillId="0" borderId="24" xfId="0" applyNumberFormat="1" applyFont="1" applyBorder="1" applyAlignment="1">
      <alignment horizontal="right"/>
    </xf>
    <xf numFmtId="0" fontId="29" fillId="0" borderId="26" xfId="0" applyFont="1" applyBorder="1" applyAlignment="1">
      <alignment wrapText="1"/>
    </xf>
    <xf numFmtId="0" fontId="1" fillId="2" borderId="0" xfId="2" applyFont="1" applyFill="1"/>
    <xf numFmtId="0" fontId="1" fillId="2" borderId="0" xfId="0" applyFont="1" applyFill="1" applyAlignment="1">
      <alignment horizontal="right" wrapText="1"/>
    </xf>
    <xf numFmtId="0" fontId="29" fillId="0" borderId="22" xfId="0" applyFont="1" applyBorder="1" applyAlignment="1">
      <alignment wrapText="1"/>
    </xf>
    <xf numFmtId="164" fontId="1" fillId="0" borderId="0" xfId="0" applyNumberFormat="1" applyFont="1" applyAlignment="1">
      <alignment vertical="top" wrapText="1"/>
    </xf>
    <xf numFmtId="0" fontId="7" fillId="2" borderId="5" xfId="0" applyFont="1" applyFill="1" applyBorder="1" applyAlignment="1">
      <alignment horizontal="left" wrapText="1"/>
    </xf>
    <xf numFmtId="0" fontId="1" fillId="2" borderId="2" xfId="0" applyFont="1" applyFill="1" applyBorder="1" applyAlignment="1">
      <alignment wrapText="1"/>
    </xf>
    <xf numFmtId="0" fontId="1" fillId="2" borderId="6" xfId="0" applyFont="1" applyFill="1" applyBorder="1" applyAlignment="1">
      <alignment wrapText="1"/>
    </xf>
    <xf numFmtId="0" fontId="1" fillId="2" borderId="3" xfId="0" applyFont="1" applyFill="1" applyBorder="1" applyAlignment="1">
      <alignment wrapText="1"/>
    </xf>
    <xf numFmtId="0" fontId="1" fillId="2" borderId="14" xfId="0" applyFont="1" applyFill="1" applyBorder="1" applyAlignment="1">
      <alignment horizontal="left" wrapText="1"/>
    </xf>
    <xf numFmtId="0" fontId="1" fillId="2" borderId="13" xfId="0" applyFont="1" applyFill="1" applyBorder="1" applyAlignment="1">
      <alignment horizontal="left" wrapText="1"/>
    </xf>
    <xf numFmtId="165" fontId="1" fillId="0" borderId="0" xfId="0" applyNumberFormat="1" applyFont="1" applyAlignment="1">
      <alignment horizontal="left"/>
    </xf>
    <xf numFmtId="168" fontId="1" fillId="0" borderId="5" xfId="0" applyNumberFormat="1" applyFont="1" applyBorder="1" applyAlignment="1">
      <alignment wrapText="1"/>
    </xf>
    <xf numFmtId="0" fontId="1" fillId="0" borderId="4" xfId="0" applyFont="1" applyBorder="1" applyAlignment="1">
      <alignment horizontal="left" wrapText="1"/>
    </xf>
    <xf numFmtId="168" fontId="1" fillId="0" borderId="4" xfId="0" applyNumberFormat="1" applyFont="1" applyBorder="1" applyAlignment="1">
      <alignment wrapText="1"/>
    </xf>
    <xf numFmtId="0" fontId="9" fillId="0" borderId="5" xfId="0" applyFont="1" applyBorder="1" applyAlignment="1">
      <alignment horizontal="left" wrapText="1"/>
    </xf>
    <xf numFmtId="167" fontId="1" fillId="2" borderId="1" xfId="0" applyNumberFormat="1" applyFont="1" applyFill="1" applyBorder="1" applyAlignment="1">
      <alignment horizontal="right" wrapText="1"/>
    </xf>
    <xf numFmtId="167" fontId="1" fillId="2" borderId="1" xfId="0" applyNumberFormat="1" applyFont="1" applyFill="1" applyBorder="1" applyAlignment="1">
      <alignment horizontal="right"/>
    </xf>
    <xf numFmtId="167" fontId="26" fillId="0" borderId="4" xfId="0" applyNumberFormat="1" applyFont="1" applyBorder="1" applyAlignment="1">
      <alignment horizontal="right" wrapText="1"/>
    </xf>
    <xf numFmtId="167" fontId="1" fillId="0" borderId="0" xfId="0" applyNumberFormat="1" applyFont="1" applyAlignment="1">
      <alignment horizontal="right"/>
    </xf>
    <xf numFmtId="167" fontId="1" fillId="0" borderId="0" xfId="0" applyNumberFormat="1" applyFont="1"/>
    <xf numFmtId="0" fontId="27" fillId="2" borderId="0" xfId="0" applyFont="1" applyFill="1"/>
    <xf numFmtId="0" fontId="22" fillId="0" borderId="16" xfId="0" applyFont="1" applyBorder="1"/>
    <xf numFmtId="0" fontId="22" fillId="0" borderId="0" xfId="0" applyFont="1"/>
    <xf numFmtId="165" fontId="1" fillId="0" borderId="0" xfId="0" applyNumberFormat="1" applyFont="1" applyAlignment="1">
      <alignment vertical="top" wrapText="1"/>
    </xf>
    <xf numFmtId="0" fontId="29" fillId="0" borderId="13" xfId="0" applyFont="1" applyBorder="1" applyAlignment="1">
      <alignment wrapText="1"/>
    </xf>
    <xf numFmtId="0" fontId="29" fillId="0" borderId="12" xfId="0" applyFont="1" applyBorder="1" applyAlignment="1">
      <alignment wrapText="1"/>
    </xf>
    <xf numFmtId="0" fontId="22" fillId="2" borderId="0" xfId="2" applyFont="1" applyFill="1"/>
    <xf numFmtId="0" fontId="32" fillId="0" borderId="0" xfId="3" quotePrefix="1" applyFont="1" applyAlignment="1">
      <alignment horizontal="right" vertical="center"/>
    </xf>
    <xf numFmtId="170" fontId="1" fillId="0" borderId="0" xfId="0" applyNumberFormat="1" applyFont="1" applyAlignment="1">
      <alignment horizontal="right"/>
    </xf>
    <xf numFmtId="0" fontId="11" fillId="0" borderId="0" xfId="0" applyFont="1"/>
    <xf numFmtId="0" fontId="34" fillId="0" borderId="0" xfId="0" applyFont="1"/>
    <xf numFmtId="14" fontId="9" fillId="0" borderId="0" xfId="0" applyNumberFormat="1" applyFont="1"/>
    <xf numFmtId="0" fontId="9" fillId="0" borderId="0" xfId="0" applyFont="1"/>
    <xf numFmtId="14" fontId="9" fillId="0" borderId="0" xfId="0" applyNumberFormat="1" applyFont="1" applyAlignment="1">
      <alignment horizontal="left"/>
    </xf>
    <xf numFmtId="0" fontId="9" fillId="0" borderId="0" xfId="0" applyFont="1" applyAlignment="1">
      <alignment horizontal="right"/>
    </xf>
    <xf numFmtId="0" fontId="9" fillId="4" borderId="0" xfId="0" applyFont="1" applyFill="1" applyAlignment="1">
      <alignment wrapText="1"/>
    </xf>
    <xf numFmtId="0" fontId="9" fillId="0" borderId="0" xfId="0" applyFont="1" applyAlignment="1">
      <alignment wrapText="1"/>
    </xf>
    <xf numFmtId="0" fontId="10" fillId="0" borderId="0" xfId="0" applyFont="1" applyAlignment="1">
      <alignment horizontal="center" vertical="top" wrapText="1"/>
    </xf>
    <xf numFmtId="0" fontId="9" fillId="4" borderId="0" xfId="0" applyFont="1" applyFill="1" applyAlignment="1">
      <alignment vertical="center"/>
    </xf>
    <xf numFmtId="0" fontId="10" fillId="0" borderId="0" xfId="0" applyFont="1"/>
    <xf numFmtId="0" fontId="10" fillId="0" borderId="0" xfId="1" applyFont="1" applyBorder="1" applyAlignment="1">
      <alignment horizontal="center" vertical="top"/>
    </xf>
    <xf numFmtId="0" fontId="18" fillId="0" borderId="0" xfId="0" applyFont="1" applyAlignment="1">
      <alignment horizontal="center" vertical="top"/>
    </xf>
    <xf numFmtId="0" fontId="9" fillId="0" borderId="0" xfId="1" applyFont="1" applyBorder="1"/>
    <xf numFmtId="0" fontId="9" fillId="0" borderId="0" xfId="1" applyFont="1" applyBorder="1" applyAlignment="1">
      <alignment horizontal="center"/>
    </xf>
    <xf numFmtId="0" fontId="9" fillId="0" borderId="0" xfId="1" applyFont="1" applyBorder="1" applyAlignment="1">
      <alignment horizontal="center" vertical="top"/>
    </xf>
    <xf numFmtId="0" fontId="23" fillId="0" borderId="0" xfId="1" applyFont="1"/>
    <xf numFmtId="0" fontId="29" fillId="0" borderId="25" xfId="0" applyFont="1" applyBorder="1" applyAlignment="1">
      <alignment horizontal="left" wrapText="1"/>
    </xf>
    <xf numFmtId="14" fontId="9" fillId="7" borderId="0" xfId="0" applyNumberFormat="1" applyFont="1" applyFill="1" applyAlignment="1">
      <alignment horizontal="left"/>
    </xf>
    <xf numFmtId="164" fontId="1" fillId="0" borderId="29" xfId="0" applyNumberFormat="1" applyFont="1" applyBorder="1" applyAlignment="1">
      <alignment horizontal="right" indent="2"/>
    </xf>
    <xf numFmtId="0" fontId="23" fillId="0" borderId="17" xfId="1" applyFont="1" applyBorder="1" applyAlignment="1">
      <alignment horizontal="right"/>
    </xf>
    <xf numFmtId="0" fontId="23" fillId="0" borderId="17" xfId="1" applyFont="1" applyBorder="1"/>
    <xf numFmtId="0" fontId="1" fillId="0" borderId="5" xfId="0" applyFont="1" applyBorder="1" applyAlignment="1">
      <alignment horizontal="left" wrapText="1"/>
    </xf>
    <xf numFmtId="0" fontId="1" fillId="0" borderId="5" xfId="0" applyFont="1" applyBorder="1" applyAlignment="1">
      <alignment wrapText="1"/>
    </xf>
    <xf numFmtId="0" fontId="1" fillId="2" borderId="5" xfId="0" applyFont="1" applyFill="1" applyBorder="1" applyAlignment="1">
      <alignment horizontal="left"/>
    </xf>
    <xf numFmtId="0" fontId="1" fillId="2" borderId="5" xfId="0" applyFont="1" applyFill="1" applyBorder="1" applyAlignment="1">
      <alignment wrapText="1"/>
    </xf>
    <xf numFmtId="0" fontId="1" fillId="0" borderId="2" xfId="0" applyFont="1" applyBorder="1" applyAlignment="1">
      <alignment horizontal="left" wrapText="1"/>
    </xf>
    <xf numFmtId="0" fontId="1" fillId="2" borderId="3" xfId="0" applyFont="1" applyFill="1" applyBorder="1" applyAlignment="1">
      <alignment horizontal="left" wrapText="1"/>
    </xf>
    <xf numFmtId="0" fontId="1" fillId="2" borderId="4" xfId="0" applyFont="1" applyFill="1" applyBorder="1" applyAlignment="1">
      <alignment horizontal="left" wrapText="1"/>
    </xf>
    <xf numFmtId="0" fontId="1" fillId="0" borderId="1" xfId="0" applyFont="1" applyBorder="1" applyAlignment="1">
      <alignment horizontal="left" wrapText="1"/>
    </xf>
    <xf numFmtId="0" fontId="1" fillId="0" borderId="2" xfId="0" applyFont="1" applyBorder="1" applyAlignment="1">
      <alignment wrapText="1"/>
    </xf>
    <xf numFmtId="14" fontId="23" fillId="2" borderId="0" xfId="1" applyNumberFormat="1" applyFont="1" applyFill="1" applyAlignment="1">
      <alignment horizontal="right"/>
    </xf>
    <xf numFmtId="0" fontId="7" fillId="0" borderId="2" xfId="0" applyFont="1" applyBorder="1" applyAlignment="1">
      <alignment wrapText="1"/>
    </xf>
    <xf numFmtId="0" fontId="1" fillId="0" borderId="6" xfId="0" applyFont="1" applyBorder="1"/>
    <xf numFmtId="14" fontId="1" fillId="0" borderId="5" xfId="0" applyNumberFormat="1" applyFont="1" applyBorder="1"/>
    <xf numFmtId="14" fontId="1" fillId="0" borderId="5" xfId="0" applyNumberFormat="1" applyFont="1" applyBorder="1" applyAlignment="1">
      <alignment wrapText="1"/>
    </xf>
    <xf numFmtId="164" fontId="1" fillId="0" borderId="30" xfId="0" applyNumberFormat="1" applyFont="1" applyBorder="1" applyAlignment="1">
      <alignment horizontal="right"/>
    </xf>
    <xf numFmtId="0" fontId="35" fillId="0" borderId="5" xfId="3" applyFont="1" applyBorder="1" applyAlignment="1">
      <alignment wrapText="1"/>
    </xf>
    <xf numFmtId="0" fontId="30" fillId="0" borderId="5" xfId="3" applyFont="1" applyBorder="1" applyAlignment="1">
      <alignment wrapText="1"/>
    </xf>
    <xf numFmtId="0" fontId="30" fillId="0" borderId="0" xfId="3" applyFont="1" applyAlignment="1">
      <alignment vertical="top" wrapText="1"/>
    </xf>
    <xf numFmtId="3" fontId="1" fillId="0" borderId="5" xfId="0" applyNumberFormat="1" applyFont="1" applyBorder="1"/>
    <xf numFmtId="164" fontId="1" fillId="0" borderId="31" xfId="0" applyNumberFormat="1" applyFont="1" applyBorder="1" applyAlignment="1">
      <alignment horizontal="right"/>
    </xf>
    <xf numFmtId="0" fontId="1" fillId="2" borderId="14" xfId="0" applyFont="1" applyFill="1" applyBorder="1"/>
    <xf numFmtId="0" fontId="6" fillId="0" borderId="0" xfId="0" applyFont="1" applyAlignment="1">
      <alignment vertical="center"/>
    </xf>
    <xf numFmtId="0" fontId="4" fillId="0" borderId="0" xfId="0" applyFont="1" applyAlignment="1">
      <alignment horizontal="left"/>
    </xf>
    <xf numFmtId="171" fontId="1" fillId="0" borderId="10" xfId="0" applyNumberFormat="1" applyFont="1" applyBorder="1" applyAlignment="1">
      <alignment horizontal="right"/>
    </xf>
    <xf numFmtId="171" fontId="1" fillId="0" borderId="11" xfId="0" applyNumberFormat="1" applyFont="1" applyBorder="1" applyAlignment="1">
      <alignment horizontal="right"/>
    </xf>
    <xf numFmtId="171" fontId="1" fillId="0" borderId="0" xfId="0" applyNumberFormat="1" applyFont="1" applyAlignment="1">
      <alignment horizontal="right"/>
    </xf>
    <xf numFmtId="171" fontId="1" fillId="0" borderId="12" xfId="0" applyNumberFormat="1" applyFont="1" applyBorder="1" applyAlignment="1">
      <alignment horizontal="right"/>
    </xf>
    <xf numFmtId="171" fontId="1" fillId="0" borderId="13" xfId="0" applyNumberFormat="1" applyFont="1" applyBorder="1" applyAlignment="1">
      <alignment horizontal="right"/>
    </xf>
    <xf numFmtId="171" fontId="1" fillId="0" borderId="15" xfId="0" applyNumberFormat="1" applyFont="1" applyBorder="1" applyAlignment="1">
      <alignment horizontal="right"/>
    </xf>
    <xf numFmtId="172" fontId="1" fillId="0" borderId="15" xfId="0" applyNumberFormat="1" applyFont="1" applyBorder="1" applyAlignment="1">
      <alignment horizontal="right"/>
    </xf>
    <xf numFmtId="171" fontId="1" fillId="0" borderId="15" xfId="0" applyNumberFormat="1" applyFont="1" applyBorder="1"/>
    <xf numFmtId="171" fontId="1" fillId="0" borderId="4" xfId="0" applyNumberFormat="1" applyFont="1" applyBorder="1"/>
    <xf numFmtId="173" fontId="1" fillId="0" borderId="15" xfId="0" applyNumberFormat="1" applyFont="1" applyBorder="1"/>
    <xf numFmtId="173" fontId="1" fillId="0" borderId="15" xfId="0" applyNumberFormat="1" applyFont="1" applyBorder="1" applyAlignment="1">
      <alignment horizontal="right"/>
    </xf>
    <xf numFmtId="173" fontId="1" fillId="0" borderId="4" xfId="0" applyNumberFormat="1" applyFont="1" applyBorder="1"/>
    <xf numFmtId="173" fontId="1" fillId="0" borderId="4" xfId="0" applyNumberFormat="1" applyFont="1" applyBorder="1" applyAlignment="1">
      <alignment horizontal="right"/>
    </xf>
    <xf numFmtId="171" fontId="1" fillId="0" borderId="4" xfId="0" applyNumberFormat="1" applyFont="1" applyBorder="1" applyAlignment="1">
      <alignment horizontal="right"/>
    </xf>
    <xf numFmtId="171" fontId="1" fillId="2" borderId="0" xfId="0" applyNumberFormat="1" applyFont="1" applyFill="1" applyAlignment="1">
      <alignment horizontal="right"/>
    </xf>
    <xf numFmtId="171" fontId="1" fillId="2" borderId="11" xfId="0" applyNumberFormat="1" applyFont="1" applyFill="1" applyBorder="1" applyAlignment="1">
      <alignment horizontal="right"/>
    </xf>
    <xf numFmtId="172" fontId="1" fillId="0" borderId="10" xfId="0" applyNumberFormat="1" applyFont="1" applyBorder="1" applyAlignment="1">
      <alignment horizontal="right"/>
    </xf>
    <xf numFmtId="172" fontId="1" fillId="0" borderId="4" xfId="0" applyNumberFormat="1" applyFont="1" applyBorder="1" applyAlignment="1">
      <alignment horizontal="right"/>
    </xf>
    <xf numFmtId="172" fontId="1" fillId="0" borderId="12" xfId="0" applyNumberFormat="1" applyFont="1" applyBorder="1" applyAlignment="1">
      <alignment horizontal="right"/>
    </xf>
    <xf numFmtId="174" fontId="1" fillId="0" borderId="15" xfId="0" applyNumberFormat="1" applyFont="1" applyBorder="1" applyAlignment="1">
      <alignment horizontal="right"/>
    </xf>
    <xf numFmtId="175" fontId="1" fillId="0" borderId="15" xfId="0" applyNumberFormat="1" applyFont="1" applyBorder="1" applyAlignment="1">
      <alignment horizontal="right"/>
    </xf>
    <xf numFmtId="171" fontId="1" fillId="2" borderId="15" xfId="0" applyNumberFormat="1" applyFont="1" applyFill="1" applyBorder="1" applyAlignment="1">
      <alignment horizontal="right"/>
    </xf>
    <xf numFmtId="171" fontId="1" fillId="5" borderId="15" xfId="0" applyNumberFormat="1" applyFont="1" applyFill="1" applyBorder="1" applyAlignment="1">
      <alignment horizontal="right"/>
    </xf>
    <xf numFmtId="171" fontId="1" fillId="6" borderId="15" xfId="0" applyNumberFormat="1" applyFont="1" applyFill="1" applyBorder="1" applyAlignment="1">
      <alignment horizontal="right"/>
    </xf>
    <xf numFmtId="171" fontId="1" fillId="2" borderId="4" xfId="0" applyNumberFormat="1" applyFont="1" applyFill="1" applyBorder="1" applyAlignment="1">
      <alignment horizontal="right"/>
    </xf>
    <xf numFmtId="0" fontId="11" fillId="0" borderId="0" xfId="1" applyFont="1"/>
    <xf numFmtId="0" fontId="23" fillId="0" borderId="16" xfId="1" applyFont="1" applyBorder="1" applyAlignment="1">
      <alignment horizontal="right"/>
    </xf>
    <xf numFmtId="0" fontId="23" fillId="0" borderId="27" xfId="1" applyFont="1" applyBorder="1" applyAlignment="1">
      <alignment horizontal="right"/>
    </xf>
    <xf numFmtId="0" fontId="23" fillId="0" borderId="28" xfId="1" applyFont="1" applyBorder="1" applyAlignment="1">
      <alignment horizontal="right"/>
    </xf>
    <xf numFmtId="0" fontId="23" fillId="2" borderId="0" xfId="1" applyFont="1" applyFill="1" applyAlignment="1">
      <alignment horizontal="right"/>
    </xf>
    <xf numFmtId="0" fontId="23" fillId="0" borderId="32" xfId="1" applyFont="1" applyBorder="1" applyAlignment="1"/>
    <xf numFmtId="0" fontId="23" fillId="0" borderId="27" xfId="1" applyFont="1" applyBorder="1" applyAlignment="1"/>
    <xf numFmtId="14" fontId="1" fillId="0" borderId="0" xfId="0" applyNumberFormat="1" applyFont="1"/>
    <xf numFmtId="0" fontId="3" fillId="3" borderId="0" xfId="0" applyFont="1" applyFill="1" applyAlignment="1">
      <alignment horizontal="center" vertical="center" wrapText="1"/>
    </xf>
    <xf numFmtId="0" fontId="4" fillId="0" borderId="0" xfId="0" applyFont="1" applyAlignment="1">
      <alignment vertical="center" wrapText="1"/>
    </xf>
    <xf numFmtId="0" fontId="4" fillId="4" borderId="0" xfId="0" applyFont="1" applyFill="1" applyAlignment="1">
      <alignment horizontal="center" vertical="center" wrapText="1"/>
    </xf>
    <xf numFmtId="0" fontId="13" fillId="0" borderId="0" xfId="0" applyFont="1" applyAlignment="1">
      <alignment horizontal="left"/>
    </xf>
    <xf numFmtId="0" fontId="1" fillId="0" borderId="0" xfId="0" applyFont="1" applyAlignment="1">
      <alignment horizontal="left" vertical="center"/>
    </xf>
    <xf numFmtId="0" fontId="8" fillId="0" borderId="0" xfId="1" applyFill="1" applyBorder="1" applyAlignment="1">
      <alignment horizontal="left" vertical="center"/>
    </xf>
    <xf numFmtId="0" fontId="1" fillId="0" borderId="0" xfId="0" applyFont="1" applyAlignment="1">
      <alignment vertical="top" wrapText="1"/>
    </xf>
    <xf numFmtId="0" fontId="11" fillId="0" borderId="0" xfId="1" applyFont="1"/>
    <xf numFmtId="0" fontId="1" fillId="0" borderId="0" xfId="0" applyFont="1"/>
    <xf numFmtId="0" fontId="1" fillId="0" borderId="0" xfId="0" applyFont="1" applyAlignment="1">
      <alignment horizontal="left" vertical="top" wrapText="1"/>
    </xf>
    <xf numFmtId="0" fontId="23" fillId="0" borderId="16" xfId="1" applyFont="1" applyBorder="1" applyAlignment="1">
      <alignment horizontal="right"/>
    </xf>
    <xf numFmtId="0" fontId="23" fillId="0" borderId="27" xfId="1" applyFont="1" applyBorder="1" applyAlignment="1">
      <alignment horizontal="right"/>
    </xf>
    <xf numFmtId="0" fontId="23" fillId="0" borderId="28" xfId="1" applyFont="1" applyBorder="1" applyAlignment="1">
      <alignment horizontal="right"/>
    </xf>
    <xf numFmtId="0" fontId="1" fillId="0" borderId="5" xfId="0" applyFont="1" applyBorder="1" applyAlignment="1">
      <alignment horizontal="left"/>
    </xf>
    <xf numFmtId="0" fontId="1" fillId="0" borderId="2" xfId="0" applyFont="1" applyBorder="1" applyAlignment="1">
      <alignment horizontal="left"/>
    </xf>
    <xf numFmtId="0" fontId="1" fillId="0" borderId="3" xfId="0" applyFont="1" applyBorder="1" applyAlignment="1">
      <alignment horizontal="left"/>
    </xf>
    <xf numFmtId="165" fontId="1" fillId="0" borderId="0" xfId="0" applyNumberFormat="1" applyFont="1" applyAlignment="1">
      <alignment horizontal="left" vertical="top" wrapText="1"/>
    </xf>
    <xf numFmtId="0" fontId="1" fillId="2" borderId="5" xfId="0" applyFont="1" applyFill="1" applyBorder="1" applyAlignment="1">
      <alignment horizontal="left"/>
    </xf>
    <xf numFmtId="0" fontId="1" fillId="0" borderId="5" xfId="0" applyFont="1" applyBorder="1" applyAlignment="1">
      <alignment horizontal="left" wrapText="1"/>
    </xf>
    <xf numFmtId="0" fontId="1" fillId="0" borderId="6" xfId="0" applyFont="1" applyBorder="1" applyAlignment="1">
      <alignment horizontal="left"/>
    </xf>
    <xf numFmtId="0" fontId="1" fillId="0" borderId="2" xfId="0" applyFont="1" applyBorder="1" applyAlignment="1">
      <alignment wrapText="1"/>
    </xf>
    <xf numFmtId="0" fontId="1" fillId="0" borderId="6" xfId="0" applyFont="1" applyBorder="1" applyAlignment="1">
      <alignment wrapText="1"/>
    </xf>
    <xf numFmtId="0" fontId="1" fillId="0" borderId="3" xfId="0" applyFont="1" applyBorder="1" applyAlignment="1">
      <alignment wrapText="1"/>
    </xf>
    <xf numFmtId="0" fontId="1" fillId="0" borderId="5" xfId="0" applyFont="1" applyBorder="1" applyAlignment="1">
      <alignment wrapText="1"/>
    </xf>
    <xf numFmtId="0" fontId="1" fillId="0" borderId="2" xfId="0" applyFont="1" applyBorder="1"/>
    <xf numFmtId="0" fontId="1" fillId="0" borderId="3" xfId="0" applyFont="1" applyBorder="1"/>
    <xf numFmtId="0" fontId="1" fillId="0" borderId="5" xfId="0" applyFont="1" applyBorder="1"/>
    <xf numFmtId="0" fontId="1" fillId="0" borderId="1" xfId="0" applyFont="1" applyBorder="1" applyAlignment="1">
      <alignment horizontal="left" wrapText="1"/>
    </xf>
    <xf numFmtId="0" fontId="1" fillId="0" borderId="4" xfId="0" applyFont="1" applyBorder="1" applyAlignment="1">
      <alignment horizontal="left" wrapText="1"/>
    </xf>
    <xf numFmtId="0" fontId="1" fillId="0" borderId="2" xfId="0" applyFont="1" applyBorder="1" applyAlignment="1">
      <alignment horizontal="left" wrapText="1"/>
    </xf>
    <xf numFmtId="0" fontId="1" fillId="0" borderId="6" xfId="0" applyFont="1" applyBorder="1" applyAlignment="1">
      <alignment horizontal="left" wrapText="1"/>
    </xf>
    <xf numFmtId="0" fontId="1" fillId="0" borderId="3" xfId="0" applyFont="1" applyBorder="1" applyAlignment="1">
      <alignment horizontal="left" wrapText="1"/>
    </xf>
    <xf numFmtId="168" fontId="1" fillId="0" borderId="2" xfId="0" applyNumberFormat="1" applyFont="1" applyBorder="1" applyAlignment="1">
      <alignment horizontal="left" wrapText="1"/>
    </xf>
    <xf numFmtId="168" fontId="1" fillId="0" borderId="3" xfId="0" applyNumberFormat="1" applyFont="1" applyBorder="1" applyAlignment="1">
      <alignment horizontal="left" wrapText="1"/>
    </xf>
    <xf numFmtId="0" fontId="1" fillId="0" borderId="7" xfId="0" applyFont="1" applyBorder="1" applyAlignment="1">
      <alignment horizontal="left" wrapText="1"/>
    </xf>
    <xf numFmtId="0" fontId="1" fillId="0" borderId="12" xfId="0" applyFont="1" applyBorder="1" applyAlignment="1">
      <alignment horizontal="left" wrapText="1"/>
    </xf>
    <xf numFmtId="0" fontId="9" fillId="0" borderId="7" xfId="0" applyFont="1" applyBorder="1" applyAlignment="1">
      <alignment horizontal="left" wrapText="1"/>
    </xf>
    <xf numFmtId="0" fontId="9" fillId="0" borderId="12" xfId="0" applyFont="1" applyBorder="1" applyAlignment="1">
      <alignment horizontal="left" wrapText="1"/>
    </xf>
    <xf numFmtId="0" fontId="9" fillId="0" borderId="5" xfId="0" applyFont="1" applyBorder="1" applyAlignment="1">
      <alignment horizontal="left" wrapText="1"/>
    </xf>
    <xf numFmtId="0" fontId="23" fillId="2" borderId="0" xfId="1" applyFont="1" applyFill="1" applyAlignment="1">
      <alignment horizontal="right"/>
    </xf>
    <xf numFmtId="0" fontId="23" fillId="2" borderId="14" xfId="1" applyFont="1" applyFill="1" applyBorder="1" applyAlignment="1">
      <alignment horizontal="right"/>
    </xf>
    <xf numFmtId="0" fontId="1" fillId="0" borderId="7" xfId="0" applyFont="1" applyBorder="1"/>
    <xf numFmtId="0" fontId="1" fillId="0" borderId="8" xfId="0" applyFont="1" applyBorder="1"/>
    <xf numFmtId="0" fontId="1" fillId="0" borderId="12" xfId="0" applyFont="1" applyBorder="1"/>
    <xf numFmtId="0" fontId="1" fillId="0" borderId="13" xfId="0" applyFont="1" applyBorder="1"/>
    <xf numFmtId="164" fontId="1" fillId="0" borderId="0" xfId="0" applyNumberFormat="1" applyFont="1" applyAlignment="1">
      <alignment horizontal="left" vertical="top" wrapText="1"/>
    </xf>
    <xf numFmtId="0" fontId="1" fillId="2" borderId="2" xfId="0" applyFont="1" applyFill="1" applyBorder="1" applyAlignment="1">
      <alignment horizontal="left" wrapText="1"/>
    </xf>
    <xf numFmtId="0" fontId="1" fillId="2" borderId="6" xfId="0" applyFont="1" applyFill="1" applyBorder="1" applyAlignment="1">
      <alignment horizontal="left" wrapText="1"/>
    </xf>
    <xf numFmtId="0" fontId="1" fillId="2" borderId="3" xfId="0" applyFont="1" applyFill="1" applyBorder="1" applyAlignment="1">
      <alignment horizontal="left" wrapText="1"/>
    </xf>
    <xf numFmtId="0" fontId="1" fillId="2" borderId="7" xfId="0" applyFont="1" applyFill="1" applyBorder="1" applyAlignment="1">
      <alignment horizontal="left" wrapText="1"/>
    </xf>
    <xf numFmtId="0" fontId="1" fillId="2" borderId="15" xfId="0" applyFont="1" applyFill="1" applyBorder="1" applyAlignment="1">
      <alignment horizontal="left" wrapText="1"/>
    </xf>
    <xf numFmtId="0" fontId="1" fillId="2" borderId="4" xfId="0" applyFont="1" applyFill="1" applyBorder="1" applyAlignment="1">
      <alignment horizontal="left" wrapText="1"/>
    </xf>
    <xf numFmtId="0" fontId="1" fillId="2" borderId="1" xfId="0" applyFont="1" applyFill="1" applyBorder="1" applyAlignment="1">
      <alignment horizontal="left"/>
    </xf>
    <xf numFmtId="0" fontId="1" fillId="2" borderId="4" xfId="0" applyFont="1" applyFill="1" applyBorder="1" applyAlignment="1">
      <alignment horizontal="left"/>
    </xf>
    <xf numFmtId="166" fontId="1" fillId="0" borderId="0" xfId="0" applyNumberFormat="1" applyFont="1" applyAlignment="1">
      <alignment horizontal="left" vertical="top" wrapText="1"/>
    </xf>
    <xf numFmtId="0" fontId="1" fillId="2" borderId="1" xfId="0" applyFont="1" applyFill="1" applyBorder="1" applyAlignment="1">
      <alignment horizontal="left" wrapText="1"/>
    </xf>
    <xf numFmtId="0" fontId="1" fillId="2" borderId="5" xfId="0" applyFont="1" applyFill="1" applyBorder="1" applyAlignment="1">
      <alignment horizontal="left" wrapText="1"/>
    </xf>
    <xf numFmtId="0" fontId="30" fillId="0" borderId="0" xfId="3" applyFont="1" applyAlignment="1">
      <alignment horizontal="left" vertical="top" wrapText="1"/>
    </xf>
    <xf numFmtId="0" fontId="35" fillId="0" borderId="2" xfId="3" applyFont="1" applyBorder="1" applyAlignment="1">
      <alignment horizontal="left"/>
    </xf>
    <xf numFmtId="0" fontId="35" fillId="0" borderId="3" xfId="3" applyFont="1" applyBorder="1" applyAlignment="1">
      <alignment horizontal="left"/>
    </xf>
    <xf numFmtId="0" fontId="30" fillId="0" borderId="2" xfId="3" applyFont="1" applyBorder="1" applyAlignment="1">
      <alignment horizontal="left"/>
    </xf>
    <xf numFmtId="0" fontId="30" fillId="0" borderId="6" xfId="3" applyFont="1" applyBorder="1" applyAlignment="1">
      <alignment horizontal="left"/>
    </xf>
    <xf numFmtId="0" fontId="30" fillId="0" borderId="3" xfId="3" applyFont="1" applyBorder="1" applyAlignment="1">
      <alignment horizontal="left"/>
    </xf>
    <xf numFmtId="0" fontId="35" fillId="0" borderId="6" xfId="3" applyFont="1" applyBorder="1" applyAlignment="1">
      <alignment horizontal="left"/>
    </xf>
    <xf numFmtId="0" fontId="35" fillId="0" borderId="1" xfId="3" applyFont="1" applyBorder="1" applyAlignment="1">
      <alignment horizontal="left" wrapText="1"/>
    </xf>
    <xf numFmtId="0" fontId="35" fillId="0" borderId="4" xfId="3" applyFont="1" applyBorder="1" applyAlignment="1">
      <alignment horizontal="left" wrapText="1"/>
    </xf>
    <xf numFmtId="0" fontId="1" fillId="2" borderId="2" xfId="0" applyFont="1" applyFill="1" applyBorder="1" applyAlignment="1">
      <alignment horizontal="left"/>
    </xf>
    <xf numFmtId="0" fontId="1" fillId="2" borderId="3" xfId="0" applyFont="1" applyFill="1" applyBorder="1" applyAlignment="1">
      <alignment horizontal="left"/>
    </xf>
    <xf numFmtId="2" fontId="2" fillId="0" borderId="0" xfId="0" applyNumberFormat="1" applyFont="1" applyAlignment="1">
      <alignment horizontal="left" vertical="top"/>
    </xf>
    <xf numFmtId="2" fontId="1" fillId="0" borderId="0" xfId="0" applyNumberFormat="1" applyFont="1" applyAlignment="1">
      <alignment horizontal="left" vertical="top"/>
    </xf>
    <xf numFmtId="2" fontId="2" fillId="0" borderId="0" xfId="0" applyNumberFormat="1" applyFont="1" applyAlignment="1">
      <alignment horizontal="left" vertical="top" wrapText="1"/>
    </xf>
    <xf numFmtId="2" fontId="1" fillId="0" borderId="0" xfId="0" applyNumberFormat="1" applyFont="1" applyAlignment="1">
      <alignment horizontal="left" vertical="top" wrapText="1"/>
    </xf>
    <xf numFmtId="0" fontId="1" fillId="2" borderId="5" xfId="0" applyFont="1" applyFill="1" applyBorder="1" applyAlignment="1">
      <alignment wrapText="1"/>
    </xf>
    <xf numFmtId="0" fontId="2" fillId="0" borderId="0" xfId="0" applyFont="1" applyAlignment="1">
      <alignment horizontal="left" vertical="top" wrapText="1"/>
    </xf>
    <xf numFmtId="0" fontId="1" fillId="0" borderId="15" xfId="0" applyFont="1" applyBorder="1" applyAlignment="1">
      <alignment horizontal="left" wrapText="1"/>
    </xf>
    <xf numFmtId="0" fontId="1" fillId="2" borderId="10" xfId="0" applyFont="1" applyFill="1" applyBorder="1" applyAlignment="1">
      <alignment horizontal="left" wrapText="1"/>
    </xf>
    <xf numFmtId="0" fontId="1" fillId="2" borderId="12" xfId="0" applyFont="1" applyFill="1" applyBorder="1" applyAlignment="1">
      <alignment horizontal="left" wrapText="1"/>
    </xf>
    <xf numFmtId="0" fontId="1" fillId="2" borderId="9" xfId="0" applyFont="1" applyFill="1" applyBorder="1" applyAlignment="1">
      <alignment horizontal="left" wrapText="1"/>
    </xf>
    <xf numFmtId="0" fontId="1" fillId="2" borderId="8" xfId="0" applyFont="1" applyFill="1" applyBorder="1" applyAlignment="1">
      <alignment horizontal="left" wrapText="1"/>
    </xf>
    <xf numFmtId="0" fontId="1" fillId="0" borderId="7" xfId="0" applyFont="1" applyBorder="1" applyAlignment="1">
      <alignment horizontal="left"/>
    </xf>
    <xf numFmtId="0" fontId="1" fillId="0" borderId="9" xfId="0" applyFont="1" applyBorder="1" applyAlignment="1">
      <alignment horizontal="left"/>
    </xf>
    <xf numFmtId="0" fontId="1" fillId="0" borderId="8" xfId="0" applyFont="1" applyBorder="1" applyAlignment="1">
      <alignment horizontal="left"/>
    </xf>
  </cellXfs>
  <cellStyles count="4">
    <cellStyle name="Link" xfId="1" builtinId="8"/>
    <cellStyle name="Standard" xfId="0" builtinId="0"/>
    <cellStyle name="Standard 2 3" xfId="2" xr:uid="{00000000-0005-0000-0000-000002000000}"/>
    <cellStyle name="Standard 5" xfId="3" xr:uid="{00000000-0005-0000-0000-000003000000}"/>
  </cellStyles>
  <dxfs count="2">
    <dxf>
      <border>
        <left style="thin">
          <color auto="1"/>
        </left>
        <right style="thin">
          <color auto="1"/>
        </right>
        <vertical/>
        <horizontal/>
      </border>
    </dxf>
    <dxf>
      <border>
        <left style="thin">
          <color auto="1"/>
        </left>
        <right style="thin">
          <color auto="1"/>
        </right>
        <top/>
        <bottom/>
        <vertical/>
        <horizontal/>
      </border>
    </dxf>
  </dxfs>
  <tableStyles count="0" defaultTableStyle="TableStyleMedium2" defaultPivotStyle="PivotStyleLight16"/>
  <colors>
    <mruColors>
      <color rgb="FF7CC2FC"/>
      <color rgb="FF52F4EC"/>
      <color rgb="FF806000"/>
      <color rgb="FFF3352A"/>
      <color rgb="FF966F00"/>
      <color rgb="FF9E5DCF"/>
      <color rgb="FFA568D2"/>
      <color rgb="FFF08925"/>
      <color rgb="FFFFFFF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495300</xdr:colOff>
      <xdr:row>0</xdr:row>
      <xdr:rowOff>0</xdr:rowOff>
    </xdr:from>
    <xdr:to>
      <xdr:col>9</xdr:col>
      <xdr:colOff>664368</xdr:colOff>
      <xdr:row>4</xdr:row>
      <xdr:rowOff>145292</xdr:rowOff>
    </xdr:to>
    <xdr:pic>
      <xdr:nvPicPr>
        <xdr:cNvPr id="3" name="Grafik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4102894" y="0"/>
          <a:ext cx="2455068" cy="907292"/>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4"/>
  <dimension ref="A30:K68"/>
  <sheetViews>
    <sheetView showGridLines="0" tabSelected="1" topLeftCell="A10" zoomScale="80" zoomScaleNormal="80" zoomScalePageLayoutView="80" workbookViewId="0">
      <selection activeCell="D29" sqref="D29"/>
    </sheetView>
  </sheetViews>
  <sheetFormatPr baseColWidth="10" defaultRowHeight="15" x14ac:dyDescent="0.25"/>
  <cols>
    <col min="1" max="1" width="17" customWidth="1"/>
    <col min="2" max="3" width="1.42578125" customWidth="1"/>
    <col min="14" max="14" width="12.5703125" customWidth="1"/>
  </cols>
  <sheetData>
    <row r="30" spans="4:4" x14ac:dyDescent="0.25">
      <c r="D30" s="16"/>
    </row>
    <row r="31" spans="4:4" x14ac:dyDescent="0.25">
      <c r="D31" s="16"/>
    </row>
    <row r="32" spans="4:4" x14ac:dyDescent="0.25">
      <c r="D32" s="16"/>
    </row>
    <row r="34" spans="1:11" ht="27" customHeight="1" x14ac:dyDescent="0.25">
      <c r="A34" s="26"/>
    </row>
    <row r="35" spans="1:11" ht="66" customHeight="1" x14ac:dyDescent="0.25">
      <c r="A35" s="197"/>
      <c r="B35" s="198"/>
      <c r="C35" s="199"/>
      <c r="D35" s="17" t="s">
        <v>450</v>
      </c>
    </row>
    <row r="36" spans="1:11" ht="45" customHeight="1" x14ac:dyDescent="0.55000000000000004">
      <c r="A36" s="197"/>
      <c r="B36" s="198"/>
      <c r="C36" s="199"/>
      <c r="D36" s="19" t="s">
        <v>418</v>
      </c>
    </row>
    <row r="37" spans="1:11" ht="54.95" customHeight="1" x14ac:dyDescent="0.55000000000000004">
      <c r="A37" s="197"/>
      <c r="C37" s="199"/>
      <c r="D37" s="200" t="s">
        <v>541</v>
      </c>
      <c r="E37" s="200"/>
      <c r="F37" s="200"/>
      <c r="G37" s="200"/>
      <c r="H37" s="200"/>
      <c r="I37" s="200"/>
      <c r="J37" s="200"/>
      <c r="K37" s="200"/>
    </row>
    <row r="42" spans="1:11" ht="43.5" x14ac:dyDescent="0.55000000000000004">
      <c r="D42" s="200"/>
      <c r="E42" s="200"/>
      <c r="F42" s="200"/>
      <c r="G42" s="200"/>
      <c r="H42" s="200"/>
      <c r="I42" s="200"/>
      <c r="J42" s="200"/>
      <c r="K42" s="200"/>
    </row>
    <row r="48" spans="1:11" x14ac:dyDescent="0.25">
      <c r="D48" s="16"/>
    </row>
    <row r="68" spans="4:4" x14ac:dyDescent="0.25">
      <c r="D68" s="16"/>
    </row>
  </sheetData>
  <mergeCells count="5">
    <mergeCell ref="A35:A37"/>
    <mergeCell ref="B35:B36"/>
    <mergeCell ref="C35:C37"/>
    <mergeCell ref="D42:K42"/>
    <mergeCell ref="D37:K37"/>
  </mergeCells>
  <pageMargins left="0.11811023622047245" right="0.31496062992125984" top="0.62992125984251968" bottom="0.39370078740157483" header="0.31496062992125984" footer="0.11811023622047245"/>
  <pageSetup paperSize="9" scale="65" firstPageNumber="4" orientation="portrait" r:id="rId1"/>
  <headerFooter differentFirst="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8">
    <tabColor rgb="FF9AC143"/>
  </sheetPr>
  <dimension ref="A1:R115"/>
  <sheetViews>
    <sheetView zoomScale="90" zoomScaleNormal="90" workbookViewId="0"/>
  </sheetViews>
  <sheetFormatPr baseColWidth="10" defaultColWidth="11.42578125" defaultRowHeight="15" x14ac:dyDescent="0.2"/>
  <cols>
    <col min="1" max="1" width="12.28515625" style="43" customWidth="1"/>
    <col min="2" max="13" width="14.42578125" style="43" customWidth="1"/>
    <col min="14" max="16384" width="11.42578125" style="43"/>
  </cols>
  <sheetData>
    <row r="1" spans="1:18" ht="15.75" customHeight="1" x14ac:dyDescent="0.2">
      <c r="A1" s="45"/>
      <c r="B1" s="45"/>
      <c r="C1" s="45"/>
      <c r="D1" s="45"/>
      <c r="E1" s="45"/>
      <c r="F1" s="45"/>
      <c r="G1" s="45"/>
      <c r="H1" s="45"/>
      <c r="I1" s="45"/>
      <c r="J1" s="45"/>
      <c r="K1" s="45"/>
      <c r="L1" s="45"/>
      <c r="M1" s="48"/>
    </row>
    <row r="2" spans="1:18" ht="15" customHeight="1" x14ac:dyDescent="0.2">
      <c r="A2" s="45"/>
      <c r="B2" s="45"/>
      <c r="C2" s="45"/>
      <c r="D2" s="45"/>
      <c r="E2" s="45"/>
      <c r="F2" s="45"/>
      <c r="G2" s="45"/>
      <c r="H2" s="45"/>
      <c r="I2" s="45"/>
      <c r="J2" s="45"/>
      <c r="K2" s="45"/>
      <c r="L2" s="45"/>
      <c r="M2" s="48"/>
    </row>
    <row r="3" spans="1:18" ht="18" x14ac:dyDescent="0.25">
      <c r="A3" s="45"/>
      <c r="B3" s="59" t="s">
        <v>130</v>
      </c>
      <c r="C3" s="45"/>
      <c r="D3" s="45"/>
      <c r="E3" s="45"/>
      <c r="F3" s="45"/>
      <c r="G3" s="45"/>
      <c r="H3" s="45"/>
      <c r="I3" s="45"/>
      <c r="J3" s="45"/>
      <c r="K3" s="45"/>
      <c r="L3" s="45"/>
      <c r="M3" s="45"/>
    </row>
    <row r="4" spans="1:18" x14ac:dyDescent="0.2">
      <c r="A4" s="45"/>
      <c r="B4" s="46"/>
      <c r="C4" s="45"/>
      <c r="D4" s="45"/>
      <c r="E4" s="45"/>
      <c r="F4" s="45"/>
      <c r="G4" s="45"/>
      <c r="H4" s="45"/>
      <c r="I4" s="45"/>
      <c r="J4" s="45"/>
      <c r="K4" s="45"/>
      <c r="L4" s="45"/>
      <c r="M4" s="48"/>
    </row>
    <row r="5" spans="1:18" ht="18" x14ac:dyDescent="0.25">
      <c r="A5" s="45"/>
      <c r="B5" s="59" t="s">
        <v>131</v>
      </c>
      <c r="C5" s="27"/>
      <c r="D5" s="27"/>
      <c r="E5" s="27"/>
      <c r="F5" s="27"/>
      <c r="G5" s="27"/>
      <c r="H5" s="27"/>
      <c r="I5" s="27"/>
      <c r="J5" s="27"/>
      <c r="K5" s="27"/>
      <c r="L5" s="207" t="s">
        <v>451</v>
      </c>
      <c r="M5" s="207"/>
      <c r="N5" s="15"/>
      <c r="O5" s="15"/>
      <c r="P5" s="15"/>
      <c r="Q5" s="15"/>
      <c r="R5" s="15"/>
    </row>
    <row r="6" spans="1:18" x14ac:dyDescent="0.2">
      <c r="A6" s="45"/>
      <c r="B6" s="46"/>
      <c r="C6" s="27"/>
      <c r="D6" s="27"/>
      <c r="E6" s="27"/>
      <c r="F6" s="27"/>
      <c r="G6" s="27"/>
      <c r="H6" s="27"/>
      <c r="I6" s="27"/>
      <c r="J6" s="27"/>
      <c r="K6" s="27"/>
      <c r="L6" s="207" t="s">
        <v>419</v>
      </c>
      <c r="M6" s="207"/>
      <c r="N6" s="15"/>
      <c r="O6" s="15"/>
      <c r="P6" s="15"/>
      <c r="Q6" s="15"/>
      <c r="R6" s="15"/>
    </row>
    <row r="7" spans="1:18" x14ac:dyDescent="0.2">
      <c r="A7" s="45"/>
      <c r="B7" s="46" t="s">
        <v>132</v>
      </c>
      <c r="C7" s="29"/>
      <c r="D7" s="29"/>
      <c r="E7" s="29"/>
      <c r="F7" s="29"/>
      <c r="G7" s="29"/>
      <c r="H7" s="27"/>
      <c r="I7" s="27"/>
      <c r="J7" s="27"/>
      <c r="K7" s="27"/>
      <c r="L7" s="208" t="s">
        <v>467</v>
      </c>
      <c r="M7" s="209"/>
      <c r="N7" s="15"/>
      <c r="O7" s="15"/>
      <c r="P7" s="15"/>
      <c r="Q7" s="15"/>
      <c r="R7" s="15"/>
    </row>
    <row r="8" spans="1:18" ht="20.45" customHeight="1" x14ac:dyDescent="0.2">
      <c r="A8" s="45"/>
      <c r="B8" s="211" t="s">
        <v>133</v>
      </c>
      <c r="C8" s="216"/>
      <c r="D8" s="216"/>
      <c r="E8" s="216"/>
      <c r="F8" s="216"/>
      <c r="G8" s="216"/>
      <c r="H8" s="216"/>
      <c r="I8" s="212"/>
      <c r="J8" s="215" t="s">
        <v>134</v>
      </c>
      <c r="K8" s="215"/>
      <c r="L8" s="215" t="s">
        <v>135</v>
      </c>
      <c r="M8" s="215"/>
    </row>
    <row r="9" spans="1:18" ht="20.45" customHeight="1" x14ac:dyDescent="0.25">
      <c r="A9" s="50"/>
      <c r="B9" s="210" t="s">
        <v>136</v>
      </c>
      <c r="C9" s="210"/>
      <c r="D9" s="210" t="s">
        <v>137</v>
      </c>
      <c r="E9" s="210"/>
      <c r="F9" s="215" t="s">
        <v>138</v>
      </c>
      <c r="G9" s="215"/>
      <c r="H9" s="210" t="s">
        <v>139</v>
      </c>
      <c r="I9" s="210"/>
      <c r="J9" s="215"/>
      <c r="K9" s="215"/>
      <c r="L9" s="215"/>
      <c r="M9" s="215"/>
    </row>
    <row r="10" spans="1:18" ht="24" customHeight="1" x14ac:dyDescent="0.2">
      <c r="A10" s="138" t="s">
        <v>106</v>
      </c>
      <c r="B10" s="141" t="s">
        <v>140</v>
      </c>
      <c r="C10" s="141" t="s">
        <v>141</v>
      </c>
      <c r="D10" s="141" t="s">
        <v>140</v>
      </c>
      <c r="E10" s="141" t="s">
        <v>141</v>
      </c>
      <c r="F10" s="141" t="s">
        <v>140</v>
      </c>
      <c r="G10" s="141" t="s">
        <v>141</v>
      </c>
      <c r="H10" s="141" t="s">
        <v>140</v>
      </c>
      <c r="I10" s="141" t="s">
        <v>141</v>
      </c>
      <c r="J10" s="141" t="s">
        <v>140</v>
      </c>
      <c r="K10" s="141" t="s">
        <v>141</v>
      </c>
      <c r="L10" s="141" t="s">
        <v>140</v>
      </c>
      <c r="M10" s="141" t="s">
        <v>141</v>
      </c>
    </row>
    <row r="11" spans="1:18" ht="7.5" customHeight="1" x14ac:dyDescent="0.2">
      <c r="A11" s="50"/>
      <c r="B11" s="52"/>
      <c r="C11" s="53"/>
      <c r="D11" s="52"/>
      <c r="E11" s="53"/>
      <c r="F11" s="52"/>
      <c r="G11" s="53"/>
      <c r="H11" s="52"/>
      <c r="I11" s="53"/>
      <c r="J11" s="52"/>
      <c r="K11" s="53"/>
      <c r="L11" s="52"/>
      <c r="M11" s="54"/>
    </row>
    <row r="12" spans="1:18" hidden="1" x14ac:dyDescent="0.2">
      <c r="A12" s="40"/>
      <c r="B12" s="55"/>
      <c r="C12" s="55"/>
      <c r="D12" s="55"/>
      <c r="E12" s="55"/>
      <c r="F12" s="55"/>
      <c r="G12" s="55"/>
      <c r="H12" s="55"/>
      <c r="I12" s="55"/>
      <c r="J12" s="55"/>
      <c r="K12" s="55"/>
      <c r="L12" s="55"/>
      <c r="M12" s="55"/>
    </row>
    <row r="13" spans="1:18" x14ac:dyDescent="0.2">
      <c r="A13" s="40">
        <v>18628</v>
      </c>
      <c r="B13" s="164">
        <v>18.100000000000001</v>
      </c>
      <c r="C13" s="165">
        <v>10.7</v>
      </c>
      <c r="D13" s="164">
        <v>22.5</v>
      </c>
      <c r="E13" s="165">
        <v>22.1</v>
      </c>
      <c r="F13" s="164" t="s">
        <v>1</v>
      </c>
      <c r="G13" s="165" t="s">
        <v>1</v>
      </c>
      <c r="H13" s="164" t="s">
        <v>1</v>
      </c>
      <c r="I13" s="165" t="s">
        <v>1</v>
      </c>
      <c r="J13" s="164" t="s">
        <v>1</v>
      </c>
      <c r="K13" s="165" t="s">
        <v>1</v>
      </c>
      <c r="L13" s="164">
        <v>28.8</v>
      </c>
      <c r="M13" s="165">
        <v>50.7</v>
      </c>
    </row>
    <row r="14" spans="1:18" x14ac:dyDescent="0.2">
      <c r="A14" s="40">
        <v>18993</v>
      </c>
      <c r="B14" s="164">
        <v>21</v>
      </c>
      <c r="C14" s="165">
        <v>15</v>
      </c>
      <c r="D14" s="164">
        <v>27.3</v>
      </c>
      <c r="E14" s="165">
        <v>19.899999999999999</v>
      </c>
      <c r="F14" s="164" t="s">
        <v>1</v>
      </c>
      <c r="G14" s="165" t="s">
        <v>1</v>
      </c>
      <c r="H14" s="164" t="s">
        <v>1</v>
      </c>
      <c r="I14" s="165" t="s">
        <v>1</v>
      </c>
      <c r="J14" s="164" t="s">
        <v>1</v>
      </c>
      <c r="K14" s="165" t="s">
        <v>1</v>
      </c>
      <c r="L14" s="164">
        <v>36.200000000000003</v>
      </c>
      <c r="M14" s="165">
        <v>24.6</v>
      </c>
    </row>
    <row r="15" spans="1:18" x14ac:dyDescent="0.2">
      <c r="A15" s="40">
        <v>19359</v>
      </c>
      <c r="B15" s="164">
        <v>23.1</v>
      </c>
      <c r="C15" s="165">
        <v>10.3</v>
      </c>
      <c r="D15" s="164">
        <v>31.9</v>
      </c>
      <c r="E15" s="165">
        <v>16.600000000000001</v>
      </c>
      <c r="F15" s="164" t="s">
        <v>1</v>
      </c>
      <c r="G15" s="165" t="s">
        <v>1</v>
      </c>
      <c r="H15" s="164" t="s">
        <v>1</v>
      </c>
      <c r="I15" s="165" t="s">
        <v>1</v>
      </c>
      <c r="J15" s="164" t="s">
        <v>1</v>
      </c>
      <c r="K15" s="165" t="s">
        <v>1</v>
      </c>
      <c r="L15" s="164">
        <v>45.2</v>
      </c>
      <c r="M15" s="165">
        <v>24.1</v>
      </c>
    </row>
    <row r="16" spans="1:18" x14ac:dyDescent="0.2">
      <c r="A16" s="40">
        <v>19724</v>
      </c>
      <c r="B16" s="164">
        <v>25.2</v>
      </c>
      <c r="C16" s="165">
        <v>8.9</v>
      </c>
      <c r="D16" s="164">
        <v>36.5</v>
      </c>
      <c r="E16" s="165">
        <v>14.2</v>
      </c>
      <c r="F16" s="164" t="s">
        <v>1</v>
      </c>
      <c r="G16" s="165" t="s">
        <v>1</v>
      </c>
      <c r="H16" s="164" t="s">
        <v>1</v>
      </c>
      <c r="I16" s="165" t="s">
        <v>1</v>
      </c>
      <c r="J16" s="164" t="s">
        <v>1</v>
      </c>
      <c r="K16" s="165" t="s">
        <v>1</v>
      </c>
      <c r="L16" s="164">
        <v>56.1</v>
      </c>
      <c r="M16" s="165">
        <v>23.8</v>
      </c>
    </row>
    <row r="17" spans="1:13" x14ac:dyDescent="0.2">
      <c r="A17" s="40">
        <v>20089</v>
      </c>
      <c r="B17" s="164">
        <v>28.4</v>
      </c>
      <c r="C17" s="165">
        <v>12.9</v>
      </c>
      <c r="D17" s="164">
        <v>39.4</v>
      </c>
      <c r="E17" s="165">
        <v>8</v>
      </c>
      <c r="F17" s="164" t="s">
        <v>1</v>
      </c>
      <c r="G17" s="165" t="s">
        <v>1</v>
      </c>
      <c r="H17" s="164" t="s">
        <v>1</v>
      </c>
      <c r="I17" s="165" t="s">
        <v>1</v>
      </c>
      <c r="J17" s="164" t="s">
        <v>1</v>
      </c>
      <c r="K17" s="165" t="s">
        <v>1</v>
      </c>
      <c r="L17" s="164">
        <v>69.7</v>
      </c>
      <c r="M17" s="165">
        <v>23.4</v>
      </c>
    </row>
    <row r="18" spans="1:13" ht="21" customHeight="1" x14ac:dyDescent="0.2">
      <c r="A18" s="40">
        <v>20454</v>
      </c>
      <c r="B18" s="164">
        <v>31.5</v>
      </c>
      <c r="C18" s="165">
        <v>10.4</v>
      </c>
      <c r="D18" s="164">
        <v>42.5</v>
      </c>
      <c r="E18" s="165">
        <v>7.8</v>
      </c>
      <c r="F18" s="164">
        <v>56.7</v>
      </c>
      <c r="G18" s="165" t="s">
        <v>1</v>
      </c>
      <c r="H18" s="164" t="s">
        <v>1</v>
      </c>
      <c r="I18" s="165" t="s">
        <v>1</v>
      </c>
      <c r="J18" s="164" t="s">
        <v>1</v>
      </c>
      <c r="K18" s="165" t="s">
        <v>1</v>
      </c>
      <c r="L18" s="164">
        <v>83.1</v>
      </c>
      <c r="M18" s="165">
        <v>19.3</v>
      </c>
    </row>
    <row r="19" spans="1:13" x14ac:dyDescent="0.2">
      <c r="A19" s="40">
        <v>20820</v>
      </c>
      <c r="B19" s="164">
        <v>33.9</v>
      </c>
      <c r="C19" s="165">
        <v>7.7</v>
      </c>
      <c r="D19" s="164">
        <v>47.4</v>
      </c>
      <c r="E19" s="165">
        <v>11.5</v>
      </c>
      <c r="F19" s="164">
        <v>63.1</v>
      </c>
      <c r="G19" s="165">
        <v>11.4</v>
      </c>
      <c r="H19" s="164" t="s">
        <v>1</v>
      </c>
      <c r="I19" s="165" t="s">
        <v>1</v>
      </c>
      <c r="J19" s="164" t="s">
        <v>1</v>
      </c>
      <c r="K19" s="165" t="s">
        <v>1</v>
      </c>
      <c r="L19" s="164">
        <v>93.6</v>
      </c>
      <c r="M19" s="165">
        <v>12.7</v>
      </c>
    </row>
    <row r="20" spans="1:13" x14ac:dyDescent="0.2">
      <c r="A20" s="40">
        <v>21185</v>
      </c>
      <c r="B20" s="164">
        <v>37.700000000000003</v>
      </c>
      <c r="C20" s="165">
        <v>11.3</v>
      </c>
      <c r="D20" s="164">
        <v>54.8</v>
      </c>
      <c r="E20" s="165">
        <v>15.3</v>
      </c>
      <c r="F20" s="164">
        <v>73.3</v>
      </c>
      <c r="G20" s="165">
        <v>15.9</v>
      </c>
      <c r="H20" s="164" t="s">
        <v>1</v>
      </c>
      <c r="I20" s="165" t="s">
        <v>1</v>
      </c>
      <c r="J20" s="164" t="s">
        <v>1</v>
      </c>
      <c r="K20" s="165" t="s">
        <v>1</v>
      </c>
      <c r="L20" s="164">
        <v>103.3</v>
      </c>
      <c r="M20" s="165">
        <v>10.7</v>
      </c>
    </row>
    <row r="21" spans="1:13" x14ac:dyDescent="0.2">
      <c r="A21" s="40">
        <v>21550</v>
      </c>
      <c r="B21" s="164">
        <v>42.5</v>
      </c>
      <c r="C21" s="165">
        <v>12.6</v>
      </c>
      <c r="D21" s="164">
        <v>60.4</v>
      </c>
      <c r="E21" s="165">
        <v>10</v>
      </c>
      <c r="F21" s="164">
        <v>83.2</v>
      </c>
      <c r="G21" s="165">
        <v>13.5</v>
      </c>
      <c r="H21" s="164" t="s">
        <v>1</v>
      </c>
      <c r="I21" s="165" t="s">
        <v>1</v>
      </c>
      <c r="J21" s="164" t="s">
        <v>1</v>
      </c>
      <c r="K21" s="165" t="s">
        <v>1</v>
      </c>
      <c r="L21" s="164">
        <v>115.6</v>
      </c>
      <c r="M21" s="165">
        <v>12</v>
      </c>
    </row>
    <row r="22" spans="1:13" x14ac:dyDescent="0.2">
      <c r="A22" s="40">
        <v>21915</v>
      </c>
      <c r="B22" s="164">
        <v>47.7</v>
      </c>
      <c r="C22" s="165">
        <v>11</v>
      </c>
      <c r="D22" s="164">
        <v>67.599999999999994</v>
      </c>
      <c r="E22" s="165">
        <v>10.199999999999999</v>
      </c>
      <c r="F22" s="164">
        <v>96.7</v>
      </c>
      <c r="G22" s="165">
        <v>13.9</v>
      </c>
      <c r="H22" s="164" t="s">
        <v>1</v>
      </c>
      <c r="I22" s="165" t="s">
        <v>1</v>
      </c>
      <c r="J22" s="164" t="s">
        <v>1</v>
      </c>
      <c r="K22" s="165" t="s">
        <v>1</v>
      </c>
      <c r="L22" s="164">
        <v>135.6</v>
      </c>
      <c r="M22" s="165">
        <v>14.8</v>
      </c>
    </row>
    <row r="23" spans="1:13" ht="21" customHeight="1" x14ac:dyDescent="0.2">
      <c r="A23" s="40">
        <v>22281</v>
      </c>
      <c r="B23" s="164">
        <v>51.1</v>
      </c>
      <c r="C23" s="165">
        <v>7.2</v>
      </c>
      <c r="D23" s="164">
        <v>72.7</v>
      </c>
      <c r="E23" s="165">
        <v>7.5</v>
      </c>
      <c r="F23" s="164">
        <v>107.2</v>
      </c>
      <c r="G23" s="165">
        <v>10.9</v>
      </c>
      <c r="H23" s="164" t="s">
        <v>1</v>
      </c>
      <c r="I23" s="165" t="s">
        <v>1</v>
      </c>
      <c r="J23" s="164">
        <v>22</v>
      </c>
      <c r="K23" s="165" t="s">
        <v>1</v>
      </c>
      <c r="L23" s="164">
        <v>167.7</v>
      </c>
      <c r="M23" s="165">
        <v>12.5</v>
      </c>
    </row>
    <row r="24" spans="1:13" x14ac:dyDescent="0.2">
      <c r="A24" s="40">
        <v>22646</v>
      </c>
      <c r="B24" s="164">
        <v>58.7</v>
      </c>
      <c r="C24" s="165">
        <v>14.7</v>
      </c>
      <c r="D24" s="164">
        <v>82.2</v>
      </c>
      <c r="E24" s="165">
        <v>13.3</v>
      </c>
      <c r="F24" s="164">
        <v>123</v>
      </c>
      <c r="G24" s="165">
        <v>14.9</v>
      </c>
      <c r="H24" s="164" t="s">
        <v>1</v>
      </c>
      <c r="I24" s="165" t="s">
        <v>1</v>
      </c>
      <c r="J24" s="164">
        <v>24.6</v>
      </c>
      <c r="K24" s="165">
        <v>11.8</v>
      </c>
      <c r="L24" s="164">
        <v>191.6</v>
      </c>
      <c r="M24" s="165">
        <v>14.2</v>
      </c>
    </row>
    <row r="25" spans="1:13" x14ac:dyDescent="0.2">
      <c r="A25" s="40">
        <v>23011</v>
      </c>
      <c r="B25" s="164">
        <v>63.4</v>
      </c>
      <c r="C25" s="165">
        <v>7.9</v>
      </c>
      <c r="D25" s="164">
        <v>88.5</v>
      </c>
      <c r="E25" s="165">
        <v>7.7</v>
      </c>
      <c r="F25" s="164">
        <v>135.80000000000001</v>
      </c>
      <c r="G25" s="165">
        <v>10.199999999999999</v>
      </c>
      <c r="H25" s="164" t="s">
        <v>1</v>
      </c>
      <c r="I25" s="165" t="s">
        <v>1</v>
      </c>
      <c r="J25" s="164">
        <v>26.5</v>
      </c>
      <c r="K25" s="165">
        <v>7.7</v>
      </c>
      <c r="L25" s="164">
        <v>215.4</v>
      </c>
      <c r="M25" s="165">
        <v>12.5</v>
      </c>
    </row>
    <row r="26" spans="1:13" x14ac:dyDescent="0.2">
      <c r="A26" s="40">
        <v>23376</v>
      </c>
      <c r="B26" s="164">
        <v>67.8</v>
      </c>
      <c r="C26" s="165">
        <v>7</v>
      </c>
      <c r="D26" s="164">
        <v>94.5</v>
      </c>
      <c r="E26" s="165">
        <v>6.7</v>
      </c>
      <c r="F26" s="164">
        <v>149.19999999999999</v>
      </c>
      <c r="G26" s="165">
        <v>9.9</v>
      </c>
      <c r="H26" s="164" t="s">
        <v>1</v>
      </c>
      <c r="I26" s="165" t="s">
        <v>1</v>
      </c>
      <c r="J26" s="164">
        <v>28.2</v>
      </c>
      <c r="K26" s="165">
        <v>6.4</v>
      </c>
      <c r="L26" s="164">
        <v>241.2</v>
      </c>
      <c r="M26" s="165">
        <v>12</v>
      </c>
    </row>
    <row r="27" spans="1:13" x14ac:dyDescent="0.2">
      <c r="A27" s="40">
        <v>23742</v>
      </c>
      <c r="B27" s="164">
        <v>73</v>
      </c>
      <c r="C27" s="165">
        <v>8</v>
      </c>
      <c r="D27" s="164">
        <v>100.8</v>
      </c>
      <c r="E27" s="165">
        <v>6.8</v>
      </c>
      <c r="F27" s="164">
        <v>163.19999999999999</v>
      </c>
      <c r="G27" s="165">
        <v>9.5</v>
      </c>
      <c r="H27" s="164" t="s">
        <v>1</v>
      </c>
      <c r="I27" s="165" t="s">
        <v>1</v>
      </c>
      <c r="J27" s="164">
        <v>30.2</v>
      </c>
      <c r="K27" s="165">
        <v>7.1</v>
      </c>
      <c r="L27" s="164">
        <v>272.3</v>
      </c>
      <c r="M27" s="165">
        <v>12.9</v>
      </c>
    </row>
    <row r="28" spans="1:13" ht="21" customHeight="1" x14ac:dyDescent="0.2">
      <c r="A28" s="40">
        <v>24107</v>
      </c>
      <c r="B28" s="164">
        <v>78.5</v>
      </c>
      <c r="C28" s="165">
        <v>7.6</v>
      </c>
      <c r="D28" s="164">
        <v>106.9</v>
      </c>
      <c r="E28" s="165">
        <v>6.1</v>
      </c>
      <c r="F28" s="164">
        <v>180.4</v>
      </c>
      <c r="G28" s="165">
        <v>10.6</v>
      </c>
      <c r="H28" s="164" t="s">
        <v>1</v>
      </c>
      <c r="I28" s="165" t="s">
        <v>1</v>
      </c>
      <c r="J28" s="164">
        <v>32.5</v>
      </c>
      <c r="K28" s="165">
        <v>7.6</v>
      </c>
      <c r="L28" s="164">
        <v>306.8</v>
      </c>
      <c r="M28" s="165">
        <v>12.7</v>
      </c>
    </row>
    <row r="29" spans="1:13" x14ac:dyDescent="0.2">
      <c r="A29" s="40">
        <v>24472</v>
      </c>
      <c r="B29" s="164">
        <v>79.599999999999994</v>
      </c>
      <c r="C29" s="165">
        <v>1.4</v>
      </c>
      <c r="D29" s="164">
        <v>113.4</v>
      </c>
      <c r="E29" s="165">
        <v>6.1</v>
      </c>
      <c r="F29" s="164">
        <v>195.3</v>
      </c>
      <c r="G29" s="165">
        <v>8.3000000000000007</v>
      </c>
      <c r="H29" s="164" t="s">
        <v>1</v>
      </c>
      <c r="I29" s="165" t="s">
        <v>1</v>
      </c>
      <c r="J29" s="164">
        <v>33.9</v>
      </c>
      <c r="K29" s="165">
        <v>4.3</v>
      </c>
      <c r="L29" s="164">
        <v>334.7</v>
      </c>
      <c r="M29" s="165">
        <v>9.1</v>
      </c>
    </row>
    <row r="30" spans="1:13" x14ac:dyDescent="0.2">
      <c r="A30" s="40">
        <v>24837</v>
      </c>
      <c r="B30" s="164">
        <v>87.9</v>
      </c>
      <c r="C30" s="165">
        <v>10.4</v>
      </c>
      <c r="D30" s="164">
        <v>127.6</v>
      </c>
      <c r="E30" s="165">
        <v>12.5</v>
      </c>
      <c r="F30" s="164">
        <v>218.7</v>
      </c>
      <c r="G30" s="165">
        <v>12</v>
      </c>
      <c r="H30" s="164" t="s">
        <v>1</v>
      </c>
      <c r="I30" s="165" t="s">
        <v>1</v>
      </c>
      <c r="J30" s="164">
        <v>35.200000000000003</v>
      </c>
      <c r="K30" s="165">
        <v>3.8</v>
      </c>
      <c r="L30" s="164">
        <v>366.8</v>
      </c>
      <c r="M30" s="165">
        <v>9.6</v>
      </c>
    </row>
    <row r="31" spans="1:13" x14ac:dyDescent="0.2">
      <c r="A31" s="40">
        <v>25203</v>
      </c>
      <c r="B31" s="164">
        <v>93.5</v>
      </c>
      <c r="C31" s="165">
        <v>6.3</v>
      </c>
      <c r="D31" s="164">
        <v>142.30000000000001</v>
      </c>
      <c r="E31" s="165">
        <v>14.2</v>
      </c>
      <c r="F31" s="164">
        <v>244.4</v>
      </c>
      <c r="G31" s="165">
        <v>12.9</v>
      </c>
      <c r="H31" s="164" t="s">
        <v>1</v>
      </c>
      <c r="I31" s="165" t="s">
        <v>1</v>
      </c>
      <c r="J31" s="164">
        <v>37.5</v>
      </c>
      <c r="K31" s="165">
        <v>6.5</v>
      </c>
      <c r="L31" s="164">
        <v>408.9</v>
      </c>
      <c r="M31" s="165">
        <v>11.5</v>
      </c>
    </row>
    <row r="32" spans="1:13" x14ac:dyDescent="0.2">
      <c r="A32" s="40">
        <v>25568</v>
      </c>
      <c r="B32" s="164">
        <v>99.4</v>
      </c>
      <c r="C32" s="165">
        <v>6.4</v>
      </c>
      <c r="D32" s="164">
        <v>156.9</v>
      </c>
      <c r="E32" s="165">
        <v>10.199999999999999</v>
      </c>
      <c r="F32" s="164">
        <v>267.3</v>
      </c>
      <c r="G32" s="165">
        <v>9.4</v>
      </c>
      <c r="H32" s="164" t="s">
        <v>1</v>
      </c>
      <c r="I32" s="165" t="s">
        <v>1</v>
      </c>
      <c r="J32" s="164">
        <v>40.1</v>
      </c>
      <c r="K32" s="165">
        <v>6.9</v>
      </c>
      <c r="L32" s="164">
        <v>461.7</v>
      </c>
      <c r="M32" s="165">
        <v>12.9</v>
      </c>
    </row>
    <row r="33" spans="1:13" ht="21" customHeight="1" x14ac:dyDescent="0.2">
      <c r="A33" s="40">
        <v>25933</v>
      </c>
      <c r="B33" s="164">
        <v>108.2</v>
      </c>
      <c r="C33" s="165">
        <v>8.6999999999999993</v>
      </c>
      <c r="D33" s="164">
        <v>173.4</v>
      </c>
      <c r="E33" s="165">
        <v>10.5</v>
      </c>
      <c r="F33" s="164">
        <v>291.5</v>
      </c>
      <c r="G33" s="165">
        <v>9</v>
      </c>
      <c r="H33" s="164" t="s">
        <v>1</v>
      </c>
      <c r="I33" s="165" t="s">
        <v>1</v>
      </c>
      <c r="J33" s="164">
        <v>42.4</v>
      </c>
      <c r="K33" s="165">
        <v>5.7</v>
      </c>
      <c r="L33" s="164">
        <v>513.1</v>
      </c>
      <c r="M33" s="165">
        <v>11</v>
      </c>
    </row>
    <row r="34" spans="1:13" x14ac:dyDescent="0.2">
      <c r="A34" s="40">
        <v>26298</v>
      </c>
      <c r="B34" s="164">
        <v>121.5</v>
      </c>
      <c r="C34" s="165">
        <v>12.2</v>
      </c>
      <c r="D34" s="164">
        <v>198.6</v>
      </c>
      <c r="E34" s="165">
        <v>14.4</v>
      </c>
      <c r="F34" s="164">
        <v>330.7</v>
      </c>
      <c r="G34" s="165">
        <v>13.3</v>
      </c>
      <c r="H34" s="164" t="s">
        <v>1</v>
      </c>
      <c r="I34" s="165" t="s">
        <v>1</v>
      </c>
      <c r="J34" s="164">
        <v>46.6</v>
      </c>
      <c r="K34" s="165">
        <v>9.9</v>
      </c>
      <c r="L34" s="164">
        <v>583.20000000000005</v>
      </c>
      <c r="M34" s="165">
        <v>13.6</v>
      </c>
    </row>
    <row r="35" spans="1:13" x14ac:dyDescent="0.2">
      <c r="A35" s="40">
        <v>26664</v>
      </c>
      <c r="B35" s="164">
        <v>139.30000000000001</v>
      </c>
      <c r="C35" s="165">
        <v>14.4</v>
      </c>
      <c r="D35" s="164">
        <v>232.3</v>
      </c>
      <c r="E35" s="165">
        <v>16.899999999999999</v>
      </c>
      <c r="F35" s="164">
        <v>378.4</v>
      </c>
      <c r="G35" s="165">
        <v>14.2</v>
      </c>
      <c r="H35" s="164" t="s">
        <v>1</v>
      </c>
      <c r="I35" s="165" t="s">
        <v>1</v>
      </c>
      <c r="J35" s="164">
        <v>52.9</v>
      </c>
      <c r="K35" s="165">
        <v>13.5</v>
      </c>
      <c r="L35" s="164">
        <v>672.2</v>
      </c>
      <c r="M35" s="165">
        <v>15.2</v>
      </c>
    </row>
    <row r="36" spans="1:13" x14ac:dyDescent="0.2">
      <c r="A36" s="40">
        <v>27029</v>
      </c>
      <c r="B36" s="164">
        <v>142.9</v>
      </c>
      <c r="C36" s="165">
        <v>1.8</v>
      </c>
      <c r="D36" s="164">
        <v>265.89999999999998</v>
      </c>
      <c r="E36" s="165">
        <v>13.7</v>
      </c>
      <c r="F36" s="164">
        <v>416.7</v>
      </c>
      <c r="G36" s="165">
        <v>9</v>
      </c>
      <c r="H36" s="164">
        <v>415.4</v>
      </c>
      <c r="I36" s="165" t="s">
        <v>1</v>
      </c>
      <c r="J36" s="164">
        <v>56.5</v>
      </c>
      <c r="K36" s="165">
        <v>6.8</v>
      </c>
      <c r="L36" s="164">
        <v>745.1</v>
      </c>
      <c r="M36" s="165">
        <v>9.6999999999999993</v>
      </c>
    </row>
    <row r="37" spans="1:13" x14ac:dyDescent="0.2">
      <c r="A37" s="40">
        <v>27394</v>
      </c>
      <c r="B37" s="164">
        <v>158.4</v>
      </c>
      <c r="C37" s="165">
        <v>10.8</v>
      </c>
      <c r="D37" s="164">
        <v>279.60000000000002</v>
      </c>
      <c r="E37" s="165">
        <v>5.0999999999999996</v>
      </c>
      <c r="F37" s="164">
        <v>452.2</v>
      </c>
      <c r="G37" s="165">
        <v>8.4</v>
      </c>
      <c r="H37" s="164">
        <v>451.6</v>
      </c>
      <c r="I37" s="165">
        <v>8.1</v>
      </c>
      <c r="J37" s="164">
        <v>61</v>
      </c>
      <c r="K37" s="165">
        <v>8</v>
      </c>
      <c r="L37" s="164">
        <v>804.5</v>
      </c>
      <c r="M37" s="165">
        <v>8.1999999999999993</v>
      </c>
    </row>
    <row r="38" spans="1:13" ht="21" customHeight="1" x14ac:dyDescent="0.2">
      <c r="A38" s="40">
        <v>27759</v>
      </c>
      <c r="B38" s="164">
        <v>179.9</v>
      </c>
      <c r="C38" s="165">
        <v>13.5</v>
      </c>
      <c r="D38" s="164">
        <v>279.3</v>
      </c>
      <c r="E38" s="165">
        <v>-0.1</v>
      </c>
      <c r="F38" s="164">
        <v>490.9</v>
      </c>
      <c r="G38" s="165">
        <v>8.5</v>
      </c>
      <c r="H38" s="164">
        <v>488.1</v>
      </c>
      <c r="I38" s="165">
        <v>8</v>
      </c>
      <c r="J38" s="164">
        <v>66.8</v>
      </c>
      <c r="K38" s="165">
        <v>9.5</v>
      </c>
      <c r="L38" s="164">
        <v>883.6</v>
      </c>
      <c r="M38" s="165">
        <v>9.8000000000000007</v>
      </c>
    </row>
    <row r="39" spans="1:13" x14ac:dyDescent="0.2">
      <c r="A39" s="40">
        <v>28125</v>
      </c>
      <c r="B39" s="164">
        <v>186.9</v>
      </c>
      <c r="C39" s="165">
        <v>3.8</v>
      </c>
      <c r="D39" s="164">
        <v>298.2</v>
      </c>
      <c r="E39" s="165">
        <v>6.8</v>
      </c>
      <c r="F39" s="164">
        <v>532</v>
      </c>
      <c r="G39" s="165">
        <v>8.4</v>
      </c>
      <c r="H39" s="164">
        <v>532.29999999999995</v>
      </c>
      <c r="I39" s="165">
        <v>9</v>
      </c>
      <c r="J39" s="164">
        <v>71.5</v>
      </c>
      <c r="K39" s="165">
        <v>7</v>
      </c>
      <c r="L39" s="164">
        <v>980.1</v>
      </c>
      <c r="M39" s="165">
        <v>10.9</v>
      </c>
    </row>
    <row r="40" spans="1:13" x14ac:dyDescent="0.2">
      <c r="A40" s="40">
        <v>28490</v>
      </c>
      <c r="B40" s="164">
        <v>208.1</v>
      </c>
      <c r="C40" s="165">
        <v>11.3</v>
      </c>
      <c r="D40" s="164">
        <v>331.8</v>
      </c>
      <c r="E40" s="165">
        <v>11.2</v>
      </c>
      <c r="F40" s="164">
        <v>591.5</v>
      </c>
      <c r="G40" s="165">
        <v>11.1</v>
      </c>
      <c r="H40" s="164">
        <v>587.9</v>
      </c>
      <c r="I40" s="165">
        <v>10.4</v>
      </c>
      <c r="J40" s="164">
        <v>78.7</v>
      </c>
      <c r="K40" s="165">
        <v>10.1</v>
      </c>
      <c r="L40" s="164">
        <v>1076.3</v>
      </c>
      <c r="M40" s="165">
        <v>9.8000000000000007</v>
      </c>
    </row>
    <row r="41" spans="1:13" x14ac:dyDescent="0.2">
      <c r="A41" s="40">
        <v>28855</v>
      </c>
      <c r="B41" s="164">
        <v>237.9</v>
      </c>
      <c r="C41" s="165">
        <v>14.3</v>
      </c>
      <c r="D41" s="164">
        <v>375.4</v>
      </c>
      <c r="E41" s="165">
        <v>13.1</v>
      </c>
      <c r="F41" s="164">
        <v>656.6</v>
      </c>
      <c r="G41" s="165">
        <v>10.9</v>
      </c>
      <c r="H41" s="164">
        <v>655</v>
      </c>
      <c r="I41" s="165">
        <v>11.3</v>
      </c>
      <c r="J41" s="164">
        <v>84.1</v>
      </c>
      <c r="K41" s="165">
        <v>6.9</v>
      </c>
      <c r="L41" s="164">
        <v>1199</v>
      </c>
      <c r="M41" s="165">
        <v>11.4</v>
      </c>
    </row>
    <row r="42" spans="1:13" x14ac:dyDescent="0.2">
      <c r="A42" s="40">
        <v>29220</v>
      </c>
      <c r="B42" s="164">
        <v>247.9</v>
      </c>
      <c r="C42" s="165">
        <v>4.0999999999999996</v>
      </c>
      <c r="D42" s="164">
        <v>406.5</v>
      </c>
      <c r="E42" s="165">
        <v>8.1999999999999993</v>
      </c>
      <c r="F42" s="164">
        <v>696.2</v>
      </c>
      <c r="G42" s="165">
        <v>6</v>
      </c>
      <c r="H42" s="164">
        <v>699.3</v>
      </c>
      <c r="I42" s="165">
        <v>6.8</v>
      </c>
      <c r="J42" s="164">
        <v>89.7</v>
      </c>
      <c r="K42" s="165">
        <v>6.7</v>
      </c>
      <c r="L42" s="164">
        <v>1340.1</v>
      </c>
      <c r="M42" s="165">
        <v>11.8</v>
      </c>
    </row>
    <row r="43" spans="1:13" ht="21" customHeight="1" x14ac:dyDescent="0.2">
      <c r="A43" s="40">
        <v>29586</v>
      </c>
      <c r="B43" s="164">
        <v>257.3</v>
      </c>
      <c r="C43" s="165">
        <v>3.8</v>
      </c>
      <c r="D43" s="164">
        <v>440.6</v>
      </c>
      <c r="E43" s="165">
        <v>8.4</v>
      </c>
      <c r="F43" s="164">
        <v>739.4</v>
      </c>
      <c r="G43" s="165">
        <v>6.1</v>
      </c>
      <c r="H43" s="164">
        <v>751</v>
      </c>
      <c r="I43" s="165">
        <v>7.3</v>
      </c>
      <c r="J43" s="164">
        <v>94.3</v>
      </c>
      <c r="K43" s="165">
        <v>5.0999999999999996</v>
      </c>
      <c r="L43" s="164">
        <v>1462</v>
      </c>
      <c r="M43" s="165">
        <v>9.1</v>
      </c>
    </row>
    <row r="44" spans="1:13" x14ac:dyDescent="0.2">
      <c r="A44" s="40">
        <v>29951</v>
      </c>
      <c r="B44" s="164">
        <v>255.3</v>
      </c>
      <c r="C44" s="165">
        <v>-0.8</v>
      </c>
      <c r="D44" s="164">
        <v>478.1</v>
      </c>
      <c r="E44" s="165">
        <v>8.5</v>
      </c>
      <c r="F44" s="164">
        <v>776</v>
      </c>
      <c r="G44" s="165">
        <v>4.9000000000000004</v>
      </c>
      <c r="H44" s="164">
        <v>800.5</v>
      </c>
      <c r="I44" s="165">
        <v>6.5</v>
      </c>
      <c r="J44" s="164">
        <v>95</v>
      </c>
      <c r="K44" s="165">
        <v>0.7</v>
      </c>
      <c r="L44" s="164">
        <v>1592</v>
      </c>
      <c r="M44" s="165">
        <v>8.9</v>
      </c>
    </row>
    <row r="45" spans="1:13" x14ac:dyDescent="0.2">
      <c r="A45" s="40">
        <v>30316</v>
      </c>
      <c r="B45" s="164">
        <v>273</v>
      </c>
      <c r="C45" s="165">
        <v>6.9</v>
      </c>
      <c r="D45" s="164">
        <v>502.2</v>
      </c>
      <c r="E45" s="165">
        <v>5</v>
      </c>
      <c r="F45" s="164">
        <v>831</v>
      </c>
      <c r="G45" s="165">
        <v>7.1</v>
      </c>
      <c r="H45" s="164">
        <v>857.7</v>
      </c>
      <c r="I45" s="165">
        <v>6.2</v>
      </c>
      <c r="J45" s="164">
        <v>100.1</v>
      </c>
      <c r="K45" s="165">
        <v>5.4</v>
      </c>
      <c r="L45" s="164">
        <v>1698.1</v>
      </c>
      <c r="M45" s="165">
        <v>6.7</v>
      </c>
    </row>
    <row r="46" spans="1:13" x14ac:dyDescent="0.2">
      <c r="A46" s="40">
        <v>30681</v>
      </c>
      <c r="B46" s="164">
        <v>295.8</v>
      </c>
      <c r="C46" s="165">
        <v>8.3000000000000007</v>
      </c>
      <c r="D46" s="164">
        <v>515.4</v>
      </c>
      <c r="E46" s="165">
        <v>2.6</v>
      </c>
      <c r="F46" s="164">
        <v>874.8</v>
      </c>
      <c r="G46" s="165">
        <v>5.5</v>
      </c>
      <c r="H46" s="164">
        <v>910.8</v>
      </c>
      <c r="I46" s="165">
        <v>6.2</v>
      </c>
      <c r="J46" s="164">
        <v>107.9</v>
      </c>
      <c r="K46" s="165">
        <v>7.8</v>
      </c>
      <c r="L46" s="164">
        <v>1808.5</v>
      </c>
      <c r="M46" s="165">
        <v>6.6</v>
      </c>
    </row>
    <row r="47" spans="1:13" x14ac:dyDescent="0.2">
      <c r="A47" s="40">
        <v>31047</v>
      </c>
      <c r="B47" s="164">
        <v>314.2</v>
      </c>
      <c r="C47" s="165">
        <v>6.2</v>
      </c>
      <c r="D47" s="164">
        <v>542.29999999999995</v>
      </c>
      <c r="E47" s="165">
        <v>5.2</v>
      </c>
      <c r="F47" s="164">
        <v>916.2</v>
      </c>
      <c r="G47" s="165">
        <v>4.7</v>
      </c>
      <c r="H47" s="164">
        <v>947.4</v>
      </c>
      <c r="I47" s="165">
        <v>4</v>
      </c>
      <c r="J47" s="164">
        <v>113.2</v>
      </c>
      <c r="K47" s="165">
        <v>4.9000000000000004</v>
      </c>
      <c r="L47" s="164">
        <v>1915.6</v>
      </c>
      <c r="M47" s="165">
        <v>6.1</v>
      </c>
    </row>
    <row r="48" spans="1:13" ht="21" customHeight="1" x14ac:dyDescent="0.2">
      <c r="A48" s="40">
        <v>31412</v>
      </c>
      <c r="B48" s="164">
        <v>334.1</v>
      </c>
      <c r="C48" s="165">
        <v>4.9000000000000004</v>
      </c>
      <c r="D48" s="164">
        <v>577.1</v>
      </c>
      <c r="E48" s="165">
        <v>4.4000000000000004</v>
      </c>
      <c r="F48" s="164">
        <v>985.5</v>
      </c>
      <c r="G48" s="165">
        <v>5</v>
      </c>
      <c r="H48" s="164">
        <v>1000.3</v>
      </c>
      <c r="I48" s="165">
        <v>4.5</v>
      </c>
      <c r="J48" s="164">
        <v>117.9</v>
      </c>
      <c r="K48" s="165">
        <v>4.2</v>
      </c>
      <c r="L48" s="164">
        <v>2039.8</v>
      </c>
      <c r="M48" s="165">
        <v>5.3</v>
      </c>
    </row>
    <row r="49" spans="1:15" x14ac:dyDescent="0.2">
      <c r="A49" s="40">
        <v>31777</v>
      </c>
      <c r="B49" s="164">
        <v>358.7</v>
      </c>
      <c r="C49" s="165">
        <v>7.4</v>
      </c>
      <c r="D49" s="164">
        <v>610.9</v>
      </c>
      <c r="E49" s="165">
        <v>6</v>
      </c>
      <c r="F49" s="164">
        <v>1050.7</v>
      </c>
      <c r="G49" s="165">
        <v>6.7</v>
      </c>
      <c r="H49" s="164">
        <v>1092.8</v>
      </c>
      <c r="I49" s="165">
        <v>7.7</v>
      </c>
      <c r="J49" s="164">
        <v>127.6</v>
      </c>
      <c r="K49" s="165">
        <v>8.1999999999999993</v>
      </c>
      <c r="L49" s="164">
        <v>2114.6</v>
      </c>
      <c r="M49" s="165">
        <v>3.8</v>
      </c>
    </row>
    <row r="50" spans="1:15" x14ac:dyDescent="0.2">
      <c r="A50" s="40">
        <v>32142</v>
      </c>
      <c r="B50" s="164">
        <v>385.2</v>
      </c>
      <c r="C50" s="165">
        <v>7.5</v>
      </c>
      <c r="D50" s="164">
        <v>645.6</v>
      </c>
      <c r="E50" s="165">
        <v>5.8</v>
      </c>
      <c r="F50" s="164">
        <v>1112.4000000000001</v>
      </c>
      <c r="G50" s="165">
        <v>6</v>
      </c>
      <c r="H50" s="164">
        <v>1158.0999999999999</v>
      </c>
      <c r="I50" s="165">
        <v>6</v>
      </c>
      <c r="J50" s="164">
        <v>139.69999999999999</v>
      </c>
      <c r="K50" s="165">
        <v>9.5</v>
      </c>
      <c r="L50" s="164">
        <v>2200.3000000000002</v>
      </c>
      <c r="M50" s="165">
        <v>4.3</v>
      </c>
    </row>
    <row r="51" spans="1:15" x14ac:dyDescent="0.2">
      <c r="A51" s="40">
        <v>32508</v>
      </c>
      <c r="B51" s="164">
        <v>427</v>
      </c>
      <c r="C51" s="165">
        <v>10.6</v>
      </c>
      <c r="D51" s="164">
        <v>696.1</v>
      </c>
      <c r="E51" s="165">
        <v>7.7</v>
      </c>
      <c r="F51" s="164">
        <v>1189.5999999999999</v>
      </c>
      <c r="G51" s="165">
        <v>6.8</v>
      </c>
      <c r="H51" s="164">
        <v>1242.7</v>
      </c>
      <c r="I51" s="165">
        <v>7.2</v>
      </c>
      <c r="J51" s="164">
        <v>155.4</v>
      </c>
      <c r="K51" s="165">
        <v>11.2</v>
      </c>
      <c r="L51" s="164">
        <v>2332.4</v>
      </c>
      <c r="M51" s="165">
        <v>6.3</v>
      </c>
    </row>
    <row r="52" spans="1:15" x14ac:dyDescent="0.2">
      <c r="A52" s="40">
        <v>32873</v>
      </c>
      <c r="B52" s="164">
        <v>450.7</v>
      </c>
      <c r="C52" s="165">
        <v>5.6</v>
      </c>
      <c r="D52" s="164">
        <v>776.6</v>
      </c>
      <c r="E52" s="165">
        <v>11.6</v>
      </c>
      <c r="F52" s="164">
        <v>1255.5999999999999</v>
      </c>
      <c r="G52" s="165">
        <v>5.6</v>
      </c>
      <c r="H52" s="164">
        <v>1345.4</v>
      </c>
      <c r="I52" s="165">
        <v>8.3000000000000007</v>
      </c>
      <c r="J52" s="164">
        <v>162.9</v>
      </c>
      <c r="K52" s="165">
        <v>4.8</v>
      </c>
      <c r="L52" s="164">
        <v>2470.1</v>
      </c>
      <c r="M52" s="165">
        <v>5.8</v>
      </c>
    </row>
    <row r="53" spans="1:15" ht="21" customHeight="1" x14ac:dyDescent="0.2">
      <c r="A53" s="40">
        <v>33238</v>
      </c>
      <c r="B53" s="164">
        <v>584.29999999999995</v>
      </c>
      <c r="C53" s="165">
        <v>8.1</v>
      </c>
      <c r="D53" s="164">
        <v>987.6</v>
      </c>
      <c r="E53" s="165">
        <v>14.1</v>
      </c>
      <c r="F53" s="164">
        <v>1503</v>
      </c>
      <c r="G53" s="165">
        <v>4.3</v>
      </c>
      <c r="H53" s="164">
        <v>1619.7</v>
      </c>
      <c r="I53" s="165">
        <v>6.4</v>
      </c>
      <c r="J53" s="164" t="s">
        <v>1</v>
      </c>
      <c r="K53" s="165" t="s">
        <v>1</v>
      </c>
      <c r="L53" s="164">
        <v>2875</v>
      </c>
      <c r="M53" s="165">
        <v>8.6</v>
      </c>
    </row>
    <row r="54" spans="1:15" x14ac:dyDescent="0.2">
      <c r="A54" s="40">
        <v>33603</v>
      </c>
      <c r="B54" s="164">
        <v>604</v>
      </c>
      <c r="C54" s="165">
        <v>2.9</v>
      </c>
      <c r="D54" s="164">
        <v>1084.5</v>
      </c>
      <c r="E54" s="165">
        <v>9.5</v>
      </c>
      <c r="F54" s="164">
        <v>1597.7</v>
      </c>
      <c r="G54" s="165">
        <v>6.4</v>
      </c>
      <c r="H54" s="164">
        <v>1733.8</v>
      </c>
      <c r="I54" s="165">
        <v>7.1</v>
      </c>
      <c r="J54" s="164">
        <v>195.9</v>
      </c>
      <c r="K54" s="165" t="s">
        <v>1</v>
      </c>
      <c r="L54" s="164">
        <v>3147</v>
      </c>
      <c r="M54" s="165">
        <v>10</v>
      </c>
    </row>
    <row r="55" spans="1:15" x14ac:dyDescent="0.2">
      <c r="A55" s="40">
        <v>33969</v>
      </c>
      <c r="B55" s="164">
        <v>669.6</v>
      </c>
      <c r="C55" s="165">
        <v>10.4</v>
      </c>
      <c r="D55" s="164">
        <v>1196.5</v>
      </c>
      <c r="E55" s="165">
        <v>10.1</v>
      </c>
      <c r="F55" s="164">
        <v>1718.7</v>
      </c>
      <c r="G55" s="165">
        <v>7.3</v>
      </c>
      <c r="H55" s="164">
        <v>1908.7</v>
      </c>
      <c r="I55" s="165">
        <v>9.9</v>
      </c>
      <c r="J55" s="164">
        <v>223.2</v>
      </c>
      <c r="K55" s="165">
        <v>13.9</v>
      </c>
      <c r="L55" s="164">
        <v>3478.2</v>
      </c>
      <c r="M55" s="165">
        <v>9.3000000000000007</v>
      </c>
    </row>
    <row r="56" spans="1:15" x14ac:dyDescent="0.2">
      <c r="A56" s="40">
        <v>34334</v>
      </c>
      <c r="B56" s="164">
        <v>726.3</v>
      </c>
      <c r="C56" s="165">
        <v>8.1999999999999993</v>
      </c>
      <c r="D56" s="164">
        <v>1319.2</v>
      </c>
      <c r="E56" s="165">
        <v>10.1</v>
      </c>
      <c r="F56" s="164">
        <v>1906.7</v>
      </c>
      <c r="G56" s="165">
        <v>10.8</v>
      </c>
      <c r="H56" s="164">
        <v>2132.5</v>
      </c>
      <c r="I56" s="165">
        <v>11.9</v>
      </c>
      <c r="J56" s="164">
        <v>239.6</v>
      </c>
      <c r="K56" s="165">
        <v>7.3</v>
      </c>
      <c r="L56" s="164">
        <v>3826.4</v>
      </c>
      <c r="M56" s="165">
        <v>9.6999999999999993</v>
      </c>
    </row>
    <row r="57" spans="1:15" x14ac:dyDescent="0.2">
      <c r="A57" s="40">
        <v>34699</v>
      </c>
      <c r="B57" s="164">
        <v>764.1</v>
      </c>
      <c r="C57" s="165">
        <v>5.4</v>
      </c>
      <c r="D57" s="164">
        <v>1282.7</v>
      </c>
      <c r="E57" s="165">
        <v>-2.7</v>
      </c>
      <c r="F57" s="164">
        <v>1937</v>
      </c>
      <c r="G57" s="165">
        <v>1.7</v>
      </c>
      <c r="H57" s="164">
        <v>2214.5</v>
      </c>
      <c r="I57" s="165">
        <v>4.0999999999999996</v>
      </c>
      <c r="J57" s="164">
        <v>253.9</v>
      </c>
      <c r="K57" s="165">
        <v>6</v>
      </c>
      <c r="L57" s="164">
        <v>4137.2</v>
      </c>
      <c r="M57" s="165">
        <v>8.4</v>
      </c>
    </row>
    <row r="58" spans="1:15" ht="21" customHeight="1" x14ac:dyDescent="0.2">
      <c r="A58" s="40">
        <v>35064</v>
      </c>
      <c r="B58" s="164">
        <v>816.1</v>
      </c>
      <c r="C58" s="165">
        <v>8.1999999999999993</v>
      </c>
      <c r="D58" s="164">
        <v>1257.7</v>
      </c>
      <c r="E58" s="165">
        <v>-1.2</v>
      </c>
      <c r="F58" s="164">
        <v>2007.4</v>
      </c>
      <c r="G58" s="165">
        <v>4.5</v>
      </c>
      <c r="H58" s="164">
        <v>2266.8000000000002</v>
      </c>
      <c r="I58" s="165">
        <v>3.2</v>
      </c>
      <c r="J58" s="164">
        <v>264.3</v>
      </c>
      <c r="K58" s="165">
        <v>4.0999999999999996</v>
      </c>
      <c r="L58" s="164">
        <v>4436.8999999999996</v>
      </c>
      <c r="M58" s="165">
        <v>7.6</v>
      </c>
    </row>
    <row r="59" spans="1:15" x14ac:dyDescent="0.2">
      <c r="A59" s="40">
        <v>35430</v>
      </c>
      <c r="B59" s="164">
        <v>916.9</v>
      </c>
      <c r="C59" s="165">
        <v>12.2</v>
      </c>
      <c r="D59" s="164">
        <v>1315.9</v>
      </c>
      <c r="E59" s="165">
        <v>4.5</v>
      </c>
      <c r="F59" s="164">
        <v>2181.8000000000002</v>
      </c>
      <c r="G59" s="165">
        <v>8.6999999999999993</v>
      </c>
      <c r="H59" s="164">
        <v>2409.4</v>
      </c>
      <c r="I59" s="165">
        <v>6.1</v>
      </c>
      <c r="J59" s="164">
        <v>278.5</v>
      </c>
      <c r="K59" s="165">
        <v>5.4</v>
      </c>
      <c r="L59" s="164">
        <v>4773.1000000000004</v>
      </c>
      <c r="M59" s="165">
        <v>7.6</v>
      </c>
    </row>
    <row r="60" spans="1:15" x14ac:dyDescent="0.2">
      <c r="A60" s="40">
        <v>35795</v>
      </c>
      <c r="B60" s="164">
        <v>938</v>
      </c>
      <c r="C60" s="165">
        <v>2.1</v>
      </c>
      <c r="D60" s="164">
        <v>1330.9</v>
      </c>
      <c r="E60" s="165">
        <v>1</v>
      </c>
      <c r="F60" s="164">
        <v>2259.6999999999998</v>
      </c>
      <c r="G60" s="165">
        <v>3.4</v>
      </c>
      <c r="H60" s="164">
        <v>2506.5</v>
      </c>
      <c r="I60" s="165">
        <v>3.5</v>
      </c>
      <c r="J60" s="164">
        <v>281</v>
      </c>
      <c r="K60" s="165">
        <v>0.9</v>
      </c>
      <c r="L60" s="164">
        <v>5058.3999999999996</v>
      </c>
      <c r="M60" s="165">
        <v>6</v>
      </c>
    </row>
    <row r="61" spans="1:15" x14ac:dyDescent="0.2">
      <c r="A61" s="40">
        <v>36160</v>
      </c>
      <c r="B61" s="164">
        <v>1042.0999999999999</v>
      </c>
      <c r="C61" s="165">
        <v>11.2</v>
      </c>
      <c r="D61" s="164">
        <v>1454.3</v>
      </c>
      <c r="E61" s="165">
        <v>9.3000000000000007</v>
      </c>
      <c r="F61" s="164">
        <v>2425.6999999999998</v>
      </c>
      <c r="G61" s="165">
        <v>7.3</v>
      </c>
      <c r="H61" s="164">
        <v>2690.2</v>
      </c>
      <c r="I61" s="165">
        <v>6.5</v>
      </c>
      <c r="J61" s="164">
        <v>279.3</v>
      </c>
      <c r="K61" s="165">
        <v>-0.6</v>
      </c>
      <c r="L61" s="164">
        <v>5379.8</v>
      </c>
      <c r="M61" s="165">
        <v>6.6</v>
      </c>
    </row>
    <row r="62" spans="1:15" x14ac:dyDescent="0.2">
      <c r="A62" s="40"/>
      <c r="B62" s="41"/>
      <c r="C62" s="41"/>
      <c r="D62" s="41"/>
      <c r="E62" s="41"/>
      <c r="F62" s="71"/>
      <c r="G62" s="41"/>
      <c r="H62" s="71"/>
      <c r="I62" s="71"/>
      <c r="J62" s="71"/>
      <c r="K62" s="71"/>
      <c r="L62" s="71"/>
      <c r="M62" s="71"/>
    </row>
    <row r="63" spans="1:15" ht="15" customHeight="1" x14ac:dyDescent="0.2">
      <c r="A63" s="40"/>
      <c r="B63" s="206" t="s">
        <v>497</v>
      </c>
      <c r="C63" s="206"/>
      <c r="D63" s="206"/>
      <c r="E63" s="206"/>
      <c r="F63" s="206"/>
      <c r="G63" s="206"/>
      <c r="H63" s="206"/>
      <c r="I63" s="206"/>
      <c r="J63" s="206"/>
      <c r="K63" s="206"/>
      <c r="L63" s="206"/>
      <c r="M63" s="206"/>
      <c r="N63" s="57"/>
      <c r="O63" s="57"/>
    </row>
    <row r="64" spans="1:15" x14ac:dyDescent="0.2">
      <c r="A64" s="40"/>
      <c r="B64" s="206"/>
      <c r="C64" s="206"/>
      <c r="D64" s="206"/>
      <c r="E64" s="206"/>
      <c r="F64" s="206"/>
      <c r="G64" s="206"/>
      <c r="H64" s="206"/>
      <c r="I64" s="206"/>
      <c r="J64" s="206"/>
      <c r="K64" s="206"/>
      <c r="L64" s="206"/>
      <c r="M64" s="206"/>
      <c r="N64" s="57"/>
      <c r="O64" s="57"/>
    </row>
    <row r="65" spans="1:15" x14ac:dyDescent="0.2">
      <c r="A65" s="40"/>
      <c r="B65" s="206"/>
      <c r="C65" s="206"/>
      <c r="D65" s="206"/>
      <c r="E65" s="206"/>
      <c r="F65" s="206"/>
      <c r="G65" s="206"/>
      <c r="H65" s="206"/>
      <c r="I65" s="206"/>
      <c r="J65" s="206"/>
      <c r="K65" s="206"/>
      <c r="L65" s="206"/>
      <c r="M65" s="206"/>
      <c r="N65" s="57"/>
      <c r="O65" s="57"/>
    </row>
    <row r="66" spans="1:15" x14ac:dyDescent="0.2">
      <c r="A66" s="40"/>
      <c r="B66" s="206"/>
      <c r="C66" s="206"/>
      <c r="D66" s="206"/>
      <c r="E66" s="206"/>
      <c r="F66" s="206"/>
      <c r="G66" s="206"/>
      <c r="H66" s="206"/>
      <c r="I66" s="206"/>
      <c r="J66" s="206"/>
      <c r="K66" s="206"/>
      <c r="L66" s="206"/>
      <c r="M66" s="206"/>
    </row>
    <row r="67" spans="1:15" x14ac:dyDescent="0.2">
      <c r="A67" s="40"/>
      <c r="B67" s="206"/>
      <c r="C67" s="206"/>
      <c r="D67" s="206"/>
      <c r="E67" s="206"/>
      <c r="F67" s="206"/>
      <c r="G67" s="206"/>
      <c r="H67" s="206"/>
      <c r="I67" s="206"/>
      <c r="J67" s="206"/>
      <c r="K67" s="206"/>
      <c r="L67" s="206"/>
      <c r="M67" s="206"/>
    </row>
    <row r="68" spans="1:15" x14ac:dyDescent="0.2">
      <c r="A68" s="40"/>
      <c r="B68" s="71"/>
      <c r="C68" s="71"/>
      <c r="D68" s="71"/>
      <c r="E68" s="71"/>
      <c r="F68" s="71"/>
      <c r="G68" s="41"/>
      <c r="H68" s="71"/>
      <c r="I68" s="71"/>
      <c r="J68" s="71"/>
      <c r="K68" s="71"/>
      <c r="L68" s="71"/>
      <c r="M68" s="71"/>
    </row>
    <row r="69" spans="1:15" x14ac:dyDescent="0.2">
      <c r="A69" s="40"/>
      <c r="B69" s="71"/>
      <c r="C69" s="71"/>
      <c r="D69" s="71"/>
      <c r="E69" s="71"/>
      <c r="F69" s="71"/>
      <c r="G69" s="41"/>
      <c r="H69" s="71"/>
      <c r="I69" s="71"/>
      <c r="J69" s="71"/>
      <c r="K69" s="71"/>
      <c r="L69" s="71"/>
      <c r="M69" s="71"/>
    </row>
    <row r="70" spans="1:15" x14ac:dyDescent="0.2">
      <c r="A70" s="40"/>
      <c r="B70" s="71"/>
      <c r="C70" s="71"/>
      <c r="D70" s="71"/>
      <c r="E70" s="71"/>
      <c r="F70" s="71"/>
      <c r="G70" s="41"/>
      <c r="H70" s="71"/>
      <c r="I70" s="71"/>
      <c r="J70" s="71"/>
      <c r="K70" s="71"/>
      <c r="L70" s="71"/>
      <c r="M70" s="71"/>
    </row>
    <row r="71" spans="1:15" x14ac:dyDescent="0.2">
      <c r="A71" s="40"/>
      <c r="B71" s="71"/>
      <c r="C71" s="71"/>
      <c r="D71" s="71"/>
      <c r="E71" s="71"/>
      <c r="F71" s="71"/>
      <c r="G71" s="41"/>
      <c r="H71" s="71"/>
      <c r="I71" s="71"/>
      <c r="J71" s="71"/>
      <c r="K71" s="71"/>
      <c r="L71" s="71"/>
      <c r="M71" s="71"/>
    </row>
    <row r="72" spans="1:15" x14ac:dyDescent="0.2">
      <c r="A72" s="40"/>
      <c r="B72" s="71"/>
      <c r="C72" s="71"/>
      <c r="D72" s="71"/>
      <c r="E72" s="71"/>
      <c r="F72" s="71"/>
      <c r="G72" s="41"/>
      <c r="H72" s="71"/>
      <c r="I72" s="71"/>
      <c r="J72" s="71"/>
      <c r="K72" s="71"/>
      <c r="L72" s="71"/>
      <c r="M72" s="71"/>
    </row>
    <row r="73" spans="1:15" x14ac:dyDescent="0.2">
      <c r="A73" s="40"/>
      <c r="B73" s="71"/>
      <c r="C73" s="71"/>
      <c r="D73" s="71"/>
      <c r="E73" s="71"/>
      <c r="F73" s="71"/>
      <c r="G73" s="41"/>
      <c r="H73" s="71"/>
      <c r="I73" s="71"/>
      <c r="J73" s="71"/>
      <c r="K73" s="71"/>
      <c r="L73" s="71"/>
      <c r="M73" s="71"/>
    </row>
    <row r="74" spans="1:15" x14ac:dyDescent="0.2">
      <c r="A74" s="40"/>
      <c r="B74" s="71"/>
      <c r="C74" s="71"/>
      <c r="D74" s="71"/>
      <c r="E74" s="71"/>
      <c r="F74" s="71"/>
      <c r="G74" s="41"/>
      <c r="H74" s="71"/>
      <c r="I74" s="71"/>
      <c r="J74" s="71"/>
      <c r="K74" s="71"/>
      <c r="L74" s="71"/>
      <c r="M74" s="71"/>
    </row>
    <row r="75" spans="1:15" x14ac:dyDescent="0.2">
      <c r="A75" s="40"/>
      <c r="B75" s="71"/>
      <c r="C75" s="71"/>
      <c r="D75" s="71"/>
      <c r="E75" s="71"/>
      <c r="F75" s="71"/>
      <c r="G75" s="41"/>
      <c r="H75" s="71"/>
      <c r="I75" s="71"/>
      <c r="J75" s="71"/>
      <c r="K75" s="71"/>
      <c r="L75" s="71"/>
      <c r="M75" s="71"/>
    </row>
    <row r="76" spans="1:15" x14ac:dyDescent="0.2">
      <c r="A76" s="40"/>
      <c r="B76" s="71"/>
      <c r="C76" s="71"/>
      <c r="D76" s="71"/>
      <c r="E76" s="71"/>
      <c r="F76" s="71"/>
      <c r="G76" s="41"/>
      <c r="H76" s="71"/>
      <c r="I76" s="71"/>
      <c r="J76" s="71"/>
      <c r="K76" s="71"/>
      <c r="L76" s="71"/>
      <c r="M76" s="71"/>
    </row>
    <row r="77" spans="1:15" x14ac:dyDescent="0.2">
      <c r="A77" s="40"/>
      <c r="B77" s="71"/>
      <c r="C77" s="71"/>
      <c r="D77" s="71"/>
      <c r="E77" s="71"/>
      <c r="F77" s="71"/>
      <c r="G77" s="41"/>
      <c r="H77" s="71"/>
      <c r="I77" s="71"/>
      <c r="J77" s="71"/>
      <c r="K77" s="71"/>
      <c r="L77" s="71"/>
      <c r="M77" s="71"/>
    </row>
    <row r="78" spans="1:15" x14ac:dyDescent="0.2">
      <c r="A78" s="40"/>
      <c r="B78" s="71"/>
      <c r="C78" s="71"/>
      <c r="D78" s="71"/>
      <c r="E78" s="71"/>
      <c r="F78" s="71"/>
      <c r="G78" s="41"/>
      <c r="H78" s="71"/>
      <c r="I78" s="71"/>
      <c r="J78" s="71"/>
      <c r="K78" s="71"/>
      <c r="L78" s="71"/>
      <c r="M78" s="71"/>
    </row>
    <row r="79" spans="1:15" x14ac:dyDescent="0.2">
      <c r="A79" s="40"/>
      <c r="B79" s="71"/>
      <c r="C79" s="71"/>
      <c r="D79" s="71"/>
      <c r="E79" s="71"/>
      <c r="F79" s="71"/>
      <c r="G79" s="41"/>
      <c r="H79" s="71"/>
      <c r="I79" s="71"/>
      <c r="J79" s="71"/>
      <c r="K79" s="71"/>
      <c r="L79" s="71"/>
      <c r="M79" s="71"/>
    </row>
    <row r="80" spans="1:15" x14ac:dyDescent="0.2">
      <c r="A80" s="40"/>
      <c r="B80" s="71"/>
      <c r="C80" s="71"/>
      <c r="D80" s="71"/>
      <c r="E80" s="71"/>
      <c r="F80" s="71"/>
      <c r="G80" s="41"/>
      <c r="H80" s="71"/>
      <c r="I80" s="71"/>
      <c r="J80" s="71"/>
      <c r="K80" s="71"/>
      <c r="L80" s="71"/>
      <c r="M80" s="71"/>
    </row>
    <row r="81" spans="1:13" x14ac:dyDescent="0.2">
      <c r="A81" s="40"/>
      <c r="B81" s="71"/>
      <c r="C81" s="71"/>
      <c r="D81" s="71"/>
      <c r="E81" s="71"/>
      <c r="F81" s="71"/>
      <c r="G81" s="41"/>
      <c r="H81" s="71"/>
      <c r="I81" s="71"/>
      <c r="J81" s="71"/>
      <c r="K81" s="71"/>
      <c r="L81" s="71"/>
      <c r="M81" s="71"/>
    </row>
    <row r="82" spans="1:13" x14ac:dyDescent="0.2">
      <c r="A82" s="40"/>
      <c r="B82" s="71"/>
      <c r="C82" s="71"/>
      <c r="D82" s="71"/>
      <c r="E82" s="71"/>
      <c r="F82" s="71"/>
      <c r="G82" s="41"/>
      <c r="H82" s="71"/>
      <c r="I82" s="71"/>
      <c r="J82" s="71"/>
      <c r="K82" s="71"/>
      <c r="L82" s="71"/>
      <c r="M82" s="71"/>
    </row>
    <row r="83" spans="1:13" x14ac:dyDescent="0.2">
      <c r="A83" s="40"/>
      <c r="B83" s="71"/>
      <c r="C83" s="71"/>
      <c r="D83" s="71"/>
      <c r="E83" s="71"/>
      <c r="F83" s="71"/>
      <c r="G83" s="41"/>
      <c r="H83" s="71"/>
      <c r="I83" s="71"/>
      <c r="J83" s="71"/>
      <c r="K83" s="71"/>
      <c r="L83" s="71"/>
      <c r="M83" s="71"/>
    </row>
    <row r="84" spans="1:13" x14ac:dyDescent="0.2">
      <c r="A84" s="40"/>
      <c r="B84" s="71"/>
      <c r="C84" s="71"/>
      <c r="D84" s="71"/>
      <c r="E84" s="71"/>
      <c r="F84" s="71"/>
      <c r="G84" s="41"/>
      <c r="H84" s="71"/>
      <c r="I84" s="71"/>
      <c r="J84" s="71"/>
      <c r="K84" s="71"/>
      <c r="L84" s="71"/>
      <c r="M84" s="71"/>
    </row>
    <row r="85" spans="1:13" x14ac:dyDescent="0.2">
      <c r="A85" s="40"/>
      <c r="B85" s="71"/>
      <c r="C85" s="71"/>
      <c r="D85" s="71"/>
      <c r="E85" s="71"/>
      <c r="F85" s="71"/>
      <c r="G85" s="41"/>
      <c r="H85" s="71"/>
      <c r="I85" s="71"/>
      <c r="J85" s="71"/>
      <c r="K85" s="71"/>
      <c r="L85" s="71"/>
      <c r="M85" s="71"/>
    </row>
    <row r="86" spans="1:13" x14ac:dyDescent="0.2">
      <c r="A86" s="40"/>
      <c r="B86" s="71"/>
      <c r="C86" s="71"/>
      <c r="D86" s="71"/>
      <c r="E86" s="71"/>
      <c r="F86" s="71"/>
      <c r="G86" s="41"/>
      <c r="H86" s="71"/>
      <c r="I86" s="71"/>
      <c r="J86" s="71"/>
      <c r="K86" s="71"/>
      <c r="L86" s="71"/>
      <c r="M86" s="71"/>
    </row>
    <row r="87" spans="1:13" x14ac:dyDescent="0.2">
      <c r="A87" s="40"/>
      <c r="B87" s="71"/>
      <c r="C87" s="71"/>
      <c r="D87" s="71"/>
      <c r="E87" s="71"/>
      <c r="F87" s="71"/>
      <c r="G87" s="41"/>
      <c r="H87" s="71"/>
      <c r="I87" s="71"/>
      <c r="J87" s="71"/>
      <c r="K87" s="71"/>
      <c r="L87" s="71"/>
      <c r="M87" s="71"/>
    </row>
    <row r="88" spans="1:13" x14ac:dyDescent="0.2">
      <c r="A88" s="40"/>
      <c r="B88" s="71"/>
      <c r="C88" s="71"/>
      <c r="D88" s="71"/>
      <c r="E88" s="71"/>
      <c r="F88" s="71"/>
      <c r="G88" s="41"/>
      <c r="H88" s="71"/>
      <c r="I88" s="71"/>
      <c r="J88" s="71"/>
      <c r="K88" s="71"/>
      <c r="L88" s="71"/>
      <c r="M88" s="71"/>
    </row>
    <row r="89" spans="1:13" x14ac:dyDescent="0.2">
      <c r="A89" s="40"/>
      <c r="B89" s="71"/>
      <c r="C89" s="71"/>
      <c r="D89" s="71"/>
      <c r="E89" s="71"/>
      <c r="F89" s="71"/>
      <c r="G89" s="41"/>
      <c r="H89" s="71"/>
      <c r="I89" s="71"/>
      <c r="J89" s="71"/>
      <c r="K89" s="71"/>
      <c r="L89" s="71"/>
      <c r="M89" s="71"/>
    </row>
    <row r="90" spans="1:13" x14ac:dyDescent="0.2">
      <c r="A90" s="40"/>
      <c r="B90" s="71"/>
      <c r="C90" s="71"/>
      <c r="D90" s="71"/>
      <c r="E90" s="71"/>
      <c r="F90" s="71"/>
      <c r="G90" s="41"/>
      <c r="H90" s="71"/>
      <c r="I90" s="71"/>
      <c r="J90" s="71"/>
      <c r="K90" s="71"/>
      <c r="L90" s="71"/>
      <c r="M90" s="71"/>
    </row>
    <row r="91" spans="1:13" x14ac:dyDescent="0.2">
      <c r="A91" s="40"/>
      <c r="B91" s="71"/>
      <c r="C91" s="71"/>
      <c r="D91" s="71"/>
      <c r="E91" s="71"/>
      <c r="F91" s="71"/>
      <c r="G91" s="41"/>
      <c r="H91" s="71"/>
      <c r="I91" s="71"/>
      <c r="J91" s="71"/>
      <c r="K91" s="71"/>
      <c r="L91" s="71"/>
      <c r="M91" s="71"/>
    </row>
    <row r="92" spans="1:13" x14ac:dyDescent="0.2">
      <c r="A92" s="40"/>
      <c r="B92" s="71"/>
      <c r="C92" s="71"/>
      <c r="D92" s="71"/>
      <c r="E92" s="71"/>
      <c r="F92" s="71"/>
      <c r="G92" s="41"/>
      <c r="H92" s="71"/>
      <c r="I92" s="71"/>
      <c r="J92" s="71"/>
      <c r="K92" s="71"/>
      <c r="L92" s="71"/>
      <c r="M92" s="71"/>
    </row>
    <row r="93" spans="1:13" x14ac:dyDescent="0.2">
      <c r="A93" s="40"/>
      <c r="B93" s="71"/>
      <c r="C93" s="71"/>
      <c r="D93" s="71"/>
      <c r="E93" s="71"/>
      <c r="F93" s="71"/>
      <c r="G93" s="41"/>
      <c r="H93" s="71"/>
      <c r="I93" s="71"/>
      <c r="J93" s="71"/>
      <c r="K93" s="71"/>
      <c r="L93" s="71"/>
      <c r="M93" s="71"/>
    </row>
    <row r="94" spans="1:13" x14ac:dyDescent="0.2">
      <c r="A94" s="40"/>
      <c r="B94" s="71"/>
      <c r="C94" s="71"/>
      <c r="D94" s="71"/>
      <c r="E94" s="71"/>
      <c r="F94" s="71"/>
      <c r="G94" s="41"/>
      <c r="H94" s="71"/>
      <c r="I94" s="71"/>
      <c r="J94" s="71"/>
      <c r="K94" s="71"/>
      <c r="L94" s="71"/>
      <c r="M94" s="71"/>
    </row>
    <row r="95" spans="1:13" x14ac:dyDescent="0.2">
      <c r="A95" s="40"/>
      <c r="B95" s="71"/>
      <c r="C95" s="71"/>
      <c r="D95" s="71"/>
      <c r="E95" s="71"/>
      <c r="F95" s="71"/>
      <c r="G95" s="41"/>
      <c r="H95" s="71"/>
      <c r="I95" s="71"/>
      <c r="J95" s="71"/>
      <c r="K95" s="71"/>
      <c r="L95" s="71"/>
      <c r="M95" s="71"/>
    </row>
    <row r="96" spans="1:13" x14ac:dyDescent="0.2">
      <c r="A96" s="40"/>
      <c r="B96" s="71"/>
      <c r="C96" s="71"/>
      <c r="D96" s="71"/>
      <c r="E96" s="71"/>
      <c r="F96" s="71"/>
      <c r="G96" s="41"/>
      <c r="H96" s="71"/>
      <c r="I96" s="71"/>
      <c r="J96" s="71"/>
      <c r="K96" s="71"/>
      <c r="L96" s="71"/>
      <c r="M96" s="71"/>
    </row>
    <row r="97" spans="1:13" x14ac:dyDescent="0.2">
      <c r="A97" s="40"/>
      <c r="B97" s="71"/>
      <c r="C97" s="71"/>
      <c r="D97" s="71"/>
      <c r="E97" s="71"/>
      <c r="F97" s="71"/>
      <c r="G97" s="41"/>
      <c r="H97" s="71"/>
      <c r="I97" s="71"/>
      <c r="J97" s="71"/>
      <c r="K97" s="71"/>
      <c r="L97" s="71"/>
      <c r="M97" s="71"/>
    </row>
    <row r="98" spans="1:13" x14ac:dyDescent="0.2">
      <c r="A98" s="40"/>
      <c r="B98" s="71"/>
      <c r="C98" s="71"/>
      <c r="D98" s="71"/>
      <c r="E98" s="71"/>
      <c r="F98" s="71"/>
      <c r="G98" s="41"/>
      <c r="H98" s="71"/>
      <c r="I98" s="71"/>
      <c r="J98" s="71"/>
      <c r="K98" s="71"/>
      <c r="L98" s="71"/>
      <c r="M98" s="71"/>
    </row>
    <row r="99" spans="1:13" x14ac:dyDescent="0.2">
      <c r="A99" s="40"/>
      <c r="B99" s="71"/>
      <c r="C99" s="71"/>
      <c r="D99" s="71"/>
      <c r="E99" s="71"/>
      <c r="F99" s="71"/>
      <c r="G99" s="41"/>
      <c r="H99" s="71"/>
      <c r="I99" s="71"/>
      <c r="J99" s="71"/>
      <c r="K99" s="71"/>
      <c r="L99" s="71"/>
      <c r="M99" s="71"/>
    </row>
    <row r="100" spans="1:13" x14ac:dyDescent="0.2">
      <c r="A100" s="40"/>
      <c r="B100" s="71"/>
      <c r="C100" s="71"/>
      <c r="D100" s="71"/>
      <c r="E100" s="71"/>
      <c r="F100" s="71"/>
      <c r="G100" s="41"/>
      <c r="H100" s="71"/>
      <c r="I100" s="71"/>
      <c r="J100" s="71"/>
      <c r="K100" s="71"/>
      <c r="L100" s="71"/>
      <c r="M100" s="71"/>
    </row>
    <row r="101" spans="1:13" x14ac:dyDescent="0.2">
      <c r="A101" s="40"/>
      <c r="B101" s="71"/>
      <c r="C101" s="71"/>
      <c r="D101" s="71"/>
      <c r="E101" s="71"/>
      <c r="F101" s="71"/>
      <c r="G101" s="41"/>
      <c r="H101" s="71"/>
      <c r="I101" s="71"/>
      <c r="J101" s="71"/>
      <c r="K101" s="71"/>
      <c r="L101" s="71"/>
      <c r="M101" s="71"/>
    </row>
    <row r="102" spans="1:13" x14ac:dyDescent="0.2">
      <c r="A102" s="40"/>
      <c r="B102" s="71"/>
      <c r="C102" s="71"/>
      <c r="D102" s="71"/>
      <c r="E102" s="71"/>
      <c r="F102" s="71"/>
      <c r="G102" s="41"/>
      <c r="H102" s="71"/>
      <c r="I102" s="71"/>
      <c r="J102" s="71"/>
      <c r="K102" s="71"/>
      <c r="L102" s="71"/>
      <c r="M102" s="71"/>
    </row>
    <row r="103" spans="1:13" x14ac:dyDescent="0.2">
      <c r="A103" s="40"/>
      <c r="B103" s="71"/>
      <c r="C103" s="71"/>
      <c r="D103" s="71"/>
      <c r="E103" s="71"/>
      <c r="F103" s="71"/>
      <c r="G103" s="41"/>
      <c r="H103" s="71"/>
      <c r="I103" s="71"/>
      <c r="J103" s="71"/>
      <c r="K103" s="71"/>
      <c r="L103" s="71"/>
      <c r="M103" s="71"/>
    </row>
    <row r="104" spans="1:13" x14ac:dyDescent="0.2">
      <c r="A104" s="40"/>
      <c r="B104" s="71"/>
      <c r="C104" s="71"/>
      <c r="D104" s="71"/>
      <c r="E104" s="71"/>
      <c r="F104" s="71"/>
      <c r="G104" s="41"/>
      <c r="H104" s="71"/>
      <c r="I104" s="71"/>
      <c r="J104" s="71"/>
      <c r="K104" s="71"/>
      <c r="L104" s="71"/>
      <c r="M104" s="71"/>
    </row>
    <row r="105" spans="1:13" x14ac:dyDescent="0.2">
      <c r="A105" s="40"/>
      <c r="B105" s="71"/>
      <c r="C105" s="71"/>
      <c r="D105" s="71"/>
      <c r="E105" s="71"/>
      <c r="F105" s="71"/>
      <c r="G105" s="41"/>
      <c r="H105" s="71"/>
      <c r="I105" s="71"/>
      <c r="J105" s="71"/>
      <c r="K105" s="71"/>
      <c r="L105" s="71"/>
      <c r="M105" s="71"/>
    </row>
    <row r="106" spans="1:13" x14ac:dyDescent="0.2">
      <c r="B106" s="71"/>
      <c r="C106" s="71"/>
      <c r="D106" s="71"/>
      <c r="E106" s="71"/>
      <c r="F106" s="71"/>
      <c r="G106" s="41"/>
      <c r="H106" s="71"/>
      <c r="I106" s="71"/>
      <c r="J106" s="71"/>
      <c r="K106" s="71"/>
      <c r="L106" s="71"/>
      <c r="M106" s="71"/>
    </row>
    <row r="107" spans="1:13" x14ac:dyDescent="0.2">
      <c r="B107" s="71"/>
      <c r="C107" s="71"/>
      <c r="D107" s="71"/>
      <c r="E107" s="71"/>
      <c r="F107" s="71"/>
      <c r="G107" s="41"/>
      <c r="H107" s="71"/>
      <c r="I107" s="71"/>
      <c r="J107" s="71"/>
      <c r="K107" s="71"/>
      <c r="L107" s="71"/>
      <c r="M107" s="71"/>
    </row>
    <row r="108" spans="1:13" x14ac:dyDescent="0.2">
      <c r="B108" s="71"/>
      <c r="C108" s="71"/>
      <c r="D108" s="71"/>
      <c r="E108" s="71"/>
      <c r="F108" s="71"/>
      <c r="G108" s="41"/>
      <c r="H108" s="71"/>
      <c r="I108" s="71"/>
      <c r="J108" s="71"/>
      <c r="K108" s="71"/>
      <c r="L108" s="71"/>
      <c r="M108" s="71"/>
    </row>
    <row r="109" spans="1:13" x14ac:dyDescent="0.2">
      <c r="B109" s="71"/>
      <c r="C109" s="71"/>
      <c r="D109" s="71"/>
      <c r="E109" s="71"/>
      <c r="F109" s="71"/>
      <c r="G109" s="41"/>
      <c r="H109" s="71"/>
      <c r="I109" s="71"/>
      <c r="J109" s="71"/>
      <c r="K109" s="71"/>
      <c r="L109" s="71"/>
      <c r="M109" s="71"/>
    </row>
    <row r="110" spans="1:13" x14ac:dyDescent="0.2">
      <c r="B110" s="71"/>
      <c r="C110" s="71"/>
      <c r="D110" s="71"/>
      <c r="E110" s="71"/>
      <c r="F110" s="71"/>
      <c r="G110" s="41"/>
      <c r="H110" s="71"/>
      <c r="I110" s="71"/>
      <c r="J110" s="71"/>
      <c r="K110" s="71"/>
      <c r="L110" s="71"/>
      <c r="M110" s="71"/>
    </row>
    <row r="111" spans="1:13" x14ac:dyDescent="0.2">
      <c r="B111" s="71"/>
      <c r="C111" s="71"/>
      <c r="D111" s="71"/>
      <c r="E111" s="71"/>
      <c r="F111" s="71"/>
      <c r="G111" s="41"/>
      <c r="H111" s="71"/>
      <c r="I111" s="71"/>
      <c r="J111" s="71"/>
      <c r="K111" s="71"/>
      <c r="L111" s="71"/>
      <c r="M111" s="71"/>
    </row>
    <row r="112" spans="1:13" x14ac:dyDescent="0.2">
      <c r="B112" s="71"/>
      <c r="C112" s="71"/>
      <c r="D112" s="71"/>
      <c r="E112" s="71"/>
      <c r="F112" s="71"/>
      <c r="G112" s="41"/>
      <c r="H112" s="71"/>
      <c r="I112" s="71"/>
      <c r="J112" s="71"/>
      <c r="K112" s="71"/>
      <c r="L112" s="71"/>
      <c r="M112" s="71"/>
    </row>
    <row r="113" spans="2:13" x14ac:dyDescent="0.2">
      <c r="B113" s="71"/>
      <c r="C113" s="71"/>
      <c r="D113" s="71"/>
      <c r="E113" s="71"/>
      <c r="F113" s="71"/>
      <c r="G113" s="41"/>
      <c r="H113" s="71"/>
      <c r="I113" s="71"/>
      <c r="J113" s="71"/>
      <c r="K113" s="71"/>
      <c r="L113" s="71"/>
      <c r="M113" s="71"/>
    </row>
    <row r="114" spans="2:13" x14ac:dyDescent="0.2">
      <c r="B114" s="71"/>
      <c r="C114" s="71"/>
      <c r="D114" s="71"/>
      <c r="E114" s="71"/>
      <c r="F114" s="71"/>
      <c r="G114" s="41"/>
      <c r="H114" s="71"/>
      <c r="I114" s="71"/>
      <c r="J114" s="71"/>
      <c r="K114" s="71"/>
      <c r="L114" s="71"/>
      <c r="M114" s="71"/>
    </row>
    <row r="115" spans="2:13" x14ac:dyDescent="0.2">
      <c r="B115" s="71"/>
      <c r="C115" s="71"/>
      <c r="D115" s="71"/>
      <c r="E115" s="71"/>
      <c r="F115" s="71"/>
      <c r="G115" s="41"/>
      <c r="H115" s="71"/>
      <c r="I115" s="71"/>
      <c r="J115" s="71"/>
      <c r="K115" s="71"/>
      <c r="L115" s="71"/>
      <c r="M115" s="71"/>
    </row>
  </sheetData>
  <mergeCells count="11">
    <mergeCell ref="B8:I8"/>
    <mergeCell ref="L5:M5"/>
    <mergeCell ref="L6:M6"/>
    <mergeCell ref="L7:M7"/>
    <mergeCell ref="J8:K9"/>
    <mergeCell ref="L8:M9"/>
    <mergeCell ref="B63:M67"/>
    <mergeCell ref="B9:C9"/>
    <mergeCell ref="D9:E9"/>
    <mergeCell ref="F9:G9"/>
    <mergeCell ref="H9:I9"/>
  </mergeCells>
  <hyperlinks>
    <hyperlink ref="L5" location="Content!D2" display="Content" xr:uid="{67786D2C-50A4-4CD2-ACFB-D31F27319491}"/>
    <hyperlink ref="L6" location="Notes!D6" display="Notes" xr:uid="{FC1CAD55-E11B-410D-8E88-A0508C88CE57}"/>
    <hyperlink ref="L7" location="FN_II.1" display="Footnotes" xr:uid="{F2291606-40D6-4284-9B68-3D556593D0CF}"/>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9">
    <tabColor rgb="FF9AC143"/>
  </sheetPr>
  <dimension ref="A1:R116"/>
  <sheetViews>
    <sheetView zoomScale="90" zoomScaleNormal="90" workbookViewId="0">
      <selection activeCell="A2" sqref="A2"/>
    </sheetView>
  </sheetViews>
  <sheetFormatPr baseColWidth="10" defaultColWidth="11.42578125" defaultRowHeight="15" x14ac:dyDescent="0.2"/>
  <cols>
    <col min="1" max="1" width="12.28515625" style="43" customWidth="1"/>
    <col min="2" max="13" width="14.42578125" style="43" customWidth="1"/>
    <col min="14" max="16384" width="11.42578125" style="43"/>
  </cols>
  <sheetData>
    <row r="1" spans="1:18" ht="15.75" customHeight="1" x14ac:dyDescent="0.2">
      <c r="A1" s="45"/>
      <c r="B1" s="45"/>
      <c r="C1" s="45"/>
      <c r="D1" s="45"/>
      <c r="E1" s="45"/>
      <c r="F1" s="45"/>
      <c r="G1" s="45"/>
      <c r="H1" s="45"/>
      <c r="I1" s="45"/>
      <c r="J1" s="45"/>
      <c r="K1" s="45"/>
      <c r="L1" s="45"/>
      <c r="M1" s="48"/>
    </row>
    <row r="2" spans="1:18" ht="15" customHeight="1" x14ac:dyDescent="0.2">
      <c r="A2" s="45"/>
      <c r="B2" s="45"/>
      <c r="C2" s="45"/>
      <c r="D2" s="45"/>
      <c r="E2" s="45"/>
      <c r="F2" s="45"/>
      <c r="G2" s="45"/>
      <c r="H2" s="45"/>
      <c r="I2" s="45"/>
      <c r="J2" s="45"/>
      <c r="K2" s="45"/>
      <c r="L2" s="45"/>
      <c r="M2" s="48"/>
    </row>
    <row r="3" spans="1:18" ht="18" x14ac:dyDescent="0.25">
      <c r="A3" s="45"/>
      <c r="B3" s="59" t="s">
        <v>130</v>
      </c>
      <c r="C3" s="45"/>
      <c r="D3" s="45"/>
      <c r="E3" s="45"/>
      <c r="F3" s="45"/>
      <c r="G3" s="45"/>
      <c r="H3" s="45"/>
      <c r="I3" s="45"/>
      <c r="J3" s="45"/>
      <c r="K3" s="45"/>
      <c r="L3" s="45"/>
      <c r="M3" s="48"/>
    </row>
    <row r="4" spans="1:18" x14ac:dyDescent="0.2">
      <c r="A4" s="45"/>
      <c r="B4" s="46"/>
      <c r="C4" s="45"/>
      <c r="D4" s="45"/>
      <c r="E4" s="45"/>
      <c r="F4" s="45"/>
      <c r="G4" s="45"/>
      <c r="H4" s="45"/>
      <c r="I4" s="45"/>
      <c r="J4" s="45"/>
      <c r="K4" s="45"/>
      <c r="L4" s="46"/>
      <c r="M4" s="45"/>
    </row>
    <row r="5" spans="1:18" ht="17.25" customHeight="1" x14ac:dyDescent="0.25">
      <c r="A5" s="45"/>
      <c r="B5" s="59" t="s">
        <v>142</v>
      </c>
      <c r="C5" s="27"/>
      <c r="D5" s="27"/>
      <c r="E5" s="27"/>
      <c r="F5" s="27"/>
      <c r="G5" s="27"/>
      <c r="H5" s="27"/>
      <c r="I5" s="27"/>
      <c r="J5" s="27"/>
      <c r="K5" s="27"/>
      <c r="L5" s="207" t="s">
        <v>451</v>
      </c>
      <c r="M5" s="207"/>
      <c r="N5" s="15"/>
      <c r="O5" s="15"/>
      <c r="P5" s="15"/>
      <c r="Q5" s="15"/>
      <c r="R5" s="15"/>
    </row>
    <row r="6" spans="1:18" x14ac:dyDescent="0.2">
      <c r="A6" s="45"/>
      <c r="B6" s="45"/>
      <c r="C6" s="27"/>
      <c r="D6" s="27"/>
      <c r="E6" s="27"/>
      <c r="F6" s="27"/>
      <c r="G6" s="27"/>
      <c r="H6" s="27"/>
      <c r="I6" s="27"/>
      <c r="J6" s="27"/>
      <c r="K6" s="27"/>
      <c r="L6" s="207" t="s">
        <v>419</v>
      </c>
      <c r="M6" s="207"/>
      <c r="N6" s="15"/>
      <c r="O6" s="15"/>
      <c r="P6" s="15"/>
      <c r="Q6" s="15"/>
      <c r="R6" s="15"/>
    </row>
    <row r="7" spans="1:18" x14ac:dyDescent="0.2">
      <c r="A7" s="45"/>
      <c r="B7" s="49" t="s">
        <v>132</v>
      </c>
      <c r="C7" s="29"/>
      <c r="D7" s="29"/>
      <c r="E7" s="29"/>
      <c r="F7" s="29"/>
      <c r="G7" s="29"/>
      <c r="H7" s="27"/>
      <c r="I7" s="27"/>
      <c r="J7" s="27"/>
      <c r="K7" s="27"/>
      <c r="L7" s="208" t="s">
        <v>467</v>
      </c>
      <c r="M7" s="209"/>
      <c r="N7" s="15"/>
      <c r="O7" s="15"/>
      <c r="P7" s="15"/>
      <c r="Q7" s="15"/>
      <c r="R7" s="15"/>
    </row>
    <row r="8" spans="1:18" ht="35.1" customHeight="1" x14ac:dyDescent="0.2">
      <c r="A8" s="45"/>
      <c r="B8" s="217" t="s">
        <v>143</v>
      </c>
      <c r="C8" s="218"/>
      <c r="D8" s="218"/>
      <c r="E8" s="218"/>
      <c r="F8" s="218"/>
      <c r="G8" s="218"/>
      <c r="H8" s="218"/>
      <c r="I8" s="219"/>
      <c r="J8" s="220" t="s">
        <v>144</v>
      </c>
      <c r="K8" s="220"/>
      <c r="L8" s="220" t="s">
        <v>145</v>
      </c>
      <c r="M8" s="220"/>
    </row>
    <row r="9" spans="1:18" ht="50.1" customHeight="1" x14ac:dyDescent="0.25">
      <c r="A9" s="50"/>
      <c r="B9" s="221" t="s">
        <v>146</v>
      </c>
      <c r="C9" s="222"/>
      <c r="D9" s="223" t="s">
        <v>147</v>
      </c>
      <c r="E9" s="223"/>
      <c r="F9" s="220" t="s">
        <v>148</v>
      </c>
      <c r="G9" s="220"/>
      <c r="H9" s="220" t="s">
        <v>149</v>
      </c>
      <c r="I9" s="220"/>
      <c r="J9" s="220"/>
      <c r="K9" s="220"/>
      <c r="L9" s="220"/>
      <c r="M9" s="220"/>
    </row>
    <row r="10" spans="1:18" ht="35.1" customHeight="1" x14ac:dyDescent="0.2">
      <c r="A10" s="138" t="s">
        <v>106</v>
      </c>
      <c r="B10" s="142" t="s">
        <v>150</v>
      </c>
      <c r="C10" s="141" t="s">
        <v>141</v>
      </c>
      <c r="D10" s="142" t="s">
        <v>150</v>
      </c>
      <c r="E10" s="141" t="s">
        <v>141</v>
      </c>
      <c r="F10" s="142" t="s">
        <v>150</v>
      </c>
      <c r="G10" s="141" t="s">
        <v>141</v>
      </c>
      <c r="H10" s="142" t="s">
        <v>150</v>
      </c>
      <c r="I10" s="141" t="s">
        <v>141</v>
      </c>
      <c r="J10" s="142" t="s">
        <v>150</v>
      </c>
      <c r="K10" s="142" t="s">
        <v>141</v>
      </c>
      <c r="L10" s="142" t="s">
        <v>150</v>
      </c>
      <c r="M10" s="141" t="s">
        <v>141</v>
      </c>
    </row>
    <row r="11" spans="1:18" ht="7.5" customHeight="1" x14ac:dyDescent="0.2">
      <c r="A11" s="50"/>
      <c r="B11" s="52"/>
      <c r="C11" s="53"/>
      <c r="D11" s="52"/>
      <c r="E11" s="53"/>
      <c r="F11" s="52"/>
      <c r="G11" s="53"/>
      <c r="H11" s="52"/>
      <c r="I11" s="53"/>
      <c r="J11" s="52"/>
      <c r="K11" s="53"/>
      <c r="L11" s="52"/>
      <c r="M11" s="54"/>
    </row>
    <row r="12" spans="1:18" hidden="1" x14ac:dyDescent="0.2">
      <c r="A12" s="40"/>
      <c r="B12" s="56"/>
      <c r="C12" s="56"/>
      <c r="D12" s="56"/>
      <c r="E12" s="56"/>
      <c r="F12" s="56"/>
      <c r="G12" s="56"/>
      <c r="H12" s="56"/>
      <c r="I12" s="56"/>
      <c r="J12" s="56"/>
      <c r="K12" s="56"/>
      <c r="L12" s="56"/>
      <c r="M12" s="56"/>
    </row>
    <row r="13" spans="1:18" x14ac:dyDescent="0.2">
      <c r="A13" s="40">
        <v>36525</v>
      </c>
      <c r="B13" s="164">
        <v>557.6</v>
      </c>
      <c r="C13" s="165">
        <v>9.1999999999999993</v>
      </c>
      <c r="D13" s="164">
        <v>1321.6</v>
      </c>
      <c r="E13" s="165">
        <v>5</v>
      </c>
      <c r="F13" s="164">
        <v>1395.3</v>
      </c>
      <c r="G13" s="165">
        <v>7.8</v>
      </c>
      <c r="H13" s="164">
        <v>4709</v>
      </c>
      <c r="I13" s="165">
        <v>5.5</v>
      </c>
      <c r="J13" s="164">
        <v>1730.5</v>
      </c>
      <c r="K13" s="165">
        <v>6.8</v>
      </c>
      <c r="L13" s="164">
        <v>3131.8</v>
      </c>
      <c r="M13" s="165">
        <v>7.1</v>
      </c>
    </row>
    <row r="14" spans="1:18" ht="21" customHeight="1" x14ac:dyDescent="0.2">
      <c r="A14" s="40">
        <v>36891</v>
      </c>
      <c r="B14" s="164">
        <v>574.6</v>
      </c>
      <c r="C14" s="165">
        <v>5.3</v>
      </c>
      <c r="D14" s="164">
        <v>1309.4000000000001</v>
      </c>
      <c r="E14" s="165">
        <v>-0.4</v>
      </c>
      <c r="F14" s="164">
        <v>1381.2</v>
      </c>
      <c r="G14" s="165">
        <v>-0.9</v>
      </c>
      <c r="H14" s="164">
        <v>4910.3</v>
      </c>
      <c r="I14" s="165">
        <v>4.2</v>
      </c>
      <c r="J14" s="164">
        <v>1781</v>
      </c>
      <c r="K14" s="165">
        <v>2.4</v>
      </c>
      <c r="L14" s="164">
        <v>3254.3</v>
      </c>
      <c r="M14" s="165">
        <v>3.9</v>
      </c>
    </row>
    <row r="15" spans="1:18" x14ac:dyDescent="0.2">
      <c r="A15" s="40">
        <v>37256</v>
      </c>
      <c r="B15" s="164">
        <v>601.6</v>
      </c>
      <c r="C15" s="165">
        <v>18.7</v>
      </c>
      <c r="D15" s="164">
        <v>1367</v>
      </c>
      <c r="E15" s="165">
        <v>9.6</v>
      </c>
      <c r="F15" s="164">
        <v>1466.9</v>
      </c>
      <c r="G15" s="165">
        <v>6.2</v>
      </c>
      <c r="H15" s="164">
        <v>5446.7</v>
      </c>
      <c r="I15" s="165">
        <v>7.7</v>
      </c>
      <c r="J15" s="164">
        <v>1781.7</v>
      </c>
      <c r="K15" s="165">
        <v>1.4</v>
      </c>
      <c r="L15" s="164">
        <v>3321.6</v>
      </c>
      <c r="M15" s="165">
        <v>1.7</v>
      </c>
    </row>
    <row r="16" spans="1:18" x14ac:dyDescent="0.2">
      <c r="A16" s="40">
        <v>37621</v>
      </c>
      <c r="B16" s="164">
        <v>583.5</v>
      </c>
      <c r="C16" s="165">
        <v>9.5</v>
      </c>
      <c r="D16" s="164">
        <v>1349.2</v>
      </c>
      <c r="E16" s="165">
        <v>4</v>
      </c>
      <c r="F16" s="164">
        <v>1456.6</v>
      </c>
      <c r="G16" s="165">
        <v>4.5999999999999996</v>
      </c>
      <c r="H16" s="164">
        <v>5807.8</v>
      </c>
      <c r="I16" s="165">
        <v>6.9</v>
      </c>
      <c r="J16" s="164">
        <v>1806.8</v>
      </c>
      <c r="K16" s="165">
        <v>1.8</v>
      </c>
      <c r="L16" s="164">
        <v>3344.6</v>
      </c>
      <c r="M16" s="165">
        <v>1</v>
      </c>
    </row>
    <row r="17" spans="1:13" x14ac:dyDescent="0.2">
      <c r="A17" s="40">
        <v>37986</v>
      </c>
      <c r="B17" s="164">
        <v>631.9</v>
      </c>
      <c r="C17" s="165">
        <v>8.6</v>
      </c>
      <c r="D17" s="164">
        <v>1395.2</v>
      </c>
      <c r="E17" s="165">
        <v>3.6</v>
      </c>
      <c r="F17" s="164">
        <v>1505.9</v>
      </c>
      <c r="G17" s="165">
        <v>4.0999999999999996</v>
      </c>
      <c r="H17" s="164">
        <v>6180.9</v>
      </c>
      <c r="I17" s="165">
        <v>7</v>
      </c>
      <c r="J17" s="164">
        <v>1818.7</v>
      </c>
      <c r="K17" s="165">
        <v>1.8</v>
      </c>
      <c r="L17" s="164">
        <v>3337.7</v>
      </c>
      <c r="M17" s="165">
        <v>0.9</v>
      </c>
    </row>
    <row r="18" spans="1:13" x14ac:dyDescent="0.2">
      <c r="A18" s="40">
        <v>38352</v>
      </c>
      <c r="B18" s="164">
        <v>655.4</v>
      </c>
      <c r="C18" s="165">
        <v>4.0999999999999996</v>
      </c>
      <c r="D18" s="164">
        <v>1423.3</v>
      </c>
      <c r="E18" s="165">
        <v>2.2000000000000002</v>
      </c>
      <c r="F18" s="164">
        <v>1518.6</v>
      </c>
      <c r="G18" s="165">
        <v>1</v>
      </c>
      <c r="H18" s="164">
        <v>6568.2</v>
      </c>
      <c r="I18" s="165">
        <v>6.5</v>
      </c>
      <c r="J18" s="164">
        <v>1875.2</v>
      </c>
      <c r="K18" s="165">
        <v>3.3</v>
      </c>
      <c r="L18" s="164">
        <v>3363.1</v>
      </c>
      <c r="M18" s="165">
        <v>1.3</v>
      </c>
    </row>
    <row r="19" spans="1:13" ht="21" customHeight="1" x14ac:dyDescent="0.2">
      <c r="A19" s="40">
        <v>38717</v>
      </c>
      <c r="B19" s="164">
        <v>725.8</v>
      </c>
      <c r="C19" s="165">
        <v>10.7</v>
      </c>
      <c r="D19" s="164">
        <v>1490.1</v>
      </c>
      <c r="E19" s="165">
        <v>4.5999999999999996</v>
      </c>
      <c r="F19" s="164">
        <v>1593.6</v>
      </c>
      <c r="G19" s="165">
        <v>4.3</v>
      </c>
      <c r="H19" s="164">
        <v>7130.7</v>
      </c>
      <c r="I19" s="165">
        <v>7.5</v>
      </c>
      <c r="J19" s="164">
        <v>1934.2</v>
      </c>
      <c r="K19" s="165">
        <v>2</v>
      </c>
      <c r="L19" s="164">
        <v>3412</v>
      </c>
      <c r="M19" s="165">
        <v>1.8</v>
      </c>
    </row>
    <row r="20" spans="1:13" x14ac:dyDescent="0.2">
      <c r="A20" s="40">
        <v>39082</v>
      </c>
      <c r="B20" s="164">
        <v>760</v>
      </c>
      <c r="C20" s="165">
        <v>4.8</v>
      </c>
      <c r="D20" s="164">
        <v>1568.7</v>
      </c>
      <c r="E20" s="165">
        <v>5.4</v>
      </c>
      <c r="F20" s="164">
        <v>1673.6</v>
      </c>
      <c r="G20" s="165">
        <v>5</v>
      </c>
      <c r="H20" s="164">
        <v>7802</v>
      </c>
      <c r="I20" s="165">
        <v>10</v>
      </c>
      <c r="J20" s="164">
        <v>2001.5</v>
      </c>
      <c r="K20" s="165">
        <v>2.7</v>
      </c>
      <c r="L20" s="164">
        <v>3466.6</v>
      </c>
      <c r="M20" s="165">
        <v>1.6</v>
      </c>
    </row>
    <row r="21" spans="1:13" x14ac:dyDescent="0.2">
      <c r="A21" s="40">
        <v>39447</v>
      </c>
      <c r="B21" s="164">
        <v>789.7</v>
      </c>
      <c r="C21" s="165">
        <v>4</v>
      </c>
      <c r="D21" s="164">
        <v>1737.4</v>
      </c>
      <c r="E21" s="165">
        <v>10.8</v>
      </c>
      <c r="F21" s="164">
        <v>1857.2</v>
      </c>
      <c r="G21" s="165">
        <v>11.2</v>
      </c>
      <c r="H21" s="164">
        <v>8691.9</v>
      </c>
      <c r="I21" s="165">
        <v>11.4</v>
      </c>
      <c r="J21" s="164">
        <v>2019.3</v>
      </c>
      <c r="K21" s="165">
        <v>1.1000000000000001</v>
      </c>
      <c r="L21" s="164">
        <v>3491.7</v>
      </c>
      <c r="M21" s="165">
        <v>1.6</v>
      </c>
    </row>
    <row r="22" spans="1:13" x14ac:dyDescent="0.2">
      <c r="A22" s="40">
        <v>39813</v>
      </c>
      <c r="B22" s="164">
        <v>832.8</v>
      </c>
      <c r="C22" s="165">
        <v>4.9000000000000004</v>
      </c>
      <c r="D22" s="164">
        <v>1883</v>
      </c>
      <c r="E22" s="165">
        <v>8.1999999999999993</v>
      </c>
      <c r="F22" s="164">
        <v>2034.9</v>
      </c>
      <c r="G22" s="165">
        <v>9.4</v>
      </c>
      <c r="H22" s="164">
        <v>9423.4</v>
      </c>
      <c r="I22" s="165">
        <v>7.4</v>
      </c>
      <c r="J22" s="164">
        <v>2025.6</v>
      </c>
      <c r="K22" s="165">
        <v>-0.3</v>
      </c>
      <c r="L22" s="164">
        <v>3642.6</v>
      </c>
      <c r="M22" s="165">
        <v>4</v>
      </c>
    </row>
    <row r="23" spans="1:13" x14ac:dyDescent="0.2">
      <c r="A23" s="40">
        <v>40178</v>
      </c>
      <c r="B23" s="164">
        <v>1015.9</v>
      </c>
      <c r="C23" s="165">
        <v>24.3</v>
      </c>
      <c r="D23" s="164">
        <v>1865.7</v>
      </c>
      <c r="E23" s="165">
        <v>-0.9</v>
      </c>
      <c r="F23" s="164">
        <v>1994.9</v>
      </c>
      <c r="G23" s="165">
        <v>-1.9</v>
      </c>
      <c r="H23" s="164">
        <v>9381.5</v>
      </c>
      <c r="I23" s="165">
        <v>-0.2</v>
      </c>
      <c r="J23" s="164">
        <v>2016.8</v>
      </c>
      <c r="K23" s="165">
        <v>-0.9</v>
      </c>
      <c r="L23" s="164">
        <v>3642.7</v>
      </c>
      <c r="M23" s="165">
        <v>0.5</v>
      </c>
    </row>
    <row r="24" spans="1:13" ht="21" customHeight="1" x14ac:dyDescent="0.2">
      <c r="A24" s="40">
        <v>40543</v>
      </c>
      <c r="B24" s="164">
        <v>1110.2</v>
      </c>
      <c r="C24" s="165">
        <v>9</v>
      </c>
      <c r="D24" s="164">
        <v>1944.6</v>
      </c>
      <c r="E24" s="165">
        <v>3.8</v>
      </c>
      <c r="F24" s="164">
        <v>1998.8</v>
      </c>
      <c r="G24" s="165">
        <v>4.4000000000000004</v>
      </c>
      <c r="H24" s="164">
        <v>9320.9</v>
      </c>
      <c r="I24" s="165">
        <v>1.1000000000000001</v>
      </c>
      <c r="J24" s="164">
        <v>2059.1</v>
      </c>
      <c r="K24" s="165">
        <v>-1.9</v>
      </c>
      <c r="L24" s="164">
        <v>3683.2</v>
      </c>
      <c r="M24" s="165">
        <v>3.5</v>
      </c>
    </row>
    <row r="25" spans="1:13" x14ac:dyDescent="0.2">
      <c r="A25" s="40">
        <v>40908</v>
      </c>
      <c r="B25" s="164">
        <v>1170.4000000000001</v>
      </c>
      <c r="C25" s="165">
        <v>5.7</v>
      </c>
      <c r="D25" s="164">
        <v>2072.8000000000002</v>
      </c>
      <c r="E25" s="165">
        <v>6.4</v>
      </c>
      <c r="F25" s="164">
        <v>2112.5</v>
      </c>
      <c r="G25" s="165">
        <v>5.5</v>
      </c>
      <c r="H25" s="164">
        <v>9535.4</v>
      </c>
      <c r="I25" s="165">
        <v>1.7</v>
      </c>
      <c r="J25" s="164">
        <v>2058.1</v>
      </c>
      <c r="K25" s="165">
        <v>-1.2</v>
      </c>
      <c r="L25" s="164">
        <v>3625.7</v>
      </c>
      <c r="M25" s="165">
        <v>-1.4</v>
      </c>
    </row>
    <row r="26" spans="1:13" x14ac:dyDescent="0.2">
      <c r="A26" s="40">
        <v>41274</v>
      </c>
      <c r="B26" s="164">
        <v>1365.7</v>
      </c>
      <c r="C26" s="165">
        <v>16.8</v>
      </c>
      <c r="D26" s="164">
        <v>2231.6</v>
      </c>
      <c r="E26" s="165">
        <v>7.6</v>
      </c>
      <c r="F26" s="164">
        <v>2263</v>
      </c>
      <c r="G26" s="165">
        <v>6.9</v>
      </c>
      <c r="H26" s="164">
        <v>9809.1</v>
      </c>
      <c r="I26" s="165">
        <v>3.4</v>
      </c>
      <c r="J26" s="164">
        <v>1981.4</v>
      </c>
      <c r="K26" s="165">
        <v>-4.3</v>
      </c>
      <c r="L26" s="164">
        <v>3656.3</v>
      </c>
      <c r="M26" s="165">
        <v>0.9</v>
      </c>
    </row>
    <row r="27" spans="1:13" x14ac:dyDescent="0.2">
      <c r="A27" s="40">
        <v>41639</v>
      </c>
      <c r="B27" s="164">
        <v>1448.1</v>
      </c>
      <c r="C27" s="165">
        <v>6.2</v>
      </c>
      <c r="D27" s="164">
        <v>2293.9</v>
      </c>
      <c r="E27" s="165">
        <v>2.9</v>
      </c>
      <c r="F27" s="164">
        <v>2319.3000000000002</v>
      </c>
      <c r="G27" s="165">
        <v>2.6</v>
      </c>
      <c r="H27" s="164">
        <v>9852.2999999999993</v>
      </c>
      <c r="I27" s="165">
        <v>1</v>
      </c>
      <c r="J27" s="164">
        <v>1853.4</v>
      </c>
      <c r="K27" s="165">
        <v>-3.8</v>
      </c>
      <c r="L27" s="164">
        <v>3644</v>
      </c>
      <c r="M27" s="165">
        <v>0</v>
      </c>
    </row>
    <row r="28" spans="1:13" x14ac:dyDescent="0.2">
      <c r="A28" s="40">
        <v>42004</v>
      </c>
      <c r="B28" s="164">
        <v>1557.8</v>
      </c>
      <c r="C28" s="165">
        <v>7.3</v>
      </c>
      <c r="D28" s="164">
        <v>2405.6999999999998</v>
      </c>
      <c r="E28" s="165">
        <v>4.5999999999999996</v>
      </c>
      <c r="F28" s="164">
        <v>2429.9</v>
      </c>
      <c r="G28" s="165">
        <v>4.5</v>
      </c>
      <c r="H28" s="164">
        <v>10313.4</v>
      </c>
      <c r="I28" s="165">
        <v>3.5</v>
      </c>
      <c r="J28" s="164">
        <v>1855.6</v>
      </c>
      <c r="K28" s="165">
        <v>-2.2000000000000002</v>
      </c>
      <c r="L28" s="164">
        <v>3696.6</v>
      </c>
      <c r="M28" s="165">
        <v>1.3</v>
      </c>
    </row>
    <row r="29" spans="1:13" ht="21" customHeight="1" x14ac:dyDescent="0.2">
      <c r="A29" s="40">
        <v>42369</v>
      </c>
      <c r="B29" s="164">
        <v>1766.1</v>
      </c>
      <c r="C29" s="165">
        <v>13.1</v>
      </c>
      <c r="D29" s="164">
        <v>2610.8000000000002</v>
      </c>
      <c r="E29" s="165">
        <v>8.1999999999999993</v>
      </c>
      <c r="F29" s="164">
        <v>2652.1</v>
      </c>
      <c r="G29" s="165">
        <v>8.8000000000000007</v>
      </c>
      <c r="H29" s="164">
        <v>10837.7</v>
      </c>
      <c r="I29" s="165">
        <v>4.7</v>
      </c>
      <c r="J29" s="164">
        <v>1795.8</v>
      </c>
      <c r="K29" s="165">
        <v>-4.4000000000000004</v>
      </c>
      <c r="L29" s="164">
        <v>3839.2</v>
      </c>
      <c r="M29" s="165">
        <v>3.9</v>
      </c>
    </row>
    <row r="30" spans="1:13" x14ac:dyDescent="0.2">
      <c r="A30" s="40">
        <v>42735</v>
      </c>
      <c r="B30" s="164">
        <v>1912.6</v>
      </c>
      <c r="C30" s="165">
        <v>8.3000000000000007</v>
      </c>
      <c r="D30" s="164">
        <v>2759.2</v>
      </c>
      <c r="E30" s="165">
        <v>5.8</v>
      </c>
      <c r="F30" s="164">
        <v>2800.3</v>
      </c>
      <c r="G30" s="165">
        <v>5.6</v>
      </c>
      <c r="H30" s="164">
        <v>11392.6</v>
      </c>
      <c r="I30" s="165">
        <v>5.0999999999999996</v>
      </c>
      <c r="J30" s="164">
        <v>1808.4</v>
      </c>
      <c r="K30" s="165">
        <v>0</v>
      </c>
      <c r="L30" s="164">
        <v>4037</v>
      </c>
      <c r="M30" s="165">
        <v>5.6</v>
      </c>
    </row>
    <row r="31" spans="1:13" x14ac:dyDescent="0.2">
      <c r="A31" s="40">
        <v>43100</v>
      </c>
      <c r="B31" s="164">
        <v>2045.5</v>
      </c>
      <c r="C31" s="165">
        <v>7.2</v>
      </c>
      <c r="D31" s="164">
        <v>2882.9</v>
      </c>
      <c r="E31" s="165">
        <v>4.5999999999999996</v>
      </c>
      <c r="F31" s="164">
        <v>2919.9</v>
      </c>
      <c r="G31" s="165">
        <v>4.4000000000000004</v>
      </c>
      <c r="H31" s="164">
        <v>11877.2</v>
      </c>
      <c r="I31" s="165">
        <v>4.7</v>
      </c>
      <c r="J31" s="164">
        <v>1852.1</v>
      </c>
      <c r="K31" s="165">
        <v>1</v>
      </c>
      <c r="L31" s="164">
        <v>4202.2</v>
      </c>
      <c r="M31" s="165">
        <v>4.5999999999999996</v>
      </c>
    </row>
    <row r="32" spans="1:13" x14ac:dyDescent="0.2">
      <c r="A32" s="40">
        <v>43465</v>
      </c>
      <c r="B32" s="164">
        <v>2195</v>
      </c>
      <c r="C32" s="165">
        <v>7.2</v>
      </c>
      <c r="D32" s="164">
        <v>3021.7</v>
      </c>
      <c r="E32" s="165">
        <v>4.8</v>
      </c>
      <c r="F32" s="164">
        <v>3052.5</v>
      </c>
      <c r="G32" s="165">
        <v>4.5</v>
      </c>
      <c r="H32" s="164">
        <v>12373.3</v>
      </c>
      <c r="I32" s="165">
        <v>4.0999999999999996</v>
      </c>
      <c r="J32" s="164">
        <v>1879</v>
      </c>
      <c r="K32" s="165">
        <v>0.8</v>
      </c>
      <c r="L32" s="164">
        <v>4317.3999999999996</v>
      </c>
      <c r="M32" s="165">
        <v>3.2</v>
      </c>
    </row>
    <row r="33" spans="1:13" x14ac:dyDescent="0.2">
      <c r="A33" s="40">
        <v>43830</v>
      </c>
      <c r="B33" s="164">
        <v>2340.1</v>
      </c>
      <c r="C33" s="165">
        <v>6.5</v>
      </c>
      <c r="D33" s="164">
        <v>3161.1</v>
      </c>
      <c r="E33" s="165">
        <v>4.5</v>
      </c>
      <c r="F33" s="164">
        <v>3193.6</v>
      </c>
      <c r="G33" s="165">
        <v>4.5</v>
      </c>
      <c r="H33" s="164">
        <v>13002.2</v>
      </c>
      <c r="I33" s="165">
        <v>5</v>
      </c>
      <c r="J33" s="164">
        <v>1933.9</v>
      </c>
      <c r="K33" s="165">
        <v>0.7</v>
      </c>
      <c r="L33" s="164">
        <v>4480.3999999999996</v>
      </c>
      <c r="M33" s="165">
        <v>3.6</v>
      </c>
    </row>
    <row r="34" spans="1:13" ht="21" customHeight="1" x14ac:dyDescent="0.2">
      <c r="A34" s="40">
        <v>44196</v>
      </c>
      <c r="B34" s="164">
        <v>2632.8</v>
      </c>
      <c r="C34" s="165">
        <v>13.4</v>
      </c>
      <c r="D34" s="164">
        <v>3426.1</v>
      </c>
      <c r="E34" s="165">
        <v>9</v>
      </c>
      <c r="F34" s="164">
        <v>3456.4</v>
      </c>
      <c r="G34" s="165">
        <v>8.8000000000000007</v>
      </c>
      <c r="H34" s="164">
        <v>14503.9</v>
      </c>
      <c r="I34" s="165">
        <v>12.3</v>
      </c>
      <c r="J34" s="164">
        <v>1888.4</v>
      </c>
      <c r="K34" s="165">
        <v>-3</v>
      </c>
      <c r="L34" s="164">
        <v>4839.3999999999996</v>
      </c>
      <c r="M34" s="165">
        <v>7.9</v>
      </c>
    </row>
    <row r="35" spans="1:13" x14ac:dyDescent="0.2">
      <c r="A35" s="40">
        <v>44561</v>
      </c>
      <c r="B35" s="164">
        <v>2853.4</v>
      </c>
      <c r="C35" s="165">
        <v>8.4</v>
      </c>
      <c r="D35" s="164">
        <v>3619.4</v>
      </c>
      <c r="E35" s="165">
        <v>5.6</v>
      </c>
      <c r="F35" s="164">
        <v>3650.9</v>
      </c>
      <c r="G35" s="165">
        <v>5.6</v>
      </c>
      <c r="H35" s="164">
        <v>15539.5</v>
      </c>
      <c r="I35" s="165">
        <v>7</v>
      </c>
      <c r="J35" s="164">
        <v>1919.7</v>
      </c>
      <c r="K35" s="165">
        <v>1.5</v>
      </c>
      <c r="L35" s="164">
        <v>5212.1000000000004</v>
      </c>
      <c r="M35" s="165">
        <v>8.3000000000000007</v>
      </c>
    </row>
    <row r="36" spans="1:13" x14ac:dyDescent="0.2">
      <c r="A36" s="40">
        <v>44926</v>
      </c>
      <c r="B36" s="164">
        <v>2881.6</v>
      </c>
      <c r="C36" s="165">
        <v>0.9</v>
      </c>
      <c r="D36" s="164">
        <v>3795.1</v>
      </c>
      <c r="E36" s="165">
        <v>4.7</v>
      </c>
      <c r="F36" s="164">
        <v>3835.9</v>
      </c>
      <c r="G36" s="165">
        <v>4.9000000000000004</v>
      </c>
      <c r="H36" s="164">
        <v>16135.3</v>
      </c>
      <c r="I36" s="165">
        <v>4</v>
      </c>
      <c r="J36" s="164">
        <v>1869.2</v>
      </c>
      <c r="K36" s="165">
        <v>1.9</v>
      </c>
      <c r="L36" s="164">
        <v>5345.2</v>
      </c>
      <c r="M36" s="165">
        <v>5.3</v>
      </c>
    </row>
    <row r="37" spans="1:13" x14ac:dyDescent="0.2">
      <c r="A37" s="40">
        <v>45291</v>
      </c>
      <c r="B37" s="164">
        <v>2624.7</v>
      </c>
      <c r="C37" s="165">
        <v>-8.6</v>
      </c>
      <c r="D37" s="164">
        <v>3762.2</v>
      </c>
      <c r="E37" s="165">
        <v>-0.5</v>
      </c>
      <c r="F37" s="164">
        <v>3844.4</v>
      </c>
      <c r="G37" s="165">
        <v>0.6</v>
      </c>
      <c r="H37" s="164">
        <v>16193.2</v>
      </c>
      <c r="I37" s="165">
        <v>0.1</v>
      </c>
      <c r="J37" s="164">
        <v>2034.5</v>
      </c>
      <c r="K37" s="165">
        <v>6.4</v>
      </c>
      <c r="L37" s="164">
        <v>5384.9</v>
      </c>
      <c r="M37" s="165">
        <v>0.5</v>
      </c>
    </row>
    <row r="38" spans="1:13" x14ac:dyDescent="0.2">
      <c r="A38" s="40">
        <v>45657</v>
      </c>
      <c r="B38" s="164">
        <v>2719.8</v>
      </c>
      <c r="C38" s="165">
        <v>2.2999999999999998</v>
      </c>
      <c r="D38" s="164">
        <v>3907.7</v>
      </c>
      <c r="E38" s="165">
        <v>2.9</v>
      </c>
      <c r="F38" s="164">
        <v>3984.3</v>
      </c>
      <c r="G38" s="165">
        <v>2.7</v>
      </c>
      <c r="H38" s="164">
        <v>16832</v>
      </c>
      <c r="I38" s="165">
        <v>3.4</v>
      </c>
      <c r="J38" s="164">
        <v>2186.6</v>
      </c>
      <c r="K38" s="165">
        <v>4.3</v>
      </c>
      <c r="L38" s="164">
        <v>5442.3</v>
      </c>
      <c r="M38" s="165">
        <v>1.3</v>
      </c>
    </row>
    <row r="39" spans="1:13" ht="21" customHeight="1" x14ac:dyDescent="0.2">
      <c r="A39" s="40">
        <v>46022</v>
      </c>
      <c r="B39" s="164">
        <v>2908.4</v>
      </c>
      <c r="C39" s="165">
        <v>6</v>
      </c>
      <c r="D39" s="164">
        <v>4044.4</v>
      </c>
      <c r="E39" s="165">
        <v>2.6</v>
      </c>
      <c r="F39" s="164">
        <v>4129.7</v>
      </c>
      <c r="G39" s="165">
        <v>2.8</v>
      </c>
      <c r="H39" s="164">
        <v>17273.599999999999</v>
      </c>
      <c r="I39" s="165">
        <v>2.9</v>
      </c>
      <c r="J39" s="164">
        <v>2359.8000000000002</v>
      </c>
      <c r="K39" s="165">
        <v>3.6</v>
      </c>
      <c r="L39" s="164">
        <v>5528.1</v>
      </c>
      <c r="M39" s="165">
        <v>2</v>
      </c>
    </row>
    <row r="40" spans="1:13" x14ac:dyDescent="0.2">
      <c r="A40" s="40"/>
      <c r="B40" s="41"/>
      <c r="C40" s="41"/>
      <c r="D40" s="41"/>
      <c r="E40" s="41"/>
      <c r="F40" s="41"/>
      <c r="G40" s="41"/>
      <c r="H40" s="41"/>
      <c r="I40" s="41"/>
      <c r="J40" s="41"/>
      <c r="K40" s="41"/>
      <c r="L40" s="41"/>
      <c r="M40" s="41"/>
    </row>
    <row r="41" spans="1:13" ht="15" customHeight="1" x14ac:dyDescent="0.2">
      <c r="A41" s="40"/>
      <c r="B41" s="206" t="s">
        <v>498</v>
      </c>
      <c r="C41" s="206"/>
      <c r="D41" s="206"/>
      <c r="E41" s="206"/>
      <c r="F41" s="206"/>
      <c r="G41" s="206"/>
      <c r="H41" s="206"/>
      <c r="I41" s="206"/>
      <c r="J41" s="206"/>
      <c r="K41" s="206"/>
      <c r="L41" s="206"/>
      <c r="M41" s="206"/>
    </row>
    <row r="42" spans="1:13" x14ac:dyDescent="0.2">
      <c r="A42" s="40"/>
      <c r="B42" s="206"/>
      <c r="C42" s="206"/>
      <c r="D42" s="206"/>
      <c r="E42" s="206"/>
      <c r="F42" s="206"/>
      <c r="G42" s="206"/>
      <c r="H42" s="206"/>
      <c r="I42" s="206"/>
      <c r="J42" s="206"/>
      <c r="K42" s="206"/>
      <c r="L42" s="206"/>
      <c r="M42" s="206"/>
    </row>
    <row r="43" spans="1:13" x14ac:dyDescent="0.2">
      <c r="A43" s="40"/>
      <c r="B43" s="206"/>
      <c r="C43" s="206"/>
      <c r="D43" s="206"/>
      <c r="E43" s="206"/>
      <c r="F43" s="206"/>
      <c r="G43" s="206"/>
      <c r="H43" s="206"/>
      <c r="I43" s="206"/>
      <c r="J43" s="206"/>
      <c r="K43" s="206"/>
      <c r="L43" s="206"/>
      <c r="M43" s="206"/>
    </row>
    <row r="44" spans="1:13" x14ac:dyDescent="0.2">
      <c r="A44" s="40"/>
      <c r="B44" s="206"/>
      <c r="C44" s="206"/>
      <c r="D44" s="206"/>
      <c r="E44" s="206"/>
      <c r="F44" s="206"/>
      <c r="G44" s="206"/>
      <c r="H44" s="206"/>
      <c r="I44" s="206"/>
      <c r="J44" s="206"/>
      <c r="K44" s="206"/>
      <c r="L44" s="206"/>
      <c r="M44" s="206"/>
    </row>
    <row r="45" spans="1:13" x14ac:dyDescent="0.2">
      <c r="A45" s="40"/>
      <c r="B45" s="41"/>
      <c r="C45" s="41"/>
      <c r="D45" s="41"/>
      <c r="E45" s="41"/>
      <c r="F45" s="41"/>
      <c r="G45" s="41"/>
      <c r="H45" s="41"/>
      <c r="I45" s="41"/>
      <c r="J45" s="41"/>
      <c r="K45" s="41"/>
      <c r="L45" s="41"/>
      <c r="M45" s="41"/>
    </row>
    <row r="46" spans="1:13" x14ac:dyDescent="0.2">
      <c r="A46" s="40"/>
      <c r="B46" s="41"/>
      <c r="C46" s="41"/>
      <c r="D46" s="41"/>
      <c r="E46" s="41"/>
      <c r="F46" s="41"/>
      <c r="G46" s="41"/>
      <c r="H46" s="41"/>
      <c r="I46" s="41"/>
      <c r="J46" s="41"/>
      <c r="K46" s="41"/>
      <c r="L46" s="41"/>
      <c r="M46" s="41"/>
    </row>
    <row r="47" spans="1:13" x14ac:dyDescent="0.2">
      <c r="A47" s="40"/>
      <c r="B47" s="41"/>
      <c r="C47" s="41"/>
      <c r="D47" s="41"/>
      <c r="E47" s="41"/>
      <c r="F47" s="41"/>
      <c r="G47" s="41"/>
      <c r="H47" s="41"/>
      <c r="I47" s="41"/>
      <c r="J47" s="41"/>
      <c r="K47" s="41"/>
      <c r="L47" s="41"/>
      <c r="M47" s="41"/>
    </row>
    <row r="48" spans="1:13" x14ac:dyDescent="0.2">
      <c r="A48" s="40"/>
      <c r="B48" s="41"/>
      <c r="C48" s="41"/>
      <c r="D48" s="41"/>
      <c r="E48" s="41"/>
      <c r="F48" s="41"/>
      <c r="G48" s="41"/>
      <c r="H48" s="41"/>
      <c r="I48" s="41"/>
      <c r="J48" s="41"/>
      <c r="K48" s="41"/>
      <c r="L48" s="41"/>
      <c r="M48" s="41"/>
    </row>
    <row r="49" spans="1:13" x14ac:dyDescent="0.2">
      <c r="A49" s="40"/>
      <c r="B49" s="41"/>
      <c r="C49" s="41"/>
      <c r="D49" s="41"/>
      <c r="E49" s="41"/>
      <c r="F49" s="41"/>
      <c r="G49" s="41"/>
      <c r="H49" s="41"/>
      <c r="I49" s="41"/>
      <c r="J49" s="41"/>
      <c r="K49" s="41"/>
      <c r="L49" s="41"/>
      <c r="M49" s="41"/>
    </row>
    <row r="50" spans="1:13" x14ac:dyDescent="0.2">
      <c r="A50" s="40"/>
      <c r="B50" s="41"/>
      <c r="C50" s="41"/>
      <c r="D50" s="41"/>
      <c r="E50" s="41"/>
      <c r="F50" s="41"/>
      <c r="G50" s="41"/>
      <c r="H50" s="41"/>
      <c r="I50" s="41"/>
      <c r="J50" s="41"/>
      <c r="K50" s="41"/>
      <c r="L50" s="41"/>
      <c r="M50" s="41"/>
    </row>
    <row r="51" spans="1:13" x14ac:dyDescent="0.2">
      <c r="A51" s="40"/>
      <c r="B51" s="41"/>
      <c r="C51" s="41"/>
      <c r="D51" s="41"/>
      <c r="E51" s="41"/>
      <c r="F51" s="41"/>
      <c r="G51" s="41"/>
      <c r="H51" s="41"/>
      <c r="I51" s="41"/>
      <c r="J51" s="41"/>
      <c r="K51" s="41"/>
      <c r="L51" s="41"/>
      <c r="M51" s="41"/>
    </row>
    <row r="52" spans="1:13" x14ac:dyDescent="0.2">
      <c r="A52" s="40"/>
      <c r="B52" s="41"/>
      <c r="C52" s="41"/>
      <c r="D52" s="41"/>
      <c r="E52" s="41"/>
      <c r="F52" s="41"/>
      <c r="G52" s="41"/>
      <c r="H52" s="41"/>
      <c r="I52" s="41"/>
      <c r="J52" s="41"/>
      <c r="K52" s="41"/>
      <c r="L52" s="41"/>
      <c r="M52" s="41"/>
    </row>
    <row r="53" spans="1:13" x14ac:dyDescent="0.2">
      <c r="A53" s="40"/>
      <c r="B53" s="41"/>
      <c r="C53" s="41"/>
      <c r="D53" s="41"/>
      <c r="E53" s="41"/>
      <c r="F53" s="41"/>
      <c r="G53" s="41"/>
      <c r="H53" s="41"/>
      <c r="I53" s="41"/>
      <c r="J53" s="41"/>
      <c r="K53" s="41"/>
      <c r="L53" s="41"/>
      <c r="M53" s="41"/>
    </row>
    <row r="54" spans="1:13" x14ac:dyDescent="0.2">
      <c r="A54" s="40"/>
      <c r="B54" s="41"/>
      <c r="C54" s="41"/>
      <c r="D54" s="41"/>
      <c r="E54" s="41"/>
      <c r="F54" s="41"/>
      <c r="G54" s="41"/>
      <c r="H54" s="41"/>
      <c r="I54" s="41"/>
      <c r="J54" s="41"/>
      <c r="K54" s="41"/>
      <c r="L54" s="41"/>
      <c r="M54" s="41"/>
    </row>
    <row r="55" spans="1:13" x14ac:dyDescent="0.2">
      <c r="A55" s="40"/>
      <c r="B55" s="41"/>
      <c r="C55" s="41"/>
      <c r="D55" s="41"/>
      <c r="E55" s="41"/>
      <c r="F55" s="41"/>
      <c r="G55" s="41"/>
      <c r="H55" s="41"/>
      <c r="I55" s="41"/>
      <c r="J55" s="41"/>
      <c r="K55" s="41"/>
      <c r="L55" s="41"/>
      <c r="M55" s="41"/>
    </row>
    <row r="56" spans="1:13" x14ac:dyDescent="0.2">
      <c r="A56" s="40"/>
      <c r="B56" s="41"/>
      <c r="C56" s="41"/>
      <c r="D56" s="41"/>
      <c r="E56" s="41"/>
      <c r="F56" s="41"/>
      <c r="G56" s="41"/>
      <c r="H56" s="41"/>
      <c r="I56" s="41"/>
      <c r="J56" s="41"/>
      <c r="K56" s="41"/>
      <c r="L56" s="41"/>
      <c r="M56" s="41"/>
    </row>
    <row r="57" spans="1:13" x14ac:dyDescent="0.2">
      <c r="A57" s="40"/>
      <c r="B57" s="41"/>
      <c r="C57" s="41"/>
      <c r="D57" s="41"/>
      <c r="E57" s="41"/>
      <c r="F57" s="41"/>
      <c r="G57" s="41"/>
      <c r="H57" s="41"/>
      <c r="I57" s="41"/>
      <c r="J57" s="41"/>
      <c r="K57" s="41"/>
      <c r="L57" s="41"/>
      <c r="M57" s="41"/>
    </row>
    <row r="58" spans="1:13" x14ac:dyDescent="0.2">
      <c r="A58" s="40"/>
      <c r="B58" s="41"/>
      <c r="C58" s="41"/>
      <c r="D58" s="41"/>
      <c r="E58" s="41"/>
      <c r="F58" s="41"/>
      <c r="G58" s="41"/>
      <c r="H58" s="41"/>
      <c r="I58" s="41"/>
      <c r="J58" s="41"/>
      <c r="K58" s="41"/>
      <c r="L58" s="41"/>
      <c r="M58" s="41"/>
    </row>
    <row r="59" spans="1:13" x14ac:dyDescent="0.2">
      <c r="A59" s="40"/>
      <c r="B59" s="41"/>
      <c r="C59" s="41"/>
      <c r="D59" s="41"/>
      <c r="E59" s="41"/>
      <c r="F59" s="41"/>
      <c r="G59" s="41"/>
      <c r="H59" s="41"/>
      <c r="I59" s="41"/>
      <c r="J59" s="41"/>
      <c r="K59" s="41"/>
      <c r="L59" s="41"/>
      <c r="M59" s="41"/>
    </row>
    <row r="60" spans="1:13" x14ac:dyDescent="0.2">
      <c r="A60" s="40"/>
      <c r="B60" s="41"/>
      <c r="C60" s="41"/>
      <c r="D60" s="41"/>
      <c r="E60" s="41"/>
      <c r="F60" s="41"/>
      <c r="G60" s="41"/>
      <c r="H60" s="41"/>
      <c r="I60" s="41"/>
      <c r="J60" s="41"/>
      <c r="K60" s="41"/>
      <c r="L60" s="41"/>
      <c r="M60" s="41"/>
    </row>
    <row r="61" spans="1:13" x14ac:dyDescent="0.2">
      <c r="A61" s="40"/>
      <c r="B61" s="71"/>
      <c r="C61" s="71"/>
      <c r="D61" s="71"/>
      <c r="E61" s="71"/>
      <c r="F61" s="71"/>
      <c r="G61" s="41"/>
      <c r="H61" s="71"/>
      <c r="I61" s="71"/>
      <c r="J61" s="71"/>
      <c r="K61" s="71"/>
      <c r="L61" s="71"/>
      <c r="M61" s="71"/>
    </row>
    <row r="62" spans="1:13" x14ac:dyDescent="0.2">
      <c r="A62" s="40"/>
      <c r="B62" s="71"/>
      <c r="C62" s="71"/>
      <c r="D62" s="71"/>
      <c r="E62" s="71"/>
      <c r="F62" s="71"/>
      <c r="G62" s="41"/>
      <c r="H62" s="71"/>
      <c r="I62" s="71"/>
      <c r="J62" s="71"/>
      <c r="K62" s="71"/>
      <c r="L62" s="71"/>
      <c r="M62" s="71"/>
    </row>
    <row r="63" spans="1:13" x14ac:dyDescent="0.2">
      <c r="A63" s="40"/>
      <c r="B63" s="71"/>
      <c r="C63" s="71"/>
      <c r="D63" s="71"/>
      <c r="E63" s="71"/>
      <c r="F63" s="71"/>
      <c r="G63" s="41"/>
      <c r="H63" s="71"/>
      <c r="I63" s="71"/>
      <c r="J63" s="71"/>
      <c r="K63" s="71"/>
      <c r="L63" s="71"/>
      <c r="M63" s="71"/>
    </row>
    <row r="64" spans="1:13" x14ac:dyDescent="0.2">
      <c r="A64" s="40"/>
      <c r="B64" s="71"/>
      <c r="C64" s="71"/>
      <c r="D64" s="71"/>
      <c r="E64" s="71"/>
      <c r="F64" s="71"/>
      <c r="G64" s="41"/>
      <c r="H64" s="71"/>
      <c r="I64" s="71"/>
      <c r="J64" s="71"/>
      <c r="K64" s="71"/>
      <c r="L64" s="71"/>
      <c r="M64" s="71"/>
    </row>
    <row r="65" spans="1:13" x14ac:dyDescent="0.2">
      <c r="A65" s="40"/>
      <c r="B65" s="71"/>
      <c r="C65" s="71"/>
      <c r="D65" s="71"/>
      <c r="E65" s="71"/>
      <c r="F65" s="71"/>
      <c r="G65" s="41"/>
      <c r="H65" s="71"/>
      <c r="I65" s="71"/>
      <c r="J65" s="71"/>
      <c r="K65" s="71"/>
      <c r="L65" s="71"/>
      <c r="M65" s="71"/>
    </row>
    <row r="66" spans="1:13" x14ac:dyDescent="0.2">
      <c r="A66" s="40"/>
      <c r="B66" s="71"/>
      <c r="C66" s="71"/>
      <c r="D66" s="71"/>
      <c r="E66" s="71"/>
      <c r="F66" s="71"/>
      <c r="G66" s="41"/>
      <c r="H66" s="71"/>
      <c r="I66" s="71"/>
      <c r="J66" s="71"/>
      <c r="K66" s="71"/>
      <c r="L66" s="71"/>
      <c r="M66" s="71"/>
    </row>
    <row r="67" spans="1:13" x14ac:dyDescent="0.2">
      <c r="A67" s="40"/>
      <c r="B67" s="71"/>
      <c r="C67" s="71"/>
      <c r="D67" s="71"/>
      <c r="E67" s="71"/>
      <c r="F67" s="71"/>
      <c r="G67" s="41"/>
      <c r="H67" s="71"/>
      <c r="I67" s="71"/>
      <c r="J67" s="71"/>
      <c r="K67" s="71"/>
      <c r="L67" s="71"/>
      <c r="M67" s="71"/>
    </row>
    <row r="68" spans="1:13" x14ac:dyDescent="0.2">
      <c r="A68" s="40"/>
      <c r="B68" s="71"/>
      <c r="C68" s="71"/>
      <c r="D68" s="71"/>
      <c r="E68" s="71"/>
      <c r="F68" s="71"/>
      <c r="G68" s="41"/>
      <c r="H68" s="71"/>
      <c r="I68" s="71"/>
      <c r="J68" s="71"/>
      <c r="K68" s="71"/>
      <c r="L68" s="71"/>
      <c r="M68" s="71"/>
    </row>
    <row r="69" spans="1:13" x14ac:dyDescent="0.2">
      <c r="A69" s="40"/>
      <c r="B69" s="71"/>
      <c r="C69" s="71"/>
      <c r="D69" s="71"/>
      <c r="E69" s="71"/>
      <c r="F69" s="71"/>
      <c r="G69" s="41"/>
      <c r="H69" s="71"/>
      <c r="I69" s="71"/>
      <c r="J69" s="71"/>
      <c r="K69" s="71"/>
      <c r="L69" s="71"/>
      <c r="M69" s="71"/>
    </row>
    <row r="70" spans="1:13" x14ac:dyDescent="0.2">
      <c r="A70" s="40"/>
      <c r="B70" s="71"/>
      <c r="C70" s="71"/>
      <c r="D70" s="71"/>
      <c r="E70" s="71"/>
      <c r="F70" s="71"/>
      <c r="G70" s="41"/>
      <c r="H70" s="71"/>
      <c r="I70" s="71"/>
      <c r="J70" s="71"/>
      <c r="K70" s="71"/>
      <c r="L70" s="71"/>
      <c r="M70" s="71"/>
    </row>
    <row r="71" spans="1:13" x14ac:dyDescent="0.2">
      <c r="A71" s="40"/>
      <c r="B71" s="71"/>
      <c r="C71" s="71"/>
      <c r="D71" s="71"/>
      <c r="E71" s="71"/>
      <c r="F71" s="71"/>
      <c r="G71" s="41"/>
      <c r="H71" s="71"/>
      <c r="I71" s="71"/>
      <c r="J71" s="71"/>
      <c r="K71" s="71"/>
      <c r="L71" s="71"/>
      <c r="M71" s="71"/>
    </row>
    <row r="72" spans="1:13" x14ac:dyDescent="0.2">
      <c r="A72" s="40"/>
      <c r="B72" s="71"/>
      <c r="C72" s="71"/>
      <c r="D72" s="71"/>
      <c r="E72" s="71"/>
      <c r="F72" s="71"/>
      <c r="G72" s="41"/>
      <c r="H72" s="71"/>
      <c r="I72" s="71"/>
      <c r="J72" s="71"/>
      <c r="K72" s="71"/>
      <c r="L72" s="71"/>
      <c r="M72" s="71"/>
    </row>
    <row r="73" spans="1:13" x14ac:dyDescent="0.2">
      <c r="A73" s="40"/>
      <c r="B73" s="71"/>
      <c r="C73" s="71"/>
      <c r="D73" s="71"/>
      <c r="E73" s="71"/>
      <c r="F73" s="71"/>
      <c r="G73" s="41"/>
      <c r="H73" s="71"/>
      <c r="I73" s="71"/>
      <c r="J73" s="71"/>
      <c r="K73" s="71"/>
      <c r="L73" s="71"/>
      <c r="M73" s="71"/>
    </row>
    <row r="74" spans="1:13" x14ac:dyDescent="0.2">
      <c r="A74" s="40"/>
      <c r="B74" s="71"/>
      <c r="C74" s="71"/>
      <c r="D74" s="71"/>
      <c r="E74" s="71"/>
      <c r="F74" s="71"/>
      <c r="G74" s="41"/>
      <c r="H74" s="71"/>
      <c r="I74" s="71"/>
      <c r="J74" s="71"/>
      <c r="K74" s="71"/>
      <c r="L74" s="71"/>
      <c r="M74" s="71"/>
    </row>
    <row r="75" spans="1:13" x14ac:dyDescent="0.2">
      <c r="A75" s="40"/>
      <c r="B75" s="71"/>
      <c r="C75" s="71"/>
      <c r="D75" s="71"/>
      <c r="E75" s="71"/>
      <c r="F75" s="71"/>
      <c r="G75" s="41"/>
      <c r="H75" s="71"/>
      <c r="I75" s="71"/>
      <c r="J75" s="71"/>
      <c r="K75" s="71"/>
      <c r="L75" s="71"/>
      <c r="M75" s="71"/>
    </row>
    <row r="76" spans="1:13" x14ac:dyDescent="0.2">
      <c r="A76" s="40"/>
      <c r="B76" s="71"/>
      <c r="C76" s="71"/>
      <c r="D76" s="71"/>
      <c r="E76" s="71"/>
      <c r="F76" s="71"/>
      <c r="G76" s="41"/>
      <c r="H76" s="71"/>
      <c r="I76" s="71"/>
      <c r="J76" s="71"/>
      <c r="K76" s="71"/>
      <c r="L76" s="71"/>
      <c r="M76" s="71"/>
    </row>
    <row r="77" spans="1:13" x14ac:dyDescent="0.2">
      <c r="A77" s="40"/>
      <c r="B77" s="71"/>
      <c r="C77" s="71"/>
      <c r="D77" s="71"/>
      <c r="E77" s="71"/>
      <c r="F77" s="71"/>
      <c r="G77" s="41"/>
      <c r="H77" s="71"/>
      <c r="I77" s="71"/>
      <c r="J77" s="71"/>
      <c r="K77" s="71"/>
      <c r="L77" s="71"/>
      <c r="M77" s="71"/>
    </row>
    <row r="78" spans="1:13" x14ac:dyDescent="0.2">
      <c r="A78" s="40"/>
      <c r="B78" s="71"/>
      <c r="C78" s="71"/>
      <c r="D78" s="71"/>
      <c r="E78" s="71"/>
      <c r="F78" s="71"/>
      <c r="G78" s="41"/>
      <c r="H78" s="71"/>
      <c r="I78" s="71"/>
      <c r="J78" s="71"/>
      <c r="K78" s="71"/>
      <c r="L78" s="71"/>
      <c r="M78" s="71"/>
    </row>
    <row r="79" spans="1:13" x14ac:dyDescent="0.2">
      <c r="A79" s="40"/>
      <c r="B79" s="71"/>
      <c r="C79" s="71"/>
      <c r="D79" s="71"/>
      <c r="E79" s="71"/>
      <c r="F79" s="71"/>
      <c r="G79" s="41"/>
      <c r="H79" s="71"/>
      <c r="I79" s="71"/>
      <c r="J79" s="71"/>
      <c r="K79" s="71"/>
      <c r="L79" s="71"/>
      <c r="M79" s="71"/>
    </row>
    <row r="80" spans="1:13" x14ac:dyDescent="0.2">
      <c r="A80" s="40"/>
      <c r="B80" s="71"/>
      <c r="C80" s="71"/>
      <c r="D80" s="71"/>
      <c r="E80" s="71"/>
      <c r="F80" s="71"/>
      <c r="G80" s="41"/>
      <c r="H80" s="71"/>
      <c r="I80" s="71"/>
      <c r="J80" s="71"/>
      <c r="K80" s="71"/>
      <c r="L80" s="71"/>
      <c r="M80" s="71"/>
    </row>
    <row r="81" spans="1:13" x14ac:dyDescent="0.2">
      <c r="A81" s="40"/>
      <c r="B81" s="71"/>
      <c r="C81" s="71"/>
      <c r="D81" s="71"/>
      <c r="E81" s="71"/>
      <c r="F81" s="71"/>
      <c r="G81" s="41"/>
      <c r="H81" s="71"/>
      <c r="I81" s="71"/>
      <c r="J81" s="71"/>
      <c r="K81" s="71"/>
      <c r="L81" s="71"/>
      <c r="M81" s="71"/>
    </row>
    <row r="82" spans="1:13" x14ac:dyDescent="0.2">
      <c r="A82" s="40"/>
      <c r="B82" s="71"/>
      <c r="C82" s="71"/>
      <c r="D82" s="71"/>
      <c r="E82" s="71"/>
      <c r="F82" s="71"/>
      <c r="G82" s="41"/>
      <c r="H82" s="71"/>
      <c r="I82" s="71"/>
      <c r="J82" s="71"/>
      <c r="K82" s="71"/>
      <c r="L82" s="71"/>
      <c r="M82" s="71"/>
    </row>
    <row r="83" spans="1:13" x14ac:dyDescent="0.2">
      <c r="A83" s="40"/>
      <c r="B83" s="71"/>
      <c r="C83" s="71"/>
      <c r="D83" s="71"/>
      <c r="E83" s="71"/>
      <c r="F83" s="71"/>
      <c r="G83" s="41"/>
      <c r="H83" s="71"/>
      <c r="I83" s="71"/>
      <c r="J83" s="71"/>
      <c r="K83" s="71"/>
      <c r="L83" s="71"/>
      <c r="M83" s="71"/>
    </row>
    <row r="84" spans="1:13" x14ac:dyDescent="0.2">
      <c r="A84" s="40"/>
      <c r="B84" s="71"/>
      <c r="C84" s="71"/>
      <c r="D84" s="71"/>
      <c r="E84" s="71"/>
      <c r="F84" s="71"/>
      <c r="G84" s="41"/>
      <c r="H84" s="71"/>
      <c r="I84" s="71"/>
      <c r="J84" s="71"/>
      <c r="K84" s="71"/>
      <c r="L84" s="71"/>
      <c r="M84" s="71"/>
    </row>
    <row r="85" spans="1:13" x14ac:dyDescent="0.2">
      <c r="A85" s="40"/>
      <c r="B85" s="71"/>
      <c r="C85" s="71"/>
      <c r="D85" s="71"/>
      <c r="E85" s="71"/>
      <c r="F85" s="71"/>
      <c r="G85" s="41"/>
      <c r="H85" s="71"/>
      <c r="I85" s="71"/>
      <c r="J85" s="71"/>
      <c r="K85" s="71"/>
      <c r="L85" s="71"/>
      <c r="M85" s="71"/>
    </row>
    <row r="86" spans="1:13" x14ac:dyDescent="0.2">
      <c r="A86" s="40"/>
      <c r="B86" s="71"/>
      <c r="C86" s="71"/>
      <c r="D86" s="71"/>
      <c r="E86" s="71"/>
      <c r="F86" s="71"/>
      <c r="G86" s="41"/>
      <c r="H86" s="71"/>
      <c r="I86" s="71"/>
      <c r="J86" s="71"/>
      <c r="K86" s="71"/>
      <c r="L86" s="71"/>
      <c r="M86" s="71"/>
    </row>
    <row r="87" spans="1:13" x14ac:dyDescent="0.2">
      <c r="A87" s="40"/>
      <c r="B87" s="71"/>
      <c r="C87" s="71"/>
      <c r="D87" s="71"/>
      <c r="E87" s="71"/>
      <c r="F87" s="71"/>
      <c r="G87" s="41"/>
      <c r="H87" s="71"/>
      <c r="I87" s="71"/>
      <c r="J87" s="71"/>
      <c r="K87" s="71"/>
      <c r="L87" s="71"/>
      <c r="M87" s="71"/>
    </row>
    <row r="88" spans="1:13" x14ac:dyDescent="0.2">
      <c r="A88" s="40"/>
      <c r="B88" s="71"/>
      <c r="C88" s="71"/>
      <c r="D88" s="71"/>
      <c r="E88" s="71"/>
      <c r="F88" s="71"/>
      <c r="G88" s="41"/>
      <c r="H88" s="71"/>
      <c r="I88" s="71"/>
      <c r="J88" s="71"/>
      <c r="K88" s="71"/>
      <c r="L88" s="71"/>
      <c r="M88" s="71"/>
    </row>
    <row r="89" spans="1:13" x14ac:dyDescent="0.2">
      <c r="A89" s="40"/>
      <c r="B89" s="71"/>
      <c r="C89" s="71"/>
      <c r="D89" s="71"/>
      <c r="E89" s="71"/>
      <c r="F89" s="71"/>
      <c r="G89" s="41"/>
      <c r="H89" s="71"/>
      <c r="I89" s="71"/>
      <c r="J89" s="71"/>
      <c r="K89" s="71"/>
      <c r="L89" s="71"/>
      <c r="M89" s="71"/>
    </row>
    <row r="90" spans="1:13" x14ac:dyDescent="0.2">
      <c r="A90" s="40"/>
      <c r="B90" s="71"/>
      <c r="C90" s="71"/>
      <c r="D90" s="71"/>
      <c r="E90" s="71"/>
      <c r="F90" s="71"/>
      <c r="G90" s="41"/>
      <c r="H90" s="71"/>
      <c r="I90" s="71"/>
      <c r="J90" s="71"/>
      <c r="K90" s="71"/>
      <c r="L90" s="71"/>
      <c r="M90" s="71"/>
    </row>
    <row r="91" spans="1:13" x14ac:dyDescent="0.2">
      <c r="A91" s="40"/>
      <c r="B91" s="71"/>
      <c r="C91" s="71"/>
      <c r="D91" s="71"/>
      <c r="E91" s="71"/>
      <c r="F91" s="71"/>
      <c r="G91" s="41"/>
      <c r="H91" s="71"/>
      <c r="I91" s="71"/>
      <c r="J91" s="71"/>
      <c r="K91" s="71"/>
      <c r="L91" s="71"/>
      <c r="M91" s="71"/>
    </row>
    <row r="92" spans="1:13" x14ac:dyDescent="0.2">
      <c r="A92" s="40"/>
      <c r="B92" s="71"/>
      <c r="C92" s="71"/>
      <c r="D92" s="71"/>
      <c r="E92" s="71"/>
      <c r="F92" s="71"/>
      <c r="G92" s="41"/>
      <c r="H92" s="71"/>
      <c r="I92" s="71"/>
      <c r="J92" s="71"/>
      <c r="K92" s="71"/>
      <c r="L92" s="71"/>
      <c r="M92" s="71"/>
    </row>
    <row r="93" spans="1:13" x14ac:dyDescent="0.2">
      <c r="A93" s="40"/>
      <c r="B93" s="71"/>
      <c r="C93" s="71"/>
      <c r="D93" s="71"/>
      <c r="E93" s="71"/>
      <c r="F93" s="71"/>
      <c r="G93" s="41"/>
      <c r="H93" s="71"/>
      <c r="I93" s="71"/>
      <c r="J93" s="71"/>
      <c r="K93" s="71"/>
      <c r="L93" s="71"/>
      <c r="M93" s="71"/>
    </row>
    <row r="94" spans="1:13" x14ac:dyDescent="0.2">
      <c r="A94" s="40"/>
      <c r="B94" s="71"/>
      <c r="C94" s="71"/>
      <c r="D94" s="71"/>
      <c r="E94" s="71"/>
      <c r="F94" s="71"/>
      <c r="G94" s="41"/>
      <c r="H94" s="71"/>
      <c r="I94" s="71"/>
      <c r="J94" s="71"/>
      <c r="K94" s="71"/>
      <c r="L94" s="71"/>
      <c r="M94" s="71"/>
    </row>
    <row r="95" spans="1:13" x14ac:dyDescent="0.2">
      <c r="A95" s="40"/>
      <c r="B95" s="71"/>
      <c r="C95" s="71"/>
      <c r="D95" s="71"/>
      <c r="E95" s="71"/>
      <c r="F95" s="71"/>
      <c r="G95" s="41"/>
      <c r="H95" s="71"/>
      <c r="I95" s="71"/>
      <c r="J95" s="71"/>
      <c r="K95" s="71"/>
      <c r="L95" s="71"/>
      <c r="M95" s="71"/>
    </row>
    <row r="96" spans="1:13" x14ac:dyDescent="0.2">
      <c r="A96" s="40"/>
      <c r="B96" s="71"/>
      <c r="C96" s="71"/>
      <c r="D96" s="71"/>
      <c r="E96" s="71"/>
      <c r="F96" s="71"/>
      <c r="G96" s="41"/>
      <c r="H96" s="71"/>
      <c r="I96" s="71"/>
      <c r="J96" s="71"/>
      <c r="K96" s="71"/>
      <c r="L96" s="71"/>
      <c r="M96" s="71"/>
    </row>
    <row r="97" spans="1:13" x14ac:dyDescent="0.2">
      <c r="A97" s="40"/>
      <c r="B97" s="71"/>
      <c r="C97" s="71"/>
      <c r="D97" s="71"/>
      <c r="E97" s="71"/>
      <c r="F97" s="71"/>
      <c r="G97" s="41"/>
      <c r="H97" s="71"/>
      <c r="I97" s="71"/>
      <c r="J97" s="71"/>
      <c r="K97" s="71"/>
      <c r="L97" s="71"/>
      <c r="M97" s="71"/>
    </row>
    <row r="98" spans="1:13" x14ac:dyDescent="0.2">
      <c r="A98" s="40"/>
      <c r="B98" s="71"/>
      <c r="C98" s="71"/>
      <c r="D98" s="71"/>
      <c r="E98" s="71"/>
      <c r="F98" s="71"/>
      <c r="G98" s="41"/>
      <c r="H98" s="71"/>
      <c r="I98" s="71"/>
      <c r="J98" s="71"/>
      <c r="K98" s="71"/>
      <c r="L98" s="71"/>
      <c r="M98" s="71"/>
    </row>
    <row r="99" spans="1:13" x14ac:dyDescent="0.2">
      <c r="A99" s="40"/>
      <c r="B99" s="71"/>
      <c r="C99" s="71"/>
      <c r="D99" s="71"/>
      <c r="E99" s="71"/>
      <c r="F99" s="71"/>
      <c r="G99" s="41"/>
      <c r="H99" s="71"/>
      <c r="I99" s="71"/>
      <c r="J99" s="71"/>
      <c r="K99" s="71"/>
      <c r="L99" s="71"/>
      <c r="M99" s="71"/>
    </row>
    <row r="100" spans="1:13" x14ac:dyDescent="0.2">
      <c r="A100" s="40"/>
      <c r="B100" s="71"/>
      <c r="C100" s="71"/>
      <c r="D100" s="71"/>
      <c r="E100" s="71"/>
      <c r="F100" s="71"/>
      <c r="G100" s="41"/>
      <c r="H100" s="71"/>
      <c r="I100" s="71"/>
      <c r="J100" s="71"/>
      <c r="K100" s="71"/>
      <c r="L100" s="71"/>
      <c r="M100" s="71"/>
    </row>
    <row r="101" spans="1:13" x14ac:dyDescent="0.2">
      <c r="A101" s="40"/>
      <c r="B101" s="71"/>
      <c r="C101" s="71"/>
      <c r="D101" s="71"/>
      <c r="E101" s="71"/>
      <c r="F101" s="71"/>
      <c r="G101" s="41"/>
      <c r="H101" s="71"/>
      <c r="I101" s="71"/>
      <c r="J101" s="71"/>
      <c r="K101" s="71"/>
      <c r="L101" s="71"/>
      <c r="M101" s="71"/>
    </row>
    <row r="102" spans="1:13" x14ac:dyDescent="0.2">
      <c r="A102" s="40"/>
      <c r="B102" s="71"/>
      <c r="C102" s="71"/>
      <c r="D102" s="71"/>
      <c r="E102" s="71"/>
      <c r="F102" s="71"/>
      <c r="G102" s="41"/>
      <c r="H102" s="71"/>
      <c r="I102" s="71"/>
      <c r="J102" s="71"/>
      <c r="K102" s="71"/>
      <c r="L102" s="71"/>
      <c r="M102" s="71"/>
    </row>
    <row r="103" spans="1:13" x14ac:dyDescent="0.2">
      <c r="A103" s="40"/>
      <c r="B103" s="71"/>
      <c r="C103" s="71"/>
      <c r="D103" s="71"/>
      <c r="E103" s="71"/>
      <c r="F103" s="71"/>
      <c r="G103" s="41"/>
      <c r="H103" s="71"/>
      <c r="I103" s="71"/>
      <c r="J103" s="71"/>
      <c r="K103" s="71"/>
      <c r="L103" s="71"/>
      <c r="M103" s="71"/>
    </row>
    <row r="104" spans="1:13" x14ac:dyDescent="0.2">
      <c r="A104" s="40"/>
      <c r="B104" s="71"/>
      <c r="C104" s="71"/>
      <c r="D104" s="71"/>
      <c r="E104" s="71"/>
      <c r="F104" s="71"/>
      <c r="G104" s="41"/>
      <c r="H104" s="71"/>
      <c r="I104" s="71"/>
      <c r="J104" s="71"/>
      <c r="K104" s="71"/>
      <c r="L104" s="71"/>
      <c r="M104" s="71"/>
    </row>
    <row r="105" spans="1:13" x14ac:dyDescent="0.2">
      <c r="A105" s="40"/>
      <c r="B105" s="71"/>
      <c r="C105" s="71"/>
      <c r="D105" s="71"/>
      <c r="E105" s="71"/>
      <c r="F105" s="71"/>
      <c r="G105" s="41"/>
      <c r="H105" s="71"/>
      <c r="I105" s="71"/>
      <c r="J105" s="71"/>
      <c r="K105" s="71"/>
      <c r="L105" s="71"/>
      <c r="M105" s="71"/>
    </row>
    <row r="106" spans="1:13" x14ac:dyDescent="0.2">
      <c r="A106" s="40"/>
      <c r="B106" s="71"/>
      <c r="C106" s="71"/>
      <c r="D106" s="71"/>
      <c r="E106" s="71"/>
      <c r="F106" s="71"/>
      <c r="G106" s="41"/>
      <c r="H106" s="71"/>
      <c r="I106" s="71"/>
      <c r="J106" s="71"/>
      <c r="K106" s="71"/>
      <c r="L106" s="71"/>
      <c r="M106" s="71"/>
    </row>
    <row r="107" spans="1:13" x14ac:dyDescent="0.2">
      <c r="B107" s="71"/>
      <c r="C107" s="71"/>
      <c r="D107" s="71"/>
      <c r="E107" s="71"/>
      <c r="F107" s="71"/>
      <c r="G107" s="41"/>
      <c r="H107" s="71"/>
      <c r="I107" s="71"/>
      <c r="J107" s="71"/>
      <c r="K107" s="71"/>
      <c r="L107" s="71"/>
      <c r="M107" s="71"/>
    </row>
    <row r="108" spans="1:13" x14ac:dyDescent="0.2">
      <c r="B108" s="71"/>
      <c r="C108" s="71"/>
      <c r="D108" s="71"/>
      <c r="E108" s="71"/>
      <c r="F108" s="71"/>
      <c r="G108" s="41"/>
      <c r="H108" s="71"/>
      <c r="I108" s="71"/>
      <c r="J108" s="71"/>
      <c r="K108" s="71"/>
      <c r="L108" s="71"/>
      <c r="M108" s="71"/>
    </row>
    <row r="109" spans="1:13" x14ac:dyDescent="0.2">
      <c r="B109" s="71"/>
      <c r="C109" s="71"/>
      <c r="D109" s="71"/>
      <c r="E109" s="71"/>
      <c r="F109" s="71"/>
      <c r="G109" s="41"/>
      <c r="H109" s="71"/>
      <c r="I109" s="71"/>
      <c r="J109" s="71"/>
      <c r="K109" s="71"/>
      <c r="L109" s="71"/>
      <c r="M109" s="71"/>
    </row>
    <row r="110" spans="1:13" x14ac:dyDescent="0.2">
      <c r="B110" s="71"/>
      <c r="C110" s="71"/>
      <c r="D110" s="71"/>
      <c r="E110" s="71"/>
      <c r="F110" s="71"/>
      <c r="G110" s="41"/>
      <c r="H110" s="71"/>
      <c r="I110" s="71"/>
      <c r="J110" s="71"/>
      <c r="K110" s="71"/>
      <c r="L110" s="71"/>
      <c r="M110" s="71"/>
    </row>
    <row r="111" spans="1:13" x14ac:dyDescent="0.2">
      <c r="B111" s="71"/>
      <c r="C111" s="71"/>
      <c r="D111" s="71"/>
      <c r="E111" s="71"/>
      <c r="F111" s="71"/>
      <c r="G111" s="41"/>
      <c r="H111" s="71"/>
      <c r="I111" s="71"/>
      <c r="J111" s="71"/>
      <c r="K111" s="71"/>
      <c r="L111" s="71"/>
      <c r="M111" s="71"/>
    </row>
    <row r="112" spans="1:13" x14ac:dyDescent="0.2">
      <c r="B112" s="71"/>
      <c r="C112" s="71"/>
      <c r="D112" s="71"/>
      <c r="E112" s="71"/>
      <c r="F112" s="71"/>
      <c r="G112" s="41"/>
      <c r="H112" s="71"/>
      <c r="I112" s="71"/>
      <c r="J112" s="71"/>
      <c r="K112" s="71"/>
      <c r="L112" s="71"/>
      <c r="M112" s="71"/>
    </row>
    <row r="113" spans="2:13" x14ac:dyDescent="0.2">
      <c r="B113" s="71"/>
      <c r="C113" s="71"/>
      <c r="D113" s="71"/>
      <c r="E113" s="71"/>
      <c r="F113" s="71"/>
      <c r="G113" s="41"/>
      <c r="H113" s="71"/>
      <c r="I113" s="71"/>
      <c r="J113" s="71"/>
      <c r="K113" s="71"/>
      <c r="L113" s="71"/>
      <c r="M113" s="71"/>
    </row>
    <row r="114" spans="2:13" x14ac:dyDescent="0.2">
      <c r="B114" s="71"/>
      <c r="C114" s="71"/>
      <c r="D114" s="71"/>
      <c r="E114" s="71"/>
      <c r="F114" s="71"/>
      <c r="G114" s="41"/>
      <c r="H114" s="71"/>
      <c r="I114" s="71"/>
      <c r="J114" s="71"/>
      <c r="K114" s="71"/>
      <c r="L114" s="71"/>
      <c r="M114" s="71"/>
    </row>
    <row r="115" spans="2:13" x14ac:dyDescent="0.2">
      <c r="B115" s="71"/>
      <c r="C115" s="71"/>
      <c r="D115" s="71"/>
      <c r="E115" s="71"/>
      <c r="F115" s="71"/>
      <c r="G115" s="41"/>
      <c r="H115" s="71"/>
      <c r="I115" s="71"/>
      <c r="J115" s="71"/>
      <c r="K115" s="71"/>
      <c r="L115" s="71"/>
      <c r="M115" s="71"/>
    </row>
    <row r="116" spans="2:13" x14ac:dyDescent="0.2">
      <c r="B116" s="71"/>
      <c r="C116" s="71"/>
      <c r="D116" s="71"/>
      <c r="E116" s="71"/>
      <c r="F116" s="71"/>
      <c r="G116" s="41"/>
      <c r="H116" s="71"/>
      <c r="I116" s="71"/>
      <c r="J116" s="71"/>
      <c r="K116" s="71"/>
      <c r="L116" s="71"/>
      <c r="M116" s="71"/>
    </row>
  </sheetData>
  <mergeCells count="11">
    <mergeCell ref="L5:M5"/>
    <mergeCell ref="L6:M6"/>
    <mergeCell ref="L7:M7"/>
    <mergeCell ref="B41:M44"/>
    <mergeCell ref="B8:I8"/>
    <mergeCell ref="J8:K9"/>
    <mergeCell ref="L8:M9"/>
    <mergeCell ref="B9:C9"/>
    <mergeCell ref="D9:E9"/>
    <mergeCell ref="F9:G9"/>
    <mergeCell ref="H9:I9"/>
  </mergeCells>
  <hyperlinks>
    <hyperlink ref="L5" location="Content!D2" display="Content" xr:uid="{2DDDE437-9979-4763-963D-26EDAF42FB7A}"/>
    <hyperlink ref="L6" location="Notes!D6" display="Notes" xr:uid="{EEBC9B44-E746-4062-9808-B9DD214DBAF0}"/>
    <hyperlink ref="L7" location="FN_II.2" display="Footnotes" xr:uid="{C275C193-DADB-4475-837E-3D6B1C27DE98}"/>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20">
    <tabColor rgb="FF9AC143"/>
  </sheetPr>
  <dimension ref="A1:R119"/>
  <sheetViews>
    <sheetView zoomScale="90" zoomScaleNormal="90" workbookViewId="0"/>
  </sheetViews>
  <sheetFormatPr baseColWidth="10" defaultColWidth="11.42578125" defaultRowHeight="15" x14ac:dyDescent="0.2"/>
  <cols>
    <col min="1" max="1" width="12.28515625" style="43" customWidth="1"/>
    <col min="2" max="6" width="34.42578125" style="43" customWidth="1"/>
    <col min="7" max="16384" width="11.42578125" style="43"/>
  </cols>
  <sheetData>
    <row r="1" spans="1:18" ht="15.75" customHeight="1" x14ac:dyDescent="0.2">
      <c r="A1" s="45"/>
      <c r="B1" s="45"/>
      <c r="C1" s="45"/>
      <c r="D1" s="45"/>
      <c r="E1" s="45"/>
      <c r="F1" s="48"/>
    </row>
    <row r="2" spans="1:18" ht="15" customHeight="1" x14ac:dyDescent="0.2">
      <c r="A2" s="45"/>
      <c r="B2" s="45"/>
      <c r="C2" s="45"/>
      <c r="D2" s="45"/>
      <c r="E2" s="45"/>
      <c r="F2" s="48"/>
    </row>
    <row r="3" spans="1:18" ht="18" x14ac:dyDescent="0.25">
      <c r="A3" s="45"/>
      <c r="B3" s="59" t="s">
        <v>130</v>
      </c>
      <c r="C3" s="45"/>
      <c r="D3" s="45"/>
      <c r="E3" s="45"/>
      <c r="F3" s="45"/>
    </row>
    <row r="4" spans="1:18" x14ac:dyDescent="0.2">
      <c r="A4" s="45"/>
      <c r="B4" s="46"/>
      <c r="C4" s="45"/>
      <c r="D4" s="45"/>
      <c r="E4" s="45"/>
      <c r="F4" s="45"/>
    </row>
    <row r="5" spans="1:18" ht="18" x14ac:dyDescent="0.25">
      <c r="A5" s="45"/>
      <c r="B5" s="59" t="s">
        <v>151</v>
      </c>
      <c r="C5" s="27"/>
      <c r="D5" s="27"/>
      <c r="E5" s="27"/>
      <c r="F5" s="190" t="s">
        <v>451</v>
      </c>
      <c r="G5" s="15"/>
      <c r="H5" s="15"/>
      <c r="I5" s="15"/>
      <c r="J5" s="15"/>
      <c r="K5" s="15"/>
      <c r="L5" s="15"/>
      <c r="M5" s="15"/>
      <c r="N5" s="15"/>
      <c r="O5" s="15"/>
      <c r="P5" s="15"/>
      <c r="Q5" s="15"/>
      <c r="R5" s="15"/>
    </row>
    <row r="6" spans="1:18" x14ac:dyDescent="0.2">
      <c r="A6" s="45"/>
      <c r="B6" s="45"/>
      <c r="C6" s="27"/>
      <c r="D6" s="27"/>
      <c r="E6" s="27"/>
      <c r="F6" s="190" t="s">
        <v>419</v>
      </c>
      <c r="G6" s="15"/>
      <c r="H6" s="15"/>
      <c r="I6" s="15"/>
      <c r="J6" s="15"/>
      <c r="K6" s="15"/>
      <c r="L6" s="15"/>
      <c r="M6" s="15"/>
      <c r="N6" s="15"/>
      <c r="O6" s="15"/>
      <c r="P6" s="15"/>
      <c r="Q6" s="15"/>
      <c r="R6" s="15"/>
    </row>
    <row r="7" spans="1:18" x14ac:dyDescent="0.2">
      <c r="A7" s="50"/>
      <c r="B7" s="49"/>
      <c r="C7" s="29"/>
      <c r="D7" s="29"/>
      <c r="E7" s="29"/>
      <c r="F7" s="139" t="s">
        <v>467</v>
      </c>
      <c r="G7" s="15"/>
      <c r="H7" s="15"/>
      <c r="I7" s="15"/>
      <c r="J7" s="15"/>
      <c r="K7" s="15"/>
      <c r="L7" s="15"/>
      <c r="M7" s="15"/>
      <c r="N7" s="15"/>
      <c r="O7" s="15"/>
      <c r="P7" s="15"/>
      <c r="Q7" s="15"/>
      <c r="R7" s="15"/>
    </row>
    <row r="8" spans="1:18" ht="36" customHeight="1" x14ac:dyDescent="0.25">
      <c r="A8" s="138" t="s">
        <v>106</v>
      </c>
      <c r="B8" s="149" t="s">
        <v>152</v>
      </c>
      <c r="C8" s="142" t="s">
        <v>153</v>
      </c>
      <c r="D8" s="142" t="s">
        <v>154</v>
      </c>
      <c r="E8" s="142" t="s">
        <v>155</v>
      </c>
      <c r="F8" s="142" t="s">
        <v>156</v>
      </c>
    </row>
    <row r="9" spans="1:18" ht="7.5" customHeight="1" x14ac:dyDescent="0.2">
      <c r="A9" s="50"/>
      <c r="B9" s="81"/>
      <c r="C9" s="81"/>
      <c r="D9" s="81"/>
      <c r="E9" s="81"/>
      <c r="F9" s="81"/>
    </row>
    <row r="10" spans="1:18" hidden="1" x14ac:dyDescent="0.2">
      <c r="A10" s="40"/>
      <c r="B10" s="56"/>
      <c r="C10" s="56"/>
      <c r="D10" s="56"/>
      <c r="E10" s="56"/>
      <c r="F10" s="56"/>
    </row>
    <row r="11" spans="1:18" x14ac:dyDescent="0.2">
      <c r="A11" s="40">
        <v>21185</v>
      </c>
      <c r="B11" s="170">
        <v>13359</v>
      </c>
      <c r="C11" s="170">
        <v>12974</v>
      </c>
      <c r="D11" s="170">
        <v>26333</v>
      </c>
      <c r="E11" s="170" t="s">
        <v>1</v>
      </c>
      <c r="F11" s="170" t="s">
        <v>1</v>
      </c>
    </row>
    <row r="12" spans="1:18" hidden="1" x14ac:dyDescent="0.2">
      <c r="A12" s="40">
        <v>21550</v>
      </c>
      <c r="B12" s="170" t="s">
        <v>3</v>
      </c>
      <c r="C12" s="170" t="s">
        <v>3</v>
      </c>
      <c r="D12" s="170" t="s">
        <v>3</v>
      </c>
      <c r="E12" s="170" t="s">
        <v>1</v>
      </c>
      <c r="F12" s="170" t="s">
        <v>1</v>
      </c>
    </row>
    <row r="13" spans="1:18" hidden="1" x14ac:dyDescent="0.2">
      <c r="A13" s="40">
        <v>21915</v>
      </c>
      <c r="B13" s="170" t="s">
        <v>3</v>
      </c>
      <c r="C13" s="170" t="s">
        <v>3</v>
      </c>
      <c r="D13" s="170" t="s">
        <v>3</v>
      </c>
      <c r="E13" s="170" t="s">
        <v>1</v>
      </c>
      <c r="F13" s="170" t="s">
        <v>1</v>
      </c>
    </row>
    <row r="14" spans="1:18" hidden="1" x14ac:dyDescent="0.2">
      <c r="A14" s="40">
        <v>22281</v>
      </c>
      <c r="B14" s="170" t="s">
        <v>3</v>
      </c>
      <c r="C14" s="170" t="s">
        <v>3</v>
      </c>
      <c r="D14" s="170" t="s">
        <v>3</v>
      </c>
      <c r="E14" s="170" t="s">
        <v>1</v>
      </c>
      <c r="F14" s="170" t="s">
        <v>1</v>
      </c>
    </row>
    <row r="15" spans="1:18" hidden="1" x14ac:dyDescent="0.2">
      <c r="A15" s="40">
        <v>22646</v>
      </c>
      <c r="B15" s="170" t="s">
        <v>3</v>
      </c>
      <c r="C15" s="170" t="s">
        <v>3</v>
      </c>
      <c r="D15" s="170" t="s">
        <v>3</v>
      </c>
      <c r="E15" s="170" t="s">
        <v>1</v>
      </c>
      <c r="F15" s="170" t="s">
        <v>1</v>
      </c>
    </row>
    <row r="16" spans="1:18" ht="21" customHeight="1" x14ac:dyDescent="0.2">
      <c r="A16" s="40">
        <v>23011</v>
      </c>
      <c r="B16" s="170">
        <v>12960</v>
      </c>
      <c r="C16" s="170">
        <v>19267</v>
      </c>
      <c r="D16" s="170">
        <v>32227</v>
      </c>
      <c r="E16" s="170" t="s">
        <v>1</v>
      </c>
      <c r="F16" s="170" t="s">
        <v>1</v>
      </c>
    </row>
    <row r="17" spans="1:6" hidden="1" x14ac:dyDescent="0.2">
      <c r="A17" s="40">
        <v>23376</v>
      </c>
      <c r="B17" s="170" t="s">
        <v>3</v>
      </c>
      <c r="C17" s="170" t="s">
        <v>3</v>
      </c>
      <c r="D17" s="170" t="s">
        <v>3</v>
      </c>
      <c r="E17" s="170" t="s">
        <v>1</v>
      </c>
      <c r="F17" s="170" t="s">
        <v>1</v>
      </c>
    </row>
    <row r="18" spans="1:6" hidden="1" x14ac:dyDescent="0.2">
      <c r="A18" s="40">
        <v>23742</v>
      </c>
      <c r="B18" s="170" t="s">
        <v>3</v>
      </c>
      <c r="C18" s="170" t="s">
        <v>3</v>
      </c>
      <c r="D18" s="170" t="s">
        <v>3</v>
      </c>
      <c r="E18" s="170" t="s">
        <v>1</v>
      </c>
      <c r="F18" s="170" t="s">
        <v>1</v>
      </c>
    </row>
    <row r="19" spans="1:6" hidden="1" x14ac:dyDescent="0.2">
      <c r="A19" s="40">
        <v>24107</v>
      </c>
      <c r="B19" s="170" t="s">
        <v>3</v>
      </c>
      <c r="C19" s="170" t="s">
        <v>3</v>
      </c>
      <c r="D19" s="170" t="s">
        <v>3</v>
      </c>
      <c r="E19" s="170" t="s">
        <v>1</v>
      </c>
      <c r="F19" s="170" t="s">
        <v>1</v>
      </c>
    </row>
    <row r="20" spans="1:6" hidden="1" x14ac:dyDescent="0.2">
      <c r="A20" s="40">
        <v>24472</v>
      </c>
      <c r="B20" s="170" t="s">
        <v>3</v>
      </c>
      <c r="C20" s="170" t="s">
        <v>3</v>
      </c>
      <c r="D20" s="170" t="s">
        <v>3</v>
      </c>
      <c r="E20" s="170" t="s">
        <v>1</v>
      </c>
      <c r="F20" s="170" t="s">
        <v>1</v>
      </c>
    </row>
    <row r="21" spans="1:6" ht="21" customHeight="1" x14ac:dyDescent="0.2">
      <c r="A21" s="40">
        <v>24837</v>
      </c>
      <c r="B21" s="170">
        <v>10859</v>
      </c>
      <c r="C21" s="170">
        <v>26285</v>
      </c>
      <c r="D21" s="170">
        <v>37144</v>
      </c>
      <c r="E21" s="170" t="s">
        <v>1</v>
      </c>
      <c r="F21" s="170" t="s">
        <v>1</v>
      </c>
    </row>
    <row r="22" spans="1:6" hidden="1" x14ac:dyDescent="0.2">
      <c r="A22" s="40">
        <v>25203</v>
      </c>
      <c r="B22" s="170" t="s">
        <v>3</v>
      </c>
      <c r="C22" s="170" t="s">
        <v>3</v>
      </c>
      <c r="D22" s="170" t="s">
        <v>3</v>
      </c>
      <c r="E22" s="170" t="s">
        <v>1</v>
      </c>
      <c r="F22" s="170" t="s">
        <v>1</v>
      </c>
    </row>
    <row r="23" spans="1:6" hidden="1" x14ac:dyDescent="0.2">
      <c r="A23" s="40">
        <v>25568</v>
      </c>
      <c r="B23" s="170" t="s">
        <v>3</v>
      </c>
      <c r="C23" s="170" t="s">
        <v>3</v>
      </c>
      <c r="D23" s="170" t="s">
        <v>3</v>
      </c>
      <c r="E23" s="170" t="s">
        <v>1</v>
      </c>
      <c r="F23" s="170" t="s">
        <v>1</v>
      </c>
    </row>
    <row r="24" spans="1:6" hidden="1" x14ac:dyDescent="0.2">
      <c r="A24" s="40">
        <v>25933</v>
      </c>
      <c r="B24" s="170" t="s">
        <v>3</v>
      </c>
      <c r="C24" s="170" t="s">
        <v>3</v>
      </c>
      <c r="D24" s="170" t="s">
        <v>3</v>
      </c>
      <c r="E24" s="170" t="s">
        <v>1</v>
      </c>
      <c r="F24" s="170" t="s">
        <v>1</v>
      </c>
    </row>
    <row r="25" spans="1:6" hidden="1" x14ac:dyDescent="0.2">
      <c r="A25" s="40">
        <v>26298</v>
      </c>
      <c r="B25" s="170" t="s">
        <v>3</v>
      </c>
      <c r="C25" s="170" t="s">
        <v>3</v>
      </c>
      <c r="D25" s="170" t="s">
        <v>3</v>
      </c>
      <c r="E25" s="170" t="s">
        <v>1</v>
      </c>
      <c r="F25" s="170" t="s">
        <v>1</v>
      </c>
    </row>
    <row r="26" spans="1:6" ht="21" customHeight="1" x14ac:dyDescent="0.2">
      <c r="A26" s="40">
        <v>26664</v>
      </c>
      <c r="B26" s="170">
        <v>7199</v>
      </c>
      <c r="C26" s="170">
        <v>35391</v>
      </c>
      <c r="D26" s="170">
        <v>42590</v>
      </c>
      <c r="E26" s="170">
        <v>26</v>
      </c>
      <c r="F26" s="170" t="s">
        <v>1</v>
      </c>
    </row>
    <row r="27" spans="1:6" hidden="1" x14ac:dyDescent="0.2">
      <c r="A27" s="40">
        <v>27029</v>
      </c>
      <c r="B27" s="170" t="s">
        <v>3</v>
      </c>
      <c r="C27" s="170" t="s">
        <v>3</v>
      </c>
      <c r="D27" s="170" t="s">
        <v>3</v>
      </c>
      <c r="E27" s="170" t="s">
        <v>3</v>
      </c>
      <c r="F27" s="170" t="s">
        <v>1</v>
      </c>
    </row>
    <row r="28" spans="1:6" hidden="1" x14ac:dyDescent="0.2">
      <c r="A28" s="40">
        <v>27394</v>
      </c>
      <c r="B28" s="170" t="s">
        <v>3</v>
      </c>
      <c r="C28" s="170" t="s">
        <v>3</v>
      </c>
      <c r="D28" s="170" t="s">
        <v>3</v>
      </c>
      <c r="E28" s="170" t="s">
        <v>3</v>
      </c>
      <c r="F28" s="170" t="s">
        <v>1</v>
      </c>
    </row>
    <row r="29" spans="1:6" hidden="1" x14ac:dyDescent="0.2">
      <c r="A29" s="40">
        <v>27759</v>
      </c>
      <c r="B29" s="170" t="s">
        <v>3</v>
      </c>
      <c r="C29" s="170" t="s">
        <v>3</v>
      </c>
      <c r="D29" s="170" t="s">
        <v>3</v>
      </c>
      <c r="E29" s="170" t="s">
        <v>3</v>
      </c>
      <c r="F29" s="170" t="s">
        <v>1</v>
      </c>
    </row>
    <row r="30" spans="1:6" hidden="1" x14ac:dyDescent="0.2">
      <c r="A30" s="40">
        <v>28125</v>
      </c>
      <c r="B30" s="170" t="s">
        <v>3</v>
      </c>
      <c r="C30" s="170" t="s">
        <v>3</v>
      </c>
      <c r="D30" s="170" t="s">
        <v>3</v>
      </c>
      <c r="E30" s="170" t="s">
        <v>3</v>
      </c>
      <c r="F30" s="170" t="s">
        <v>1</v>
      </c>
    </row>
    <row r="31" spans="1:6" ht="21" customHeight="1" x14ac:dyDescent="0.2">
      <c r="A31" s="40">
        <v>28490</v>
      </c>
      <c r="B31" s="170">
        <v>6007</v>
      </c>
      <c r="C31" s="170">
        <v>37768</v>
      </c>
      <c r="D31" s="170">
        <v>43775</v>
      </c>
      <c r="E31" s="170">
        <v>58</v>
      </c>
      <c r="F31" s="170" t="s">
        <v>1</v>
      </c>
    </row>
    <row r="32" spans="1:6" hidden="1" x14ac:dyDescent="0.2">
      <c r="A32" s="40">
        <v>28855</v>
      </c>
      <c r="B32" s="170" t="s">
        <v>3</v>
      </c>
      <c r="C32" s="170" t="s">
        <v>3</v>
      </c>
      <c r="D32" s="170" t="s">
        <v>3</v>
      </c>
      <c r="E32" s="170" t="s">
        <v>3</v>
      </c>
      <c r="F32" s="170" t="s">
        <v>1</v>
      </c>
    </row>
    <row r="33" spans="1:6" hidden="1" x14ac:dyDescent="0.2">
      <c r="A33" s="40">
        <v>29220</v>
      </c>
      <c r="B33" s="170" t="s">
        <v>3</v>
      </c>
      <c r="C33" s="170" t="s">
        <v>3</v>
      </c>
      <c r="D33" s="170" t="s">
        <v>3</v>
      </c>
      <c r="E33" s="170" t="s">
        <v>3</v>
      </c>
      <c r="F33" s="170" t="s">
        <v>1</v>
      </c>
    </row>
    <row r="34" spans="1:6" hidden="1" x14ac:dyDescent="0.2">
      <c r="A34" s="40">
        <v>29586</v>
      </c>
      <c r="B34" s="170" t="s">
        <v>3</v>
      </c>
      <c r="C34" s="170" t="s">
        <v>3</v>
      </c>
      <c r="D34" s="170" t="s">
        <v>3</v>
      </c>
      <c r="E34" s="170" t="s">
        <v>3</v>
      </c>
      <c r="F34" s="170" t="s">
        <v>1</v>
      </c>
    </row>
    <row r="35" spans="1:6" hidden="1" x14ac:dyDescent="0.2">
      <c r="A35" s="40">
        <v>29951</v>
      </c>
      <c r="B35" s="170" t="s">
        <v>3</v>
      </c>
      <c r="C35" s="170" t="s">
        <v>3</v>
      </c>
      <c r="D35" s="170" t="s">
        <v>3</v>
      </c>
      <c r="E35" s="170" t="s">
        <v>3</v>
      </c>
      <c r="F35" s="170" t="s">
        <v>1</v>
      </c>
    </row>
    <row r="36" spans="1:6" ht="21" customHeight="1" x14ac:dyDescent="0.2">
      <c r="A36" s="40">
        <v>30316</v>
      </c>
      <c r="B36" s="170">
        <v>4940</v>
      </c>
      <c r="C36" s="170">
        <v>39913</v>
      </c>
      <c r="D36" s="170">
        <v>44853</v>
      </c>
      <c r="E36" s="170">
        <v>108</v>
      </c>
      <c r="F36" s="170" t="s">
        <v>1</v>
      </c>
    </row>
    <row r="37" spans="1:6" ht="14.45" hidden="1" customHeight="1" x14ac:dyDescent="0.2">
      <c r="A37" s="40">
        <v>30681</v>
      </c>
      <c r="B37" s="170" t="s">
        <v>3</v>
      </c>
      <c r="C37" s="170" t="s">
        <v>3</v>
      </c>
      <c r="D37" s="170" t="s">
        <v>3</v>
      </c>
      <c r="E37" s="170" t="s">
        <v>3</v>
      </c>
      <c r="F37" s="170" t="s">
        <v>1</v>
      </c>
    </row>
    <row r="38" spans="1:6" ht="14.45" hidden="1" customHeight="1" x14ac:dyDescent="0.2">
      <c r="A38" s="40">
        <v>31047</v>
      </c>
      <c r="B38" s="170" t="s">
        <v>3</v>
      </c>
      <c r="C38" s="170" t="s">
        <v>3</v>
      </c>
      <c r="D38" s="170" t="s">
        <v>3</v>
      </c>
      <c r="E38" s="170" t="s">
        <v>3</v>
      </c>
      <c r="F38" s="170" t="s">
        <v>1</v>
      </c>
    </row>
    <row r="39" spans="1:6" ht="14.45" hidden="1" customHeight="1" x14ac:dyDescent="0.2">
      <c r="A39" s="40">
        <v>31412</v>
      </c>
      <c r="B39" s="170" t="s">
        <v>3</v>
      </c>
      <c r="C39" s="170" t="s">
        <v>3</v>
      </c>
      <c r="D39" s="170" t="s">
        <v>3</v>
      </c>
      <c r="E39" s="170" t="s">
        <v>3</v>
      </c>
      <c r="F39" s="170" t="s">
        <v>1</v>
      </c>
    </row>
    <row r="40" spans="1:6" ht="14.45" hidden="1" customHeight="1" x14ac:dyDescent="0.2">
      <c r="A40" s="40">
        <v>31777</v>
      </c>
      <c r="B40" s="170" t="s">
        <v>3</v>
      </c>
      <c r="C40" s="170" t="s">
        <v>3</v>
      </c>
      <c r="D40" s="170" t="s">
        <v>3</v>
      </c>
      <c r="E40" s="170" t="s">
        <v>3</v>
      </c>
      <c r="F40" s="170" t="s">
        <v>1</v>
      </c>
    </row>
    <row r="41" spans="1:6" ht="21" customHeight="1" x14ac:dyDescent="0.2">
      <c r="A41" s="40">
        <v>32142</v>
      </c>
      <c r="B41" s="170">
        <v>4552</v>
      </c>
      <c r="C41" s="170">
        <v>39917</v>
      </c>
      <c r="D41" s="170">
        <v>44469</v>
      </c>
      <c r="E41" s="170">
        <v>122</v>
      </c>
      <c r="F41" s="170">
        <v>117</v>
      </c>
    </row>
    <row r="42" spans="1:6" x14ac:dyDescent="0.2">
      <c r="A42" s="40">
        <v>32508</v>
      </c>
      <c r="B42" s="170">
        <v>4437</v>
      </c>
      <c r="C42" s="170">
        <v>39856</v>
      </c>
      <c r="D42" s="170">
        <v>44293</v>
      </c>
      <c r="E42" s="170">
        <v>160</v>
      </c>
      <c r="F42" s="170">
        <v>131</v>
      </c>
    </row>
    <row r="43" spans="1:6" x14ac:dyDescent="0.2">
      <c r="A43" s="40">
        <v>32873</v>
      </c>
      <c r="B43" s="170">
        <v>4306</v>
      </c>
      <c r="C43" s="170">
        <v>39863</v>
      </c>
      <c r="D43" s="170">
        <v>44169</v>
      </c>
      <c r="E43" s="170">
        <v>164</v>
      </c>
      <c r="F43" s="170">
        <v>157</v>
      </c>
    </row>
    <row r="44" spans="1:6" ht="21" customHeight="1" x14ac:dyDescent="0.2">
      <c r="A44" s="40">
        <v>33238</v>
      </c>
      <c r="B44" s="170">
        <v>4719</v>
      </c>
      <c r="C44" s="170">
        <v>44345</v>
      </c>
      <c r="D44" s="170">
        <v>49064</v>
      </c>
      <c r="E44" s="170">
        <v>177</v>
      </c>
      <c r="F44" s="170">
        <v>214</v>
      </c>
    </row>
    <row r="45" spans="1:6" x14ac:dyDescent="0.2">
      <c r="A45" s="40">
        <v>33603</v>
      </c>
      <c r="B45" s="170">
        <v>4460</v>
      </c>
      <c r="C45" s="170">
        <v>44863</v>
      </c>
      <c r="D45" s="170">
        <v>49323</v>
      </c>
      <c r="E45" s="170">
        <v>175</v>
      </c>
      <c r="F45" s="170">
        <v>217</v>
      </c>
    </row>
    <row r="46" spans="1:6" x14ac:dyDescent="0.2">
      <c r="A46" s="40">
        <v>33969</v>
      </c>
      <c r="B46" s="170">
        <v>4200</v>
      </c>
      <c r="C46" s="170">
        <v>49186</v>
      </c>
      <c r="D46" s="170">
        <v>53386</v>
      </c>
      <c r="E46" s="170">
        <v>199</v>
      </c>
      <c r="F46" s="170">
        <v>261</v>
      </c>
    </row>
    <row r="47" spans="1:6" x14ac:dyDescent="0.2">
      <c r="A47" s="40">
        <v>34334</v>
      </c>
      <c r="B47" s="170">
        <v>4038</v>
      </c>
      <c r="C47" s="170">
        <v>49118</v>
      </c>
      <c r="D47" s="170">
        <v>53156</v>
      </c>
      <c r="E47" s="170">
        <v>228</v>
      </c>
      <c r="F47" s="170">
        <v>277</v>
      </c>
    </row>
    <row r="48" spans="1:6" x14ac:dyDescent="0.2">
      <c r="A48" s="40">
        <v>34699</v>
      </c>
      <c r="B48" s="170">
        <v>3872</v>
      </c>
      <c r="C48" s="170">
        <v>48721</v>
      </c>
      <c r="D48" s="170">
        <v>52593</v>
      </c>
      <c r="E48" s="170">
        <v>241</v>
      </c>
      <c r="F48" s="170">
        <v>285</v>
      </c>
    </row>
    <row r="49" spans="1:6" ht="21" customHeight="1" x14ac:dyDescent="0.2">
      <c r="A49" s="40">
        <v>35064</v>
      </c>
      <c r="B49" s="170">
        <v>3785</v>
      </c>
      <c r="C49" s="170">
        <v>67930</v>
      </c>
      <c r="D49" s="170">
        <v>71715</v>
      </c>
      <c r="E49" s="170">
        <v>255</v>
      </c>
      <c r="F49" s="170">
        <v>324</v>
      </c>
    </row>
    <row r="50" spans="1:6" x14ac:dyDescent="0.2">
      <c r="A50" s="40">
        <v>35430</v>
      </c>
      <c r="B50" s="170">
        <v>3675</v>
      </c>
      <c r="C50" s="170">
        <v>66663</v>
      </c>
      <c r="D50" s="170">
        <v>70338</v>
      </c>
      <c r="E50" s="170">
        <v>264</v>
      </c>
      <c r="F50" s="170">
        <v>299</v>
      </c>
    </row>
    <row r="51" spans="1:6" ht="14.45" customHeight="1" x14ac:dyDescent="0.2">
      <c r="A51" s="40">
        <v>35795</v>
      </c>
      <c r="B51" s="170">
        <v>3578</v>
      </c>
      <c r="C51" s="170">
        <v>63186</v>
      </c>
      <c r="D51" s="170">
        <v>66764</v>
      </c>
      <c r="E51" s="170">
        <v>273</v>
      </c>
      <c r="F51" s="170">
        <v>316</v>
      </c>
    </row>
    <row r="52" spans="1:6" x14ac:dyDescent="0.2">
      <c r="A52" s="40">
        <v>36160</v>
      </c>
      <c r="B52" s="170">
        <v>3404</v>
      </c>
      <c r="C52" s="170">
        <v>59929</v>
      </c>
      <c r="D52" s="170">
        <v>63333</v>
      </c>
      <c r="E52" s="170">
        <v>290</v>
      </c>
      <c r="F52" s="170">
        <v>310</v>
      </c>
    </row>
    <row r="53" spans="1:6" x14ac:dyDescent="0.2">
      <c r="A53" s="40">
        <v>36525</v>
      </c>
      <c r="B53" s="170">
        <v>3168</v>
      </c>
      <c r="C53" s="170">
        <v>58546</v>
      </c>
      <c r="D53" s="170">
        <v>61714</v>
      </c>
      <c r="E53" s="170">
        <v>313</v>
      </c>
      <c r="F53" s="170">
        <v>365</v>
      </c>
    </row>
    <row r="54" spans="1:6" ht="21" customHeight="1" x14ac:dyDescent="0.2">
      <c r="A54" s="40">
        <v>36891</v>
      </c>
      <c r="B54" s="170">
        <v>2912</v>
      </c>
      <c r="C54" s="170">
        <v>56936</v>
      </c>
      <c r="D54" s="170">
        <v>59848</v>
      </c>
      <c r="E54" s="170">
        <v>324</v>
      </c>
      <c r="F54" s="170">
        <v>390</v>
      </c>
    </row>
    <row r="55" spans="1:6" x14ac:dyDescent="0.2">
      <c r="A55" s="40">
        <v>37256</v>
      </c>
      <c r="B55" s="170">
        <v>2696</v>
      </c>
      <c r="C55" s="170">
        <v>53931</v>
      </c>
      <c r="D55" s="170">
        <v>56627</v>
      </c>
      <c r="E55" s="170">
        <v>329</v>
      </c>
      <c r="F55" s="170">
        <v>434</v>
      </c>
    </row>
    <row r="56" spans="1:6" x14ac:dyDescent="0.2">
      <c r="A56" s="40">
        <v>37621</v>
      </c>
      <c r="B56" s="170">
        <v>2592</v>
      </c>
      <c r="C56" s="170">
        <v>50868</v>
      </c>
      <c r="D56" s="170">
        <v>53460</v>
      </c>
      <c r="E56" s="170">
        <v>323</v>
      </c>
      <c r="F56" s="170">
        <v>407</v>
      </c>
    </row>
    <row r="57" spans="1:6" x14ac:dyDescent="0.2">
      <c r="A57" s="40">
        <v>37986</v>
      </c>
      <c r="B57" s="170">
        <v>2466</v>
      </c>
      <c r="C57" s="170">
        <v>47244</v>
      </c>
      <c r="D57" s="170">
        <v>49710</v>
      </c>
      <c r="E57" s="170">
        <v>322</v>
      </c>
      <c r="F57" s="170">
        <v>414</v>
      </c>
    </row>
    <row r="58" spans="1:6" x14ac:dyDescent="0.2">
      <c r="A58" s="40">
        <v>38352</v>
      </c>
      <c r="B58" s="170">
        <v>2400</v>
      </c>
      <c r="C58" s="170">
        <v>45467</v>
      </c>
      <c r="D58" s="170">
        <v>47867</v>
      </c>
      <c r="E58" s="170">
        <v>303</v>
      </c>
      <c r="F58" s="170">
        <v>368</v>
      </c>
    </row>
    <row r="59" spans="1:6" ht="21" customHeight="1" x14ac:dyDescent="0.2">
      <c r="A59" s="40">
        <v>38717</v>
      </c>
      <c r="B59" s="170">
        <v>2344</v>
      </c>
      <c r="C59" s="170">
        <v>44100</v>
      </c>
      <c r="D59" s="170">
        <v>46444</v>
      </c>
      <c r="E59" s="170">
        <v>287</v>
      </c>
      <c r="F59" s="170">
        <v>398</v>
      </c>
    </row>
    <row r="60" spans="1:6" x14ac:dyDescent="0.2">
      <c r="A60" s="40">
        <v>39082</v>
      </c>
      <c r="B60" s="170">
        <v>2300</v>
      </c>
      <c r="C60" s="170">
        <v>40332</v>
      </c>
      <c r="D60" s="170">
        <v>42632</v>
      </c>
      <c r="E60" s="170">
        <v>309</v>
      </c>
      <c r="F60" s="170">
        <v>406</v>
      </c>
    </row>
    <row r="61" spans="1:6" x14ac:dyDescent="0.2">
      <c r="A61" s="40">
        <v>39447</v>
      </c>
      <c r="B61" s="170">
        <v>2277</v>
      </c>
      <c r="C61" s="170">
        <v>39833</v>
      </c>
      <c r="D61" s="170">
        <v>42110</v>
      </c>
      <c r="E61" s="170">
        <v>292</v>
      </c>
      <c r="F61" s="170">
        <v>428</v>
      </c>
    </row>
    <row r="62" spans="1:6" x14ac:dyDescent="0.2">
      <c r="A62" s="40">
        <v>39813</v>
      </c>
      <c r="B62" s="170">
        <v>2169</v>
      </c>
      <c r="C62" s="170">
        <v>39565</v>
      </c>
      <c r="D62" s="170">
        <v>41734</v>
      </c>
      <c r="E62" s="170">
        <v>275</v>
      </c>
      <c r="F62" s="170">
        <v>387</v>
      </c>
    </row>
    <row r="63" spans="1:6" x14ac:dyDescent="0.2">
      <c r="A63" s="40">
        <v>40178</v>
      </c>
      <c r="B63" s="170">
        <v>2121</v>
      </c>
      <c r="C63" s="170">
        <v>39441</v>
      </c>
      <c r="D63" s="170">
        <v>41562</v>
      </c>
      <c r="E63" s="170">
        <v>253</v>
      </c>
      <c r="F63" s="170">
        <v>338</v>
      </c>
    </row>
    <row r="64" spans="1:6" ht="21" customHeight="1" x14ac:dyDescent="0.2">
      <c r="A64" s="40">
        <v>40543</v>
      </c>
      <c r="B64" s="170">
        <v>2093</v>
      </c>
      <c r="C64" s="170">
        <v>38183</v>
      </c>
      <c r="D64" s="170">
        <v>40276</v>
      </c>
      <c r="E64" s="170">
        <v>259</v>
      </c>
      <c r="F64" s="170">
        <v>301</v>
      </c>
    </row>
    <row r="65" spans="1:6" x14ac:dyDescent="0.2">
      <c r="A65" s="40">
        <v>40908</v>
      </c>
      <c r="B65" s="170">
        <v>2080</v>
      </c>
      <c r="C65" s="170">
        <v>37719</v>
      </c>
      <c r="D65" s="170">
        <v>39799</v>
      </c>
      <c r="E65" s="170">
        <v>260</v>
      </c>
      <c r="F65" s="170">
        <v>281</v>
      </c>
    </row>
    <row r="66" spans="1:6" x14ac:dyDescent="0.2">
      <c r="A66" s="40">
        <v>41274</v>
      </c>
      <c r="B66" s="170">
        <v>2053</v>
      </c>
      <c r="C66" s="170">
        <v>36283</v>
      </c>
      <c r="D66" s="170">
        <v>38336</v>
      </c>
      <c r="E66" s="170">
        <v>254</v>
      </c>
      <c r="F66" s="170">
        <v>254</v>
      </c>
    </row>
    <row r="67" spans="1:6" x14ac:dyDescent="0.2">
      <c r="A67" s="40">
        <v>41639</v>
      </c>
      <c r="B67" s="170">
        <v>2029</v>
      </c>
      <c r="C67" s="170">
        <v>36196</v>
      </c>
      <c r="D67" s="170">
        <v>38225</v>
      </c>
      <c r="E67" s="170">
        <v>252</v>
      </c>
      <c r="F67" s="170">
        <v>204</v>
      </c>
    </row>
    <row r="68" spans="1:6" x14ac:dyDescent="0.2">
      <c r="A68" s="40">
        <v>42004</v>
      </c>
      <c r="B68" s="170">
        <v>1990</v>
      </c>
      <c r="C68" s="170">
        <v>35302</v>
      </c>
      <c r="D68" s="170">
        <v>37292</v>
      </c>
      <c r="E68" s="170">
        <v>246</v>
      </c>
      <c r="F68" s="170">
        <v>189</v>
      </c>
    </row>
    <row r="69" spans="1:6" ht="21" customHeight="1" x14ac:dyDescent="0.2">
      <c r="A69" s="40">
        <v>42369</v>
      </c>
      <c r="B69" s="170">
        <v>1960</v>
      </c>
      <c r="C69" s="170">
        <v>34045</v>
      </c>
      <c r="D69" s="170">
        <v>36005</v>
      </c>
      <c r="E69" s="170">
        <v>240</v>
      </c>
      <c r="F69" s="170">
        <v>173</v>
      </c>
    </row>
    <row r="70" spans="1:6" x14ac:dyDescent="0.2">
      <c r="A70" s="40">
        <v>42735</v>
      </c>
      <c r="B70" s="170">
        <v>1889</v>
      </c>
      <c r="C70" s="170">
        <v>32026</v>
      </c>
      <c r="D70" s="170">
        <v>33914</v>
      </c>
      <c r="E70" s="170">
        <v>234</v>
      </c>
      <c r="F70" s="170">
        <v>145</v>
      </c>
    </row>
    <row r="71" spans="1:6" x14ac:dyDescent="0.2">
      <c r="A71" s="40">
        <v>43100</v>
      </c>
      <c r="B71" s="170">
        <v>1823</v>
      </c>
      <c r="C71" s="170">
        <v>30126</v>
      </c>
      <c r="D71" s="170">
        <v>31949</v>
      </c>
      <c r="E71" s="170">
        <v>224</v>
      </c>
      <c r="F71" s="170">
        <v>124</v>
      </c>
    </row>
    <row r="72" spans="1:6" x14ac:dyDescent="0.2">
      <c r="A72" s="40">
        <v>43465</v>
      </c>
      <c r="B72" s="170">
        <v>1783</v>
      </c>
      <c r="C72" s="170">
        <v>27887</v>
      </c>
      <c r="D72" s="170">
        <v>29670</v>
      </c>
      <c r="E72" s="170">
        <v>226</v>
      </c>
      <c r="F72" s="170">
        <v>97</v>
      </c>
    </row>
    <row r="73" spans="1:6" x14ac:dyDescent="0.2">
      <c r="A73" s="40">
        <v>43830</v>
      </c>
      <c r="B73" s="170">
        <v>1717</v>
      </c>
      <c r="C73" s="170">
        <v>26667</v>
      </c>
      <c r="D73" s="170">
        <v>28384</v>
      </c>
      <c r="E73" s="170">
        <v>251</v>
      </c>
      <c r="F73" s="170">
        <v>92</v>
      </c>
    </row>
    <row r="74" spans="1:6" ht="21" customHeight="1" x14ac:dyDescent="0.2">
      <c r="A74" s="40">
        <v>44196</v>
      </c>
      <c r="B74" s="170">
        <v>1679</v>
      </c>
      <c r="C74" s="170">
        <v>24100</v>
      </c>
      <c r="D74" s="170">
        <v>25779</v>
      </c>
      <c r="E74" s="170">
        <v>273</v>
      </c>
      <c r="F74" s="170">
        <v>83</v>
      </c>
    </row>
    <row r="75" spans="1:6" x14ac:dyDescent="0.2">
      <c r="A75" s="40">
        <v>44561</v>
      </c>
      <c r="B75" s="170">
        <v>1519</v>
      </c>
      <c r="C75" s="170">
        <v>21712</v>
      </c>
      <c r="D75" s="170">
        <v>23231</v>
      </c>
      <c r="E75" s="170">
        <v>255</v>
      </c>
      <c r="F75" s="170">
        <v>79</v>
      </c>
    </row>
    <row r="76" spans="1:6" x14ac:dyDescent="0.2">
      <c r="A76" s="40">
        <v>44926</v>
      </c>
      <c r="B76" s="170">
        <v>1458</v>
      </c>
      <c r="C76" s="170">
        <v>20446</v>
      </c>
      <c r="D76" s="170">
        <v>21904</v>
      </c>
      <c r="E76" s="170">
        <v>251</v>
      </c>
      <c r="F76" s="170">
        <v>77</v>
      </c>
    </row>
    <row r="77" spans="1:6" x14ac:dyDescent="0.2">
      <c r="A77" s="40">
        <v>45291</v>
      </c>
      <c r="B77" s="170">
        <v>1403</v>
      </c>
      <c r="C77" s="170">
        <v>19501</v>
      </c>
      <c r="D77" s="170">
        <v>20904</v>
      </c>
      <c r="E77" s="170">
        <v>257</v>
      </c>
      <c r="F77" s="170">
        <v>76</v>
      </c>
    </row>
    <row r="78" spans="1:6" x14ac:dyDescent="0.2">
      <c r="A78" s="40">
        <v>45657</v>
      </c>
      <c r="B78" s="170">
        <v>1368</v>
      </c>
      <c r="C78" s="170">
        <v>17870</v>
      </c>
      <c r="D78" s="170">
        <v>19238</v>
      </c>
      <c r="E78" s="170">
        <v>271</v>
      </c>
      <c r="F78" s="170">
        <v>73</v>
      </c>
    </row>
    <row r="79" spans="1:6" ht="21" hidden="1" customHeight="1" x14ac:dyDescent="0.2">
      <c r="A79" s="40">
        <v>46022</v>
      </c>
      <c r="B79" s="170"/>
      <c r="C79" s="170"/>
      <c r="D79" s="170"/>
      <c r="E79" s="170" t="s">
        <v>1</v>
      </c>
      <c r="F79" s="170" t="s">
        <v>1</v>
      </c>
    </row>
    <row r="80" spans="1:6" x14ac:dyDescent="0.2">
      <c r="A80" s="40"/>
      <c r="B80" s="41"/>
      <c r="C80" s="41"/>
      <c r="D80" s="41"/>
      <c r="E80" s="41"/>
      <c r="F80" s="41"/>
    </row>
    <row r="81" spans="1:7" ht="15" customHeight="1" x14ac:dyDescent="0.2">
      <c r="A81" s="40"/>
      <c r="B81" s="206" t="s">
        <v>499</v>
      </c>
      <c r="C81" s="206"/>
      <c r="D81" s="206"/>
      <c r="E81" s="206"/>
      <c r="F81" s="206"/>
      <c r="G81" s="57"/>
    </row>
    <row r="82" spans="1:7" x14ac:dyDescent="0.2">
      <c r="A82" s="40"/>
      <c r="B82" s="206"/>
      <c r="C82" s="206"/>
      <c r="D82" s="206"/>
      <c r="E82" s="206"/>
      <c r="F82" s="206"/>
      <c r="G82" s="57"/>
    </row>
    <row r="83" spans="1:7" x14ac:dyDescent="0.2">
      <c r="A83" s="40"/>
      <c r="B83" s="206"/>
      <c r="C83" s="206"/>
      <c r="D83" s="206"/>
      <c r="E83" s="206"/>
      <c r="F83" s="206"/>
      <c r="G83" s="57"/>
    </row>
    <row r="84" spans="1:7" x14ac:dyDescent="0.2">
      <c r="A84" s="40"/>
      <c r="B84" s="206"/>
      <c r="C84" s="206"/>
      <c r="D84" s="206"/>
      <c r="E84" s="206"/>
      <c r="F84" s="206"/>
    </row>
    <row r="85" spans="1:7" x14ac:dyDescent="0.2">
      <c r="A85" s="40"/>
      <c r="B85" s="206"/>
      <c r="C85" s="206"/>
      <c r="D85" s="206"/>
      <c r="E85" s="206"/>
      <c r="F85" s="206"/>
    </row>
    <row r="86" spans="1:7" x14ac:dyDescent="0.2">
      <c r="A86" s="40"/>
      <c r="B86" s="206"/>
      <c r="C86" s="206"/>
      <c r="D86" s="206"/>
      <c r="E86" s="206"/>
      <c r="F86" s="206"/>
    </row>
    <row r="87" spans="1:7" x14ac:dyDescent="0.2">
      <c r="A87" s="40"/>
      <c r="B87" s="206"/>
      <c r="C87" s="206"/>
      <c r="D87" s="206"/>
      <c r="E87" s="206"/>
      <c r="F87" s="206"/>
    </row>
    <row r="88" spans="1:7" x14ac:dyDescent="0.2">
      <c r="A88" s="40"/>
      <c r="B88" s="206"/>
      <c r="C88" s="206"/>
      <c r="D88" s="206"/>
      <c r="E88" s="206"/>
      <c r="F88" s="206"/>
    </row>
    <row r="89" spans="1:7" x14ac:dyDescent="0.2">
      <c r="A89" s="40"/>
      <c r="B89" s="206"/>
      <c r="C89" s="206"/>
      <c r="D89" s="206"/>
      <c r="E89" s="206"/>
      <c r="F89" s="206"/>
    </row>
    <row r="90" spans="1:7" x14ac:dyDescent="0.2">
      <c r="A90" s="40"/>
      <c r="B90" s="41"/>
      <c r="C90" s="41"/>
      <c r="D90" s="41"/>
      <c r="E90" s="41"/>
      <c r="F90" s="41"/>
    </row>
    <row r="91" spans="1:7" x14ac:dyDescent="0.2">
      <c r="A91" s="40"/>
      <c r="B91" s="41"/>
      <c r="C91" s="41"/>
      <c r="D91" s="41"/>
      <c r="E91" s="41"/>
      <c r="F91" s="41"/>
    </row>
    <row r="92" spans="1:7" x14ac:dyDescent="0.2">
      <c r="A92" s="40"/>
      <c r="B92" s="41"/>
      <c r="C92" s="41"/>
      <c r="D92" s="41"/>
      <c r="E92" s="41"/>
      <c r="F92" s="41"/>
    </row>
    <row r="93" spans="1:7" x14ac:dyDescent="0.2">
      <c r="A93" s="40"/>
      <c r="B93" s="41"/>
      <c r="C93" s="41"/>
      <c r="D93" s="41"/>
      <c r="E93" s="41"/>
      <c r="F93" s="41"/>
    </row>
    <row r="94" spans="1:7" x14ac:dyDescent="0.2">
      <c r="A94" s="40"/>
      <c r="B94" s="41"/>
      <c r="C94" s="41"/>
      <c r="D94" s="41"/>
      <c r="E94" s="41"/>
      <c r="F94" s="41"/>
    </row>
    <row r="95" spans="1:7" x14ac:dyDescent="0.2">
      <c r="A95" s="40"/>
      <c r="B95" s="41"/>
      <c r="C95" s="41"/>
      <c r="D95" s="41"/>
      <c r="E95" s="41"/>
      <c r="F95" s="41"/>
    </row>
    <row r="96" spans="1:7" x14ac:dyDescent="0.2">
      <c r="A96" s="40"/>
      <c r="B96" s="41"/>
      <c r="C96" s="41"/>
      <c r="D96" s="41"/>
      <c r="E96" s="41"/>
      <c r="F96" s="41"/>
    </row>
    <row r="97" spans="1:6" x14ac:dyDescent="0.2">
      <c r="A97" s="40"/>
      <c r="B97" s="41"/>
      <c r="C97" s="41"/>
      <c r="D97" s="41"/>
      <c r="E97" s="41"/>
      <c r="F97" s="41"/>
    </row>
    <row r="98" spans="1:6" x14ac:dyDescent="0.2">
      <c r="A98" s="40"/>
      <c r="B98" s="41"/>
      <c r="C98" s="41"/>
      <c r="D98" s="41"/>
      <c r="E98" s="41"/>
      <c r="F98" s="41"/>
    </row>
    <row r="99" spans="1:6" x14ac:dyDescent="0.2">
      <c r="A99" s="40"/>
      <c r="B99" s="41"/>
      <c r="C99" s="41"/>
      <c r="D99" s="41"/>
      <c r="E99" s="41"/>
      <c r="F99" s="41"/>
    </row>
    <row r="100" spans="1:6" x14ac:dyDescent="0.2">
      <c r="A100" s="40"/>
      <c r="B100" s="41"/>
      <c r="C100" s="41"/>
      <c r="D100" s="41"/>
      <c r="E100" s="41"/>
      <c r="F100" s="41"/>
    </row>
    <row r="101" spans="1:6" x14ac:dyDescent="0.2">
      <c r="A101" s="40"/>
      <c r="B101" s="41"/>
      <c r="C101" s="41"/>
      <c r="D101" s="41"/>
      <c r="E101" s="41"/>
      <c r="F101" s="41"/>
    </row>
    <row r="102" spans="1:6" x14ac:dyDescent="0.2">
      <c r="A102" s="40"/>
      <c r="B102" s="41"/>
      <c r="C102" s="41"/>
      <c r="D102" s="41"/>
      <c r="E102" s="41"/>
      <c r="F102" s="41"/>
    </row>
    <row r="103" spans="1:6" ht="15" customHeight="1" x14ac:dyDescent="0.2">
      <c r="A103" s="40"/>
      <c r="B103" s="41"/>
      <c r="C103" s="41"/>
      <c r="D103" s="41"/>
      <c r="E103" s="41"/>
      <c r="F103" s="41"/>
    </row>
    <row r="104" spans="1:6" x14ac:dyDescent="0.2">
      <c r="A104" s="40"/>
      <c r="B104" s="41"/>
      <c r="C104" s="41"/>
      <c r="D104" s="41"/>
      <c r="E104" s="41"/>
      <c r="F104" s="41"/>
    </row>
    <row r="105" spans="1:6" x14ac:dyDescent="0.2">
      <c r="A105" s="40"/>
      <c r="B105" s="41"/>
      <c r="C105" s="41"/>
      <c r="D105" s="41"/>
      <c r="E105" s="41"/>
      <c r="F105" s="41"/>
    </row>
    <row r="106" spans="1:6" x14ac:dyDescent="0.2">
      <c r="A106" s="40"/>
      <c r="B106" s="41"/>
      <c r="C106" s="41"/>
      <c r="D106" s="41"/>
      <c r="E106" s="41"/>
      <c r="F106" s="41"/>
    </row>
    <row r="107" spans="1:6" x14ac:dyDescent="0.2">
      <c r="A107" s="40"/>
      <c r="B107" s="41"/>
      <c r="C107" s="41"/>
      <c r="D107" s="41"/>
      <c r="E107" s="41"/>
      <c r="F107" s="41"/>
    </row>
    <row r="108" spans="1:6" x14ac:dyDescent="0.2">
      <c r="A108" s="40"/>
      <c r="B108" s="41"/>
      <c r="C108" s="41"/>
      <c r="D108" s="41"/>
      <c r="E108" s="41"/>
      <c r="F108" s="41"/>
    </row>
    <row r="109" spans="1:6" x14ac:dyDescent="0.2">
      <c r="A109" s="40"/>
      <c r="B109" s="41"/>
      <c r="C109" s="41"/>
      <c r="D109" s="41"/>
      <c r="E109" s="41"/>
      <c r="F109" s="41"/>
    </row>
    <row r="110" spans="1:6" x14ac:dyDescent="0.2">
      <c r="A110" s="40"/>
      <c r="B110" s="41"/>
      <c r="C110" s="41"/>
      <c r="D110" s="41"/>
      <c r="E110" s="41"/>
      <c r="F110" s="41"/>
    </row>
    <row r="111" spans="1:6" x14ac:dyDescent="0.2">
      <c r="A111" s="40"/>
      <c r="B111" s="41"/>
      <c r="C111" s="41"/>
      <c r="D111" s="41"/>
      <c r="E111" s="41"/>
      <c r="F111" s="41"/>
    </row>
    <row r="112" spans="1:6" x14ac:dyDescent="0.2">
      <c r="A112" s="40"/>
      <c r="B112" s="41"/>
      <c r="C112" s="41"/>
      <c r="D112" s="41"/>
      <c r="E112" s="41"/>
      <c r="F112" s="41"/>
    </row>
    <row r="113" spans="1:6" x14ac:dyDescent="0.2">
      <c r="A113" s="40"/>
      <c r="B113" s="41"/>
      <c r="C113" s="41"/>
      <c r="D113" s="41"/>
      <c r="E113" s="41"/>
      <c r="F113" s="41"/>
    </row>
    <row r="114" spans="1:6" x14ac:dyDescent="0.2">
      <c r="A114" s="40"/>
      <c r="B114" s="41"/>
      <c r="C114" s="41"/>
      <c r="D114" s="41"/>
      <c r="E114" s="41"/>
      <c r="F114" s="41"/>
    </row>
    <row r="115" spans="1:6" x14ac:dyDescent="0.2">
      <c r="A115" s="40"/>
      <c r="B115" s="41"/>
      <c r="C115" s="41"/>
      <c r="D115" s="41"/>
      <c r="E115" s="41"/>
      <c r="F115" s="41"/>
    </row>
    <row r="116" spans="1:6" x14ac:dyDescent="0.2">
      <c r="A116" s="40"/>
      <c r="B116" s="41"/>
      <c r="C116" s="41"/>
      <c r="D116" s="41"/>
      <c r="E116" s="41"/>
      <c r="F116" s="41"/>
    </row>
    <row r="117" spans="1:6" x14ac:dyDescent="0.2">
      <c r="A117" s="40"/>
      <c r="B117" s="41"/>
      <c r="C117" s="41"/>
      <c r="D117" s="41"/>
      <c r="E117" s="41"/>
      <c r="F117" s="41"/>
    </row>
    <row r="118" spans="1:6" x14ac:dyDescent="0.2">
      <c r="A118" s="40"/>
      <c r="B118" s="41"/>
      <c r="C118" s="41"/>
      <c r="D118" s="41"/>
      <c r="E118" s="41"/>
      <c r="F118" s="41"/>
    </row>
    <row r="119" spans="1:6" x14ac:dyDescent="0.2">
      <c r="A119" s="40"/>
      <c r="B119" s="41"/>
      <c r="C119" s="41"/>
      <c r="D119" s="41"/>
      <c r="E119" s="41"/>
      <c r="F119" s="41"/>
    </row>
  </sheetData>
  <mergeCells count="1">
    <mergeCell ref="B81:F89"/>
  </mergeCells>
  <hyperlinks>
    <hyperlink ref="F5" location="Content!D2" display="Content" xr:uid="{54E29B55-8553-4804-B601-8ADFFABB4D6D}"/>
    <hyperlink ref="F6" location="Notes!D6" display="Notes" xr:uid="{A54DC811-BD5F-4D93-9FFE-25A68A817BA6}"/>
    <hyperlink ref="F7" location="FN_II.3" display="Footnotes" xr:uid="{52089E7B-A961-4E2E-9549-57DED1EA1A2B}"/>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21">
    <tabColor rgb="FF9AC143"/>
  </sheetPr>
  <dimension ref="A1:R119"/>
  <sheetViews>
    <sheetView zoomScale="90" zoomScaleNormal="90" workbookViewId="0"/>
  </sheetViews>
  <sheetFormatPr baseColWidth="10" defaultColWidth="11.42578125" defaultRowHeight="15" x14ac:dyDescent="0.2"/>
  <cols>
    <col min="1" max="1" width="12.28515625" style="43" customWidth="1"/>
    <col min="2" max="10" width="19.28515625" style="43" customWidth="1"/>
    <col min="11" max="16384" width="11.42578125" style="43"/>
  </cols>
  <sheetData>
    <row r="1" spans="1:18" ht="15.75" customHeight="1" x14ac:dyDescent="0.2">
      <c r="A1" s="45"/>
      <c r="B1" s="45"/>
      <c r="C1" s="45"/>
      <c r="D1" s="45"/>
      <c r="E1" s="45"/>
      <c r="F1" s="45"/>
      <c r="G1" s="45"/>
      <c r="H1" s="45"/>
      <c r="I1" s="45"/>
      <c r="J1" s="48"/>
    </row>
    <row r="2" spans="1:18" ht="15" customHeight="1" x14ac:dyDescent="0.2">
      <c r="A2" s="45"/>
      <c r="B2" s="45"/>
      <c r="C2" s="45"/>
      <c r="D2" s="45"/>
      <c r="E2" s="45"/>
      <c r="F2" s="45"/>
      <c r="G2" s="45"/>
      <c r="H2" s="45"/>
      <c r="I2" s="45"/>
      <c r="J2" s="48"/>
    </row>
    <row r="3" spans="1:18" ht="18" x14ac:dyDescent="0.25">
      <c r="A3" s="45"/>
      <c r="B3" s="59" t="s">
        <v>130</v>
      </c>
      <c r="C3" s="45"/>
      <c r="D3" s="45"/>
      <c r="E3" s="45"/>
      <c r="F3" s="45"/>
      <c r="G3" s="45"/>
      <c r="H3" s="45"/>
      <c r="I3" s="45"/>
      <c r="J3" s="48"/>
    </row>
    <row r="4" spans="1:18" x14ac:dyDescent="0.2">
      <c r="A4" s="45"/>
      <c r="B4" s="46"/>
      <c r="C4" s="45"/>
      <c r="D4" s="45"/>
      <c r="E4" s="45"/>
      <c r="F4" s="45"/>
      <c r="G4" s="45"/>
      <c r="H4" s="45"/>
      <c r="I4" s="45"/>
      <c r="J4" s="48"/>
    </row>
    <row r="5" spans="1:18" ht="18" x14ac:dyDescent="0.25">
      <c r="A5" s="45"/>
      <c r="B5" s="59" t="s">
        <v>157</v>
      </c>
      <c r="C5" s="27"/>
      <c r="D5" s="27"/>
      <c r="E5" s="27"/>
      <c r="F5" s="27"/>
      <c r="G5" s="27"/>
      <c r="H5" s="27"/>
      <c r="I5" s="207" t="s">
        <v>451</v>
      </c>
      <c r="J5" s="207"/>
      <c r="K5" s="15"/>
      <c r="L5" s="15"/>
      <c r="M5" s="15"/>
      <c r="N5" s="15"/>
      <c r="O5" s="15"/>
      <c r="P5" s="15"/>
      <c r="Q5" s="15"/>
      <c r="R5" s="15"/>
    </row>
    <row r="6" spans="1:18" x14ac:dyDescent="0.2">
      <c r="A6" s="45"/>
      <c r="B6" s="45"/>
      <c r="C6" s="27"/>
      <c r="D6" s="27"/>
      <c r="E6" s="27"/>
      <c r="F6" s="27"/>
      <c r="G6" s="27"/>
      <c r="H6" s="27"/>
      <c r="I6" s="207" t="s">
        <v>419</v>
      </c>
      <c r="J6" s="207"/>
      <c r="K6" s="15"/>
      <c r="L6" s="15"/>
      <c r="M6" s="15"/>
      <c r="N6" s="15"/>
      <c r="O6" s="15"/>
      <c r="P6" s="15"/>
      <c r="Q6" s="15"/>
      <c r="R6" s="15"/>
    </row>
    <row r="7" spans="1:18" x14ac:dyDescent="0.2">
      <c r="A7" s="45"/>
      <c r="B7" s="49"/>
      <c r="C7" s="29"/>
      <c r="D7" s="29"/>
      <c r="E7" s="29"/>
      <c r="F7" s="29"/>
      <c r="G7" s="29"/>
      <c r="H7" s="27"/>
      <c r="I7" s="208" t="s">
        <v>467</v>
      </c>
      <c r="J7" s="209"/>
      <c r="K7" s="15"/>
      <c r="L7" s="15"/>
      <c r="M7" s="15"/>
      <c r="N7" s="15"/>
      <c r="O7" s="15"/>
      <c r="P7" s="15"/>
      <c r="Q7" s="15"/>
      <c r="R7" s="15"/>
    </row>
    <row r="8" spans="1:18" ht="42" customHeight="1" x14ac:dyDescent="0.25">
      <c r="A8" s="50"/>
      <c r="B8" s="224" t="s">
        <v>158</v>
      </c>
      <c r="C8" s="220" t="s">
        <v>159</v>
      </c>
      <c r="D8" s="220"/>
      <c r="E8" s="220" t="s">
        <v>160</v>
      </c>
      <c r="F8" s="220"/>
      <c r="G8" s="220" t="s">
        <v>161</v>
      </c>
      <c r="H8" s="220"/>
      <c r="I8" s="220" t="s">
        <v>162</v>
      </c>
      <c r="J8" s="220"/>
    </row>
    <row r="9" spans="1:18" ht="42" customHeight="1" x14ac:dyDescent="0.2">
      <c r="A9" s="138" t="s">
        <v>106</v>
      </c>
      <c r="B9" s="225"/>
      <c r="C9" s="142" t="s">
        <v>163</v>
      </c>
      <c r="D9" s="142" t="s">
        <v>164</v>
      </c>
      <c r="E9" s="142" t="s">
        <v>163</v>
      </c>
      <c r="F9" s="142" t="s">
        <v>164</v>
      </c>
      <c r="G9" s="142" t="s">
        <v>163</v>
      </c>
      <c r="H9" s="142" t="s">
        <v>164</v>
      </c>
      <c r="I9" s="142" t="s">
        <v>163</v>
      </c>
      <c r="J9" s="142" t="s">
        <v>164</v>
      </c>
    </row>
    <row r="10" spans="1:18" ht="7.5" customHeight="1" x14ac:dyDescent="0.2">
      <c r="A10" s="50"/>
      <c r="B10" s="81"/>
      <c r="C10" s="81"/>
      <c r="D10" s="81"/>
      <c r="E10" s="81"/>
      <c r="F10" s="81"/>
      <c r="G10" s="81"/>
      <c r="H10" s="81"/>
      <c r="I10" s="81"/>
      <c r="J10" s="81"/>
    </row>
    <row r="11" spans="1:18" hidden="1" x14ac:dyDescent="0.2">
      <c r="A11" s="40"/>
      <c r="B11" s="56"/>
      <c r="C11" s="56"/>
      <c r="D11" s="56"/>
      <c r="E11" s="56"/>
      <c r="F11" s="56"/>
      <c r="G11" s="56"/>
      <c r="H11" s="56"/>
      <c r="I11" s="56"/>
      <c r="J11" s="56"/>
    </row>
    <row r="12" spans="1:18" x14ac:dyDescent="0.2">
      <c r="A12" s="40">
        <v>39447</v>
      </c>
      <c r="B12" s="170">
        <v>91161471</v>
      </c>
      <c r="C12" s="170">
        <v>5595.71</v>
      </c>
      <c r="D12" s="170">
        <v>59955660</v>
      </c>
      <c r="E12" s="170">
        <v>7720.57</v>
      </c>
      <c r="F12" s="170">
        <v>9845689</v>
      </c>
      <c r="G12" s="170">
        <v>2148.1999999999998</v>
      </c>
      <c r="H12" s="170">
        <v>143482</v>
      </c>
      <c r="I12" s="170">
        <v>75.48</v>
      </c>
      <c r="J12" s="170">
        <v>418876</v>
      </c>
    </row>
    <row r="13" spans="1:18" x14ac:dyDescent="0.2">
      <c r="A13" s="40">
        <v>39813</v>
      </c>
      <c r="B13" s="170">
        <v>91547802</v>
      </c>
      <c r="C13" s="170">
        <v>5681.91</v>
      </c>
      <c r="D13" s="170">
        <v>58406887</v>
      </c>
      <c r="E13" s="170">
        <v>7949.21</v>
      </c>
      <c r="F13" s="170">
        <v>10243093</v>
      </c>
      <c r="G13" s="170">
        <v>2313.06</v>
      </c>
      <c r="H13" s="170">
        <v>151209</v>
      </c>
      <c r="I13" s="170">
        <v>65.42</v>
      </c>
      <c r="J13" s="170">
        <v>382712</v>
      </c>
    </row>
    <row r="14" spans="1:18" ht="15" customHeight="1" x14ac:dyDescent="0.2">
      <c r="A14" s="40">
        <v>40178</v>
      </c>
      <c r="B14" s="170">
        <v>93974039</v>
      </c>
      <c r="C14" s="170">
        <v>5829.65</v>
      </c>
      <c r="D14" s="170">
        <v>50893895</v>
      </c>
      <c r="E14" s="170">
        <v>8189.07</v>
      </c>
      <c r="F14" s="170">
        <v>10070797</v>
      </c>
      <c r="G14" s="170">
        <v>2459.19</v>
      </c>
      <c r="H14" s="170">
        <v>155878</v>
      </c>
      <c r="I14" s="170">
        <v>57.02</v>
      </c>
      <c r="J14" s="170">
        <v>299499</v>
      </c>
    </row>
    <row r="15" spans="1:18" ht="21" customHeight="1" x14ac:dyDescent="0.2">
      <c r="A15" s="40">
        <v>40543</v>
      </c>
      <c r="B15" s="170">
        <v>94981653</v>
      </c>
      <c r="C15" s="170">
        <v>5871.73</v>
      </c>
      <c r="D15" s="170">
        <v>51005185</v>
      </c>
      <c r="E15" s="170">
        <v>8687.26</v>
      </c>
      <c r="F15" s="170">
        <v>11506317</v>
      </c>
      <c r="G15" s="170">
        <v>2678.08</v>
      </c>
      <c r="H15" s="170">
        <v>169066</v>
      </c>
      <c r="I15" s="170">
        <v>48.27</v>
      </c>
      <c r="J15" s="170">
        <v>263796</v>
      </c>
    </row>
    <row r="16" spans="1:18" x14ac:dyDescent="0.2">
      <c r="A16" s="40">
        <v>40908</v>
      </c>
      <c r="B16" s="170">
        <v>95684274</v>
      </c>
      <c r="C16" s="170">
        <v>6072.48</v>
      </c>
      <c r="D16" s="170">
        <v>57082064</v>
      </c>
      <c r="E16" s="170">
        <v>8648.2999999999993</v>
      </c>
      <c r="F16" s="170">
        <v>13287073</v>
      </c>
      <c r="G16" s="170">
        <v>2941.42</v>
      </c>
      <c r="H16" s="170">
        <v>186828</v>
      </c>
      <c r="I16" s="170">
        <v>40.61</v>
      </c>
      <c r="J16" s="170">
        <v>251978</v>
      </c>
    </row>
    <row r="17" spans="1:10" x14ac:dyDescent="0.2">
      <c r="A17" s="40">
        <v>41274</v>
      </c>
      <c r="B17" s="170">
        <v>96858421</v>
      </c>
      <c r="C17" s="170">
        <v>6151.03</v>
      </c>
      <c r="D17" s="170">
        <v>58042072</v>
      </c>
      <c r="E17" s="170">
        <v>8809.4599999999991</v>
      </c>
      <c r="F17" s="170">
        <v>13225052</v>
      </c>
      <c r="G17" s="170">
        <v>3182.2</v>
      </c>
      <c r="H17" s="170">
        <v>198330</v>
      </c>
      <c r="I17" s="170">
        <v>34.409999999999997</v>
      </c>
      <c r="J17" s="170">
        <v>226936</v>
      </c>
    </row>
    <row r="18" spans="1:10" x14ac:dyDescent="0.2">
      <c r="A18" s="40">
        <v>41639</v>
      </c>
      <c r="B18" s="170">
        <v>98511666</v>
      </c>
      <c r="C18" s="170">
        <v>6217.3919999999998</v>
      </c>
      <c r="D18" s="170">
        <v>56981528</v>
      </c>
      <c r="E18" s="170">
        <v>9676.4009999999998</v>
      </c>
      <c r="F18" s="170">
        <v>13349970</v>
      </c>
      <c r="G18" s="170">
        <v>3632.8440000000001</v>
      </c>
      <c r="H18" s="170">
        <v>223577</v>
      </c>
      <c r="I18" s="170">
        <v>31.326000000000001</v>
      </c>
      <c r="J18" s="170">
        <v>201367</v>
      </c>
    </row>
    <row r="19" spans="1:10" x14ac:dyDescent="0.2">
      <c r="A19" s="40">
        <v>42004</v>
      </c>
      <c r="B19" s="170">
        <v>99874938</v>
      </c>
      <c r="C19" s="170">
        <v>5633.1040000000003</v>
      </c>
      <c r="D19" s="170">
        <v>48850207.656999998</v>
      </c>
      <c r="E19" s="170">
        <v>8517.848</v>
      </c>
      <c r="F19" s="170">
        <v>3165763.446</v>
      </c>
      <c r="G19" s="170">
        <v>3433.8739999999998</v>
      </c>
      <c r="H19" s="170">
        <v>235184.179</v>
      </c>
      <c r="I19" s="170">
        <v>29.878</v>
      </c>
      <c r="J19" s="170">
        <v>170467.50399999999</v>
      </c>
    </row>
    <row r="20" spans="1:10" ht="21" customHeight="1" x14ac:dyDescent="0.2">
      <c r="A20" s="40">
        <v>42369</v>
      </c>
      <c r="B20" s="170">
        <v>101660756</v>
      </c>
      <c r="C20" s="170">
        <v>6019.7330000000002</v>
      </c>
      <c r="D20" s="170">
        <v>50359209.251000002</v>
      </c>
      <c r="E20" s="170">
        <v>9675.9159999999993</v>
      </c>
      <c r="F20" s="170">
        <v>3573629.8119999999</v>
      </c>
      <c r="G20" s="170">
        <v>3690.596</v>
      </c>
      <c r="H20" s="170">
        <v>245743.326</v>
      </c>
      <c r="I20" s="170">
        <v>21.395</v>
      </c>
      <c r="J20" s="170">
        <v>155028.18700000001</v>
      </c>
    </row>
    <row r="21" spans="1:10" x14ac:dyDescent="0.2">
      <c r="A21" s="40">
        <v>42735</v>
      </c>
      <c r="B21" s="170">
        <v>103843985</v>
      </c>
      <c r="C21" s="170">
        <v>6186.1559999999999</v>
      </c>
      <c r="D21" s="170">
        <v>49643317.020999998</v>
      </c>
      <c r="E21" s="170">
        <v>9764.51</v>
      </c>
      <c r="F21" s="170">
        <v>3337241.463</v>
      </c>
      <c r="G21" s="170">
        <v>4043.8960000000002</v>
      </c>
      <c r="H21" s="170">
        <v>257244.19699999999</v>
      </c>
      <c r="I21" s="170">
        <v>17.510999999999999</v>
      </c>
      <c r="J21" s="170">
        <v>150969.10999999999</v>
      </c>
    </row>
    <row r="22" spans="1:10" x14ac:dyDescent="0.2">
      <c r="A22" s="40">
        <v>43100</v>
      </c>
      <c r="B22" s="170">
        <v>103875559</v>
      </c>
      <c r="C22" s="170">
        <v>6298.5569999999998</v>
      </c>
      <c r="D22" s="170">
        <v>51289482.681999996</v>
      </c>
      <c r="E22" s="170">
        <v>10193.638999999999</v>
      </c>
      <c r="F22" s="170">
        <v>3308886.0980000002</v>
      </c>
      <c r="G22" s="170">
        <v>4486.1970000000001</v>
      </c>
      <c r="H22" s="170">
        <v>280149.18800000002</v>
      </c>
      <c r="I22" s="170">
        <v>12.848000000000001</v>
      </c>
      <c r="J22" s="170">
        <v>109133.14</v>
      </c>
    </row>
    <row r="23" spans="1:10" x14ac:dyDescent="0.2">
      <c r="A23" s="40">
        <v>43465</v>
      </c>
      <c r="B23" s="170">
        <v>105955389</v>
      </c>
      <c r="C23" s="170">
        <v>6468.1719999999996</v>
      </c>
      <c r="D23" s="170">
        <v>51748520.906000003</v>
      </c>
      <c r="E23" s="170">
        <v>10360.706</v>
      </c>
      <c r="F23" s="170">
        <v>3350499.3429999999</v>
      </c>
      <c r="G23" s="170">
        <v>5300.2290000000003</v>
      </c>
      <c r="H23" s="170">
        <v>314129.31699999998</v>
      </c>
      <c r="I23" s="170">
        <v>10.493</v>
      </c>
      <c r="J23" s="170">
        <v>90084.553</v>
      </c>
    </row>
    <row r="24" spans="1:10" x14ac:dyDescent="0.2">
      <c r="A24" s="40">
        <v>43830</v>
      </c>
      <c r="B24" s="170">
        <v>107973267</v>
      </c>
      <c r="C24" s="170">
        <v>6677.3389999999999</v>
      </c>
      <c r="D24" s="170">
        <v>54799508.75</v>
      </c>
      <c r="E24" s="170">
        <v>10688.352999999999</v>
      </c>
      <c r="F24" s="170">
        <v>3415513.4509999999</v>
      </c>
      <c r="G24" s="170">
        <v>6295.8670000000002</v>
      </c>
      <c r="H24" s="170">
        <v>350468.07699999999</v>
      </c>
      <c r="I24" s="170">
        <v>8.3330000000000002</v>
      </c>
      <c r="J24" s="170">
        <v>72451.612999999998</v>
      </c>
    </row>
    <row r="25" spans="1:10" ht="21" customHeight="1" x14ac:dyDescent="0.2">
      <c r="A25" s="40">
        <v>44196</v>
      </c>
      <c r="B25" s="170">
        <v>109670074</v>
      </c>
      <c r="C25" s="170">
        <v>6898.4480000000003</v>
      </c>
      <c r="D25" s="170">
        <v>56872050.733000003</v>
      </c>
      <c r="E25" s="170">
        <v>11286.433000000001</v>
      </c>
      <c r="F25" s="170">
        <v>3193638.1549999998</v>
      </c>
      <c r="G25" s="170">
        <v>7529.866</v>
      </c>
      <c r="H25" s="170">
        <v>363706.82</v>
      </c>
      <c r="I25" s="170">
        <v>6.1820000000000004</v>
      </c>
      <c r="J25" s="170">
        <v>50677.98</v>
      </c>
    </row>
    <row r="26" spans="1:10" x14ac:dyDescent="0.2">
      <c r="A26" s="40">
        <v>44561</v>
      </c>
      <c r="B26" s="170">
        <v>113954474</v>
      </c>
      <c r="C26" s="170">
        <v>7135.893</v>
      </c>
      <c r="D26" s="170">
        <v>61655361.792000003</v>
      </c>
      <c r="E26" s="170">
        <v>11757.793</v>
      </c>
      <c r="F26" s="170">
        <v>3430005.9619999998</v>
      </c>
      <c r="G26" s="170">
        <v>8241.0400000000009</v>
      </c>
      <c r="H26" s="170">
        <v>392100.48100000003</v>
      </c>
      <c r="I26" s="170">
        <v>4.7670000000000003</v>
      </c>
      <c r="J26" s="170">
        <v>38659.040000000001</v>
      </c>
    </row>
    <row r="27" spans="1:10" x14ac:dyDescent="0.2">
      <c r="A27" s="40">
        <v>44926</v>
      </c>
      <c r="B27" s="170">
        <v>102488768</v>
      </c>
      <c r="C27" s="170">
        <v>7195.0812729999998</v>
      </c>
      <c r="D27" s="170">
        <v>65219014.582033999</v>
      </c>
      <c r="E27" s="170">
        <v>10151.232271999999</v>
      </c>
      <c r="F27" s="170">
        <v>4042168.7482298599</v>
      </c>
      <c r="G27" s="170">
        <v>10149.249191999999</v>
      </c>
      <c r="H27" s="170">
        <v>485392.45201225003</v>
      </c>
      <c r="I27" s="170">
        <v>3.5675509999999999</v>
      </c>
      <c r="J27" s="170">
        <v>30511.60095674</v>
      </c>
    </row>
    <row r="28" spans="1:10" x14ac:dyDescent="0.2">
      <c r="A28" s="40">
        <v>45291</v>
      </c>
      <c r="B28" s="170">
        <v>105368845</v>
      </c>
      <c r="C28" s="170">
        <v>7254.2455110000001</v>
      </c>
      <c r="D28" s="170">
        <v>62537856.119346</v>
      </c>
      <c r="E28" s="170">
        <v>9597.6345970000002</v>
      </c>
      <c r="F28" s="170">
        <v>5449899.2198204799</v>
      </c>
      <c r="G28" s="170">
        <v>11810.418030999999</v>
      </c>
      <c r="H28" s="170">
        <v>542815.34150916</v>
      </c>
      <c r="I28" s="170">
        <v>2.591307</v>
      </c>
      <c r="J28" s="170">
        <v>20590.49302351</v>
      </c>
    </row>
    <row r="29" spans="1:10" x14ac:dyDescent="0.2">
      <c r="A29" s="40">
        <v>45657</v>
      </c>
      <c r="B29" s="170">
        <v>106631659</v>
      </c>
      <c r="C29" s="170">
        <v>7553.5633040000002</v>
      </c>
      <c r="D29" s="170">
        <v>63325474.198154002</v>
      </c>
      <c r="E29" s="170">
        <v>9881.8097290000005</v>
      </c>
      <c r="F29" s="170">
        <v>5923506.9657851402</v>
      </c>
      <c r="G29" s="170">
        <v>13114.103502</v>
      </c>
      <c r="H29" s="170">
        <v>576812.13365166995</v>
      </c>
      <c r="I29" s="170">
        <v>1.985714</v>
      </c>
      <c r="J29" s="170">
        <v>13680.70088461</v>
      </c>
    </row>
    <row r="30" spans="1:10" x14ac:dyDescent="0.2">
      <c r="A30" s="40"/>
      <c r="B30" s="71"/>
      <c r="C30" s="71"/>
      <c r="D30" s="71"/>
      <c r="E30" s="71"/>
      <c r="F30" s="71"/>
      <c r="G30" s="71"/>
      <c r="H30" s="71"/>
      <c r="I30" s="71"/>
      <c r="J30" s="71"/>
    </row>
    <row r="31" spans="1:10" ht="15" customHeight="1" x14ac:dyDescent="0.2">
      <c r="A31" s="40"/>
      <c r="B31" s="206" t="s">
        <v>500</v>
      </c>
      <c r="C31" s="206"/>
      <c r="D31" s="206"/>
      <c r="E31" s="206"/>
      <c r="F31" s="206"/>
      <c r="G31" s="206"/>
      <c r="H31" s="206"/>
      <c r="I31" s="206"/>
      <c r="J31" s="206"/>
    </row>
    <row r="32" spans="1:10" x14ac:dyDescent="0.2">
      <c r="A32" s="40"/>
      <c r="B32" s="206"/>
      <c r="C32" s="206"/>
      <c r="D32" s="206"/>
      <c r="E32" s="206"/>
      <c r="F32" s="206"/>
      <c r="G32" s="206"/>
      <c r="H32" s="206"/>
      <c r="I32" s="206"/>
      <c r="J32" s="206"/>
    </row>
    <row r="33" spans="1:10" x14ac:dyDescent="0.2">
      <c r="A33" s="40"/>
      <c r="B33" s="57"/>
      <c r="C33" s="57"/>
      <c r="D33" s="57"/>
      <c r="E33" s="57"/>
      <c r="F33" s="71"/>
      <c r="G33" s="71"/>
      <c r="H33" s="71"/>
      <c r="I33" s="71"/>
      <c r="J33" s="71"/>
    </row>
    <row r="34" spans="1:10" x14ac:dyDescent="0.2">
      <c r="A34" s="40"/>
      <c r="B34" s="71"/>
      <c r="C34" s="71"/>
      <c r="D34" s="71"/>
      <c r="E34" s="71"/>
      <c r="F34" s="71"/>
      <c r="G34" s="71"/>
      <c r="H34" s="71"/>
      <c r="I34" s="71"/>
      <c r="J34" s="71"/>
    </row>
    <row r="35" spans="1:10" x14ac:dyDescent="0.2">
      <c r="A35" s="40"/>
      <c r="B35" s="71"/>
      <c r="C35" s="71"/>
      <c r="D35" s="71"/>
      <c r="E35" s="71"/>
      <c r="F35" s="71"/>
      <c r="G35" s="71"/>
      <c r="H35" s="71"/>
      <c r="I35" s="71"/>
      <c r="J35" s="71"/>
    </row>
    <row r="36" spans="1:10" x14ac:dyDescent="0.2">
      <c r="A36" s="40"/>
      <c r="B36" s="71"/>
      <c r="C36" s="71"/>
      <c r="D36" s="71"/>
      <c r="E36" s="71"/>
      <c r="F36" s="71"/>
      <c r="G36" s="71"/>
      <c r="H36" s="71"/>
      <c r="I36" s="71"/>
      <c r="J36" s="71"/>
    </row>
    <row r="37" spans="1:10" x14ac:dyDescent="0.2">
      <c r="A37" s="40"/>
      <c r="B37" s="71"/>
      <c r="C37" s="71"/>
      <c r="D37" s="71"/>
      <c r="E37" s="71"/>
      <c r="F37" s="71"/>
      <c r="G37" s="71"/>
      <c r="H37" s="71"/>
      <c r="I37" s="71"/>
      <c r="J37" s="71"/>
    </row>
    <row r="38" spans="1:10" x14ac:dyDescent="0.2">
      <c r="A38" s="40"/>
      <c r="B38" s="71"/>
      <c r="C38" s="71"/>
      <c r="D38" s="71"/>
      <c r="E38" s="71"/>
      <c r="F38" s="71"/>
      <c r="G38" s="71"/>
      <c r="H38" s="71"/>
      <c r="I38" s="71"/>
      <c r="J38" s="71"/>
    </row>
    <row r="39" spans="1:10" x14ac:dyDescent="0.2">
      <c r="A39" s="40"/>
      <c r="B39" s="71"/>
      <c r="C39" s="71"/>
      <c r="D39" s="71"/>
      <c r="E39" s="71"/>
      <c r="F39" s="71"/>
      <c r="G39" s="71"/>
      <c r="H39" s="71"/>
      <c r="I39" s="71"/>
      <c r="J39" s="71"/>
    </row>
    <row r="40" spans="1:10" x14ac:dyDescent="0.2">
      <c r="A40" s="40"/>
      <c r="B40" s="71"/>
      <c r="C40" s="71"/>
      <c r="D40" s="71"/>
      <c r="E40" s="71"/>
      <c r="F40" s="71"/>
      <c r="G40" s="71"/>
      <c r="H40" s="71"/>
      <c r="I40" s="71"/>
      <c r="J40" s="71"/>
    </row>
    <row r="41" spans="1:10" x14ac:dyDescent="0.2">
      <c r="A41" s="40"/>
      <c r="B41" s="71"/>
      <c r="C41" s="71"/>
      <c r="D41" s="71"/>
      <c r="E41" s="71"/>
      <c r="F41" s="71"/>
      <c r="G41" s="71"/>
      <c r="H41" s="71"/>
      <c r="I41" s="71"/>
      <c r="J41" s="71"/>
    </row>
    <row r="42" spans="1:10" x14ac:dyDescent="0.2">
      <c r="A42" s="40"/>
      <c r="B42" s="71"/>
      <c r="C42" s="71"/>
      <c r="D42" s="71"/>
      <c r="E42" s="71"/>
      <c r="F42" s="71"/>
      <c r="G42" s="71"/>
      <c r="H42" s="71"/>
      <c r="I42" s="71"/>
      <c r="J42" s="71"/>
    </row>
    <row r="43" spans="1:10" x14ac:dyDescent="0.2">
      <c r="A43" s="40"/>
      <c r="B43" s="71"/>
      <c r="C43" s="71"/>
      <c r="D43" s="71"/>
      <c r="E43" s="71"/>
      <c r="F43" s="71"/>
      <c r="G43" s="71"/>
      <c r="H43" s="71"/>
      <c r="I43" s="71"/>
      <c r="J43" s="71"/>
    </row>
    <row r="44" spans="1:10" x14ac:dyDescent="0.2">
      <c r="A44" s="40"/>
      <c r="B44" s="71"/>
      <c r="C44" s="71"/>
      <c r="D44" s="71"/>
      <c r="E44" s="71"/>
      <c r="F44" s="71"/>
      <c r="G44" s="71"/>
      <c r="H44" s="71"/>
      <c r="I44" s="71"/>
      <c r="J44" s="71"/>
    </row>
    <row r="45" spans="1:10" x14ac:dyDescent="0.2">
      <c r="A45" s="40"/>
      <c r="B45" s="71"/>
      <c r="C45" s="71"/>
      <c r="D45" s="71"/>
      <c r="E45" s="71"/>
      <c r="F45" s="71"/>
      <c r="G45" s="71"/>
      <c r="H45" s="71"/>
      <c r="I45" s="71"/>
      <c r="J45" s="71"/>
    </row>
    <row r="46" spans="1:10" x14ac:dyDescent="0.2">
      <c r="A46" s="40"/>
      <c r="B46" s="71"/>
      <c r="C46" s="71"/>
      <c r="D46" s="71"/>
      <c r="E46" s="71"/>
      <c r="F46" s="71"/>
      <c r="G46" s="71"/>
      <c r="H46" s="71"/>
      <c r="I46" s="71"/>
      <c r="J46" s="71"/>
    </row>
    <row r="47" spans="1:10" x14ac:dyDescent="0.2">
      <c r="A47" s="40"/>
      <c r="B47" s="71"/>
      <c r="C47" s="71"/>
      <c r="D47" s="71"/>
      <c r="E47" s="71"/>
      <c r="F47" s="71"/>
      <c r="G47" s="71"/>
      <c r="H47" s="71"/>
      <c r="I47" s="71"/>
      <c r="J47" s="71"/>
    </row>
    <row r="48" spans="1:10" x14ac:dyDescent="0.2">
      <c r="A48" s="40"/>
      <c r="B48" s="71"/>
      <c r="C48" s="71"/>
      <c r="D48" s="71"/>
      <c r="E48" s="71"/>
      <c r="F48" s="71"/>
      <c r="G48" s="71"/>
      <c r="H48" s="71"/>
      <c r="I48" s="71"/>
      <c r="J48" s="71"/>
    </row>
    <row r="49" spans="1:10" x14ac:dyDescent="0.2">
      <c r="A49" s="40"/>
      <c r="B49" s="71"/>
      <c r="C49" s="71"/>
      <c r="D49" s="71"/>
      <c r="E49" s="71"/>
      <c r="F49" s="71"/>
      <c r="G49" s="71"/>
      <c r="H49" s="71"/>
      <c r="I49" s="71"/>
      <c r="J49" s="71"/>
    </row>
    <row r="50" spans="1:10" x14ac:dyDescent="0.2">
      <c r="A50" s="40"/>
      <c r="B50" s="71"/>
      <c r="C50" s="71"/>
      <c r="D50" s="71"/>
      <c r="E50" s="71"/>
      <c r="F50" s="71"/>
      <c r="G50" s="71"/>
      <c r="H50" s="71"/>
      <c r="I50" s="71"/>
      <c r="J50" s="71"/>
    </row>
    <row r="51" spans="1:10" x14ac:dyDescent="0.2">
      <c r="A51" s="40"/>
      <c r="B51" s="71"/>
      <c r="C51" s="71"/>
      <c r="D51" s="71"/>
      <c r="E51" s="71"/>
      <c r="F51" s="71"/>
      <c r="G51" s="71"/>
      <c r="H51" s="71"/>
      <c r="I51" s="71"/>
      <c r="J51" s="71"/>
    </row>
    <row r="52" spans="1:10" x14ac:dyDescent="0.2">
      <c r="A52" s="40"/>
      <c r="B52" s="71"/>
      <c r="C52" s="71"/>
      <c r="D52" s="71"/>
      <c r="E52" s="71"/>
      <c r="F52" s="71"/>
      <c r="G52" s="71"/>
      <c r="H52" s="71"/>
      <c r="I52" s="71"/>
      <c r="J52" s="71"/>
    </row>
    <row r="53" spans="1:10" x14ac:dyDescent="0.2">
      <c r="A53" s="40"/>
      <c r="B53" s="71"/>
      <c r="C53" s="71"/>
      <c r="D53" s="71"/>
      <c r="E53" s="71"/>
      <c r="F53" s="71"/>
      <c r="G53" s="71"/>
      <c r="H53" s="71"/>
      <c r="I53" s="71"/>
      <c r="J53" s="71"/>
    </row>
    <row r="54" spans="1:10" x14ac:dyDescent="0.2">
      <c r="A54" s="40"/>
      <c r="B54" s="71"/>
      <c r="C54" s="71"/>
      <c r="D54" s="71"/>
      <c r="E54" s="71"/>
      <c r="F54" s="71"/>
      <c r="G54" s="71"/>
      <c r="H54" s="71"/>
      <c r="I54" s="71"/>
      <c r="J54" s="71"/>
    </row>
    <row r="55" spans="1:10" x14ac:dyDescent="0.2">
      <c r="A55" s="40"/>
      <c r="B55" s="71"/>
      <c r="C55" s="71"/>
      <c r="D55" s="71"/>
      <c r="E55" s="71"/>
      <c r="F55" s="71"/>
      <c r="G55" s="71"/>
      <c r="H55" s="71"/>
      <c r="I55" s="71"/>
      <c r="J55" s="71"/>
    </row>
    <row r="56" spans="1:10" x14ac:dyDescent="0.2">
      <c r="A56" s="40"/>
      <c r="B56" s="71"/>
      <c r="C56" s="71"/>
      <c r="D56" s="71"/>
      <c r="E56" s="71"/>
      <c r="F56" s="71"/>
      <c r="G56" s="71"/>
      <c r="H56" s="71"/>
      <c r="I56" s="71"/>
      <c r="J56" s="71"/>
    </row>
    <row r="57" spans="1:10" x14ac:dyDescent="0.2">
      <c r="A57" s="40"/>
      <c r="B57" s="71"/>
      <c r="C57" s="71"/>
      <c r="D57" s="71"/>
      <c r="E57" s="71"/>
      <c r="F57" s="71"/>
      <c r="G57" s="71"/>
      <c r="H57" s="71"/>
      <c r="I57" s="71"/>
      <c r="J57" s="71"/>
    </row>
    <row r="58" spans="1:10" x14ac:dyDescent="0.2">
      <c r="A58" s="40"/>
      <c r="B58" s="71"/>
      <c r="C58" s="71"/>
      <c r="D58" s="71"/>
      <c r="E58" s="71"/>
      <c r="F58" s="71"/>
      <c r="G58" s="71"/>
      <c r="H58" s="71"/>
      <c r="I58" s="71"/>
      <c r="J58" s="71"/>
    </row>
    <row r="59" spans="1:10" x14ac:dyDescent="0.2">
      <c r="A59" s="40"/>
      <c r="B59" s="71"/>
      <c r="C59" s="71"/>
      <c r="D59" s="71"/>
      <c r="E59" s="71"/>
      <c r="F59" s="71"/>
      <c r="G59" s="71"/>
      <c r="H59" s="71"/>
      <c r="I59" s="71"/>
      <c r="J59" s="71"/>
    </row>
    <row r="60" spans="1:10" x14ac:dyDescent="0.2">
      <c r="A60" s="40"/>
      <c r="B60" s="71"/>
      <c r="C60" s="71"/>
      <c r="D60" s="71"/>
      <c r="E60" s="71"/>
      <c r="F60" s="71"/>
      <c r="G60" s="71"/>
      <c r="H60" s="71"/>
      <c r="I60" s="71"/>
      <c r="J60" s="71"/>
    </row>
    <row r="61" spans="1:10" x14ac:dyDescent="0.2">
      <c r="A61" s="40"/>
      <c r="B61" s="71"/>
      <c r="C61" s="71"/>
      <c r="D61" s="71"/>
      <c r="E61" s="71"/>
      <c r="F61" s="71"/>
      <c r="G61" s="71"/>
      <c r="H61" s="71"/>
      <c r="I61" s="71"/>
      <c r="J61" s="71"/>
    </row>
    <row r="62" spans="1:10" x14ac:dyDescent="0.2">
      <c r="A62" s="40"/>
      <c r="B62" s="71"/>
      <c r="C62" s="71"/>
      <c r="D62" s="71"/>
      <c r="E62" s="71"/>
      <c r="F62" s="71"/>
      <c r="G62" s="71"/>
      <c r="H62" s="71"/>
      <c r="I62" s="71"/>
      <c r="J62" s="71"/>
    </row>
    <row r="63" spans="1:10" x14ac:dyDescent="0.2">
      <c r="A63" s="40"/>
      <c r="B63" s="71"/>
      <c r="C63" s="71"/>
      <c r="D63" s="71"/>
      <c r="E63" s="71"/>
      <c r="F63" s="71"/>
      <c r="G63" s="71"/>
      <c r="H63" s="71"/>
      <c r="I63" s="71"/>
      <c r="J63" s="71"/>
    </row>
    <row r="64" spans="1:10" x14ac:dyDescent="0.2">
      <c r="A64" s="40"/>
      <c r="B64" s="71"/>
      <c r="C64" s="71"/>
      <c r="D64" s="71"/>
      <c r="E64" s="71"/>
      <c r="F64" s="71"/>
      <c r="G64" s="71"/>
      <c r="H64" s="71"/>
      <c r="I64" s="71"/>
      <c r="J64" s="71"/>
    </row>
    <row r="65" spans="1:10" x14ac:dyDescent="0.2">
      <c r="A65" s="40"/>
      <c r="B65" s="71"/>
      <c r="C65" s="71"/>
      <c r="D65" s="71"/>
      <c r="E65" s="71"/>
      <c r="F65" s="71"/>
      <c r="G65" s="71"/>
      <c r="H65" s="71"/>
      <c r="I65" s="71"/>
      <c r="J65" s="71"/>
    </row>
    <row r="66" spans="1:10" x14ac:dyDescent="0.2">
      <c r="A66" s="40"/>
      <c r="B66" s="71"/>
      <c r="C66" s="71"/>
      <c r="D66" s="71"/>
      <c r="E66" s="71"/>
      <c r="F66" s="71"/>
      <c r="G66" s="71"/>
      <c r="H66" s="71"/>
      <c r="I66" s="71"/>
      <c r="J66" s="71"/>
    </row>
    <row r="67" spans="1:10" x14ac:dyDescent="0.2">
      <c r="A67" s="40"/>
      <c r="B67" s="71"/>
      <c r="C67" s="71"/>
      <c r="D67" s="71"/>
      <c r="E67" s="71"/>
      <c r="F67" s="71"/>
      <c r="G67" s="71"/>
      <c r="H67" s="71"/>
      <c r="I67" s="71"/>
      <c r="J67" s="71"/>
    </row>
    <row r="68" spans="1:10" x14ac:dyDescent="0.2">
      <c r="A68" s="40"/>
      <c r="B68" s="71"/>
      <c r="C68" s="71"/>
      <c r="D68" s="71"/>
      <c r="E68" s="71"/>
      <c r="F68" s="71"/>
      <c r="G68" s="71"/>
      <c r="H68" s="71"/>
      <c r="I68" s="71"/>
      <c r="J68" s="71"/>
    </row>
    <row r="69" spans="1:10" x14ac:dyDescent="0.2">
      <c r="A69" s="40"/>
      <c r="B69" s="71"/>
      <c r="C69" s="71"/>
      <c r="D69" s="71"/>
      <c r="E69" s="71"/>
      <c r="F69" s="71"/>
      <c r="G69" s="71"/>
      <c r="H69" s="71"/>
      <c r="I69" s="71"/>
      <c r="J69" s="71"/>
    </row>
    <row r="70" spans="1:10" x14ac:dyDescent="0.2">
      <c r="A70" s="40"/>
      <c r="B70" s="71"/>
      <c r="C70" s="71"/>
      <c r="D70" s="71"/>
      <c r="E70" s="71"/>
      <c r="F70" s="71"/>
      <c r="G70" s="71"/>
      <c r="H70" s="71"/>
      <c r="I70" s="71"/>
      <c r="J70" s="71"/>
    </row>
    <row r="71" spans="1:10" x14ac:dyDescent="0.2">
      <c r="A71" s="40"/>
      <c r="B71" s="71"/>
      <c r="C71" s="71"/>
      <c r="D71" s="71"/>
      <c r="E71" s="71"/>
      <c r="F71" s="71"/>
      <c r="G71" s="71"/>
      <c r="H71" s="71"/>
      <c r="I71" s="71"/>
      <c r="J71" s="71"/>
    </row>
    <row r="72" spans="1:10" x14ac:dyDescent="0.2">
      <c r="A72" s="40"/>
      <c r="B72" s="71"/>
      <c r="C72" s="71"/>
      <c r="D72" s="71"/>
      <c r="E72" s="71"/>
      <c r="F72" s="71"/>
      <c r="G72" s="71"/>
      <c r="H72" s="71"/>
      <c r="I72" s="71"/>
      <c r="J72" s="71"/>
    </row>
    <row r="73" spans="1:10" x14ac:dyDescent="0.2">
      <c r="A73" s="40"/>
      <c r="B73" s="71"/>
      <c r="C73" s="71"/>
      <c r="D73" s="71"/>
      <c r="E73" s="71"/>
      <c r="F73" s="71"/>
      <c r="G73" s="71"/>
      <c r="H73" s="71"/>
      <c r="I73" s="71"/>
      <c r="J73" s="71"/>
    </row>
    <row r="74" spans="1:10" x14ac:dyDescent="0.2">
      <c r="A74" s="40"/>
      <c r="B74" s="71"/>
      <c r="C74" s="71"/>
      <c r="D74" s="71"/>
      <c r="E74" s="71"/>
      <c r="F74" s="71"/>
      <c r="G74" s="71"/>
      <c r="H74" s="71"/>
      <c r="I74" s="71"/>
      <c r="J74" s="71"/>
    </row>
    <row r="75" spans="1:10" x14ac:dyDescent="0.2">
      <c r="A75" s="40"/>
      <c r="B75" s="71"/>
      <c r="C75" s="71"/>
      <c r="D75" s="71"/>
      <c r="E75" s="71"/>
      <c r="F75" s="71"/>
      <c r="G75" s="71"/>
      <c r="H75" s="71"/>
      <c r="I75" s="71"/>
      <c r="J75" s="71"/>
    </row>
    <row r="76" spans="1:10" x14ac:dyDescent="0.2">
      <c r="A76" s="40"/>
      <c r="B76" s="71"/>
      <c r="C76" s="71"/>
      <c r="D76" s="71"/>
      <c r="E76" s="71"/>
      <c r="F76" s="71"/>
      <c r="G76" s="71"/>
      <c r="H76" s="71"/>
      <c r="I76" s="71"/>
      <c r="J76" s="71"/>
    </row>
    <row r="77" spans="1:10" x14ac:dyDescent="0.2">
      <c r="A77" s="40"/>
      <c r="B77" s="41"/>
      <c r="C77" s="41"/>
      <c r="D77" s="41"/>
      <c r="E77" s="41"/>
      <c r="F77" s="41"/>
      <c r="G77" s="41"/>
      <c r="H77" s="41"/>
      <c r="I77" s="41"/>
      <c r="J77" s="41"/>
    </row>
    <row r="78" spans="1:10" x14ac:dyDescent="0.2">
      <c r="A78" s="40"/>
      <c r="B78" s="41"/>
      <c r="C78" s="41"/>
      <c r="D78" s="41"/>
      <c r="E78" s="41"/>
      <c r="F78" s="41"/>
      <c r="G78" s="41"/>
      <c r="H78" s="41"/>
      <c r="I78" s="41"/>
      <c r="J78" s="41"/>
    </row>
    <row r="79" spans="1:10" x14ac:dyDescent="0.2">
      <c r="A79" s="40"/>
      <c r="B79" s="41"/>
      <c r="C79" s="41"/>
      <c r="D79" s="41"/>
      <c r="E79" s="41"/>
      <c r="F79" s="41"/>
      <c r="G79" s="41"/>
      <c r="H79" s="41"/>
      <c r="I79" s="41"/>
      <c r="J79" s="41"/>
    </row>
    <row r="80" spans="1:10" x14ac:dyDescent="0.2">
      <c r="A80" s="40"/>
      <c r="B80" s="41"/>
      <c r="C80" s="41"/>
      <c r="D80" s="41"/>
      <c r="E80" s="41"/>
      <c r="F80" s="41"/>
      <c r="G80" s="41"/>
      <c r="H80" s="41"/>
      <c r="I80" s="41"/>
      <c r="J80" s="41"/>
    </row>
    <row r="81" spans="1:10" x14ac:dyDescent="0.2">
      <c r="A81" s="40"/>
      <c r="B81" s="41"/>
      <c r="C81" s="41"/>
      <c r="D81" s="41"/>
      <c r="E81" s="41"/>
      <c r="F81" s="41"/>
      <c r="G81" s="41"/>
      <c r="H81" s="41"/>
      <c r="I81" s="41"/>
      <c r="J81" s="41"/>
    </row>
    <row r="82" spans="1:10" x14ac:dyDescent="0.2">
      <c r="A82" s="40"/>
      <c r="B82" s="41"/>
      <c r="C82" s="41"/>
      <c r="D82" s="41"/>
      <c r="E82" s="41"/>
      <c r="F82" s="41"/>
      <c r="G82" s="41"/>
      <c r="H82" s="41"/>
      <c r="I82" s="41"/>
      <c r="J82" s="41"/>
    </row>
    <row r="83" spans="1:10" x14ac:dyDescent="0.2">
      <c r="A83" s="40"/>
      <c r="B83" s="41"/>
      <c r="C83" s="41"/>
      <c r="D83" s="41"/>
      <c r="E83" s="41"/>
      <c r="F83" s="41"/>
      <c r="G83" s="41"/>
      <c r="H83" s="41"/>
      <c r="I83" s="41"/>
      <c r="J83" s="41"/>
    </row>
    <row r="84" spans="1:10" x14ac:dyDescent="0.2">
      <c r="A84" s="40"/>
      <c r="B84" s="41"/>
      <c r="C84" s="41"/>
      <c r="D84" s="41"/>
      <c r="E84" s="41"/>
      <c r="F84" s="41"/>
      <c r="G84" s="41"/>
      <c r="H84" s="41"/>
      <c r="I84" s="41"/>
      <c r="J84" s="41"/>
    </row>
    <row r="85" spans="1:10" x14ac:dyDescent="0.2">
      <c r="A85" s="40"/>
      <c r="B85" s="41"/>
      <c r="C85" s="41"/>
      <c r="D85" s="41"/>
      <c r="E85" s="41"/>
      <c r="F85" s="41"/>
      <c r="G85" s="41"/>
      <c r="H85" s="41"/>
      <c r="I85" s="41"/>
      <c r="J85" s="41"/>
    </row>
    <row r="86" spans="1:10" x14ac:dyDescent="0.2">
      <c r="A86" s="40"/>
      <c r="B86" s="41"/>
      <c r="C86" s="41"/>
      <c r="D86" s="41"/>
      <c r="E86" s="41"/>
      <c r="F86" s="41"/>
      <c r="G86" s="41"/>
      <c r="H86" s="41"/>
      <c r="I86" s="41"/>
      <c r="J86" s="41"/>
    </row>
    <row r="87" spans="1:10" x14ac:dyDescent="0.2">
      <c r="A87" s="40"/>
      <c r="B87" s="41"/>
      <c r="C87" s="41"/>
      <c r="D87" s="41"/>
      <c r="E87" s="41"/>
      <c r="F87" s="41"/>
      <c r="G87" s="41"/>
      <c r="H87" s="41"/>
      <c r="I87" s="41"/>
      <c r="J87" s="41"/>
    </row>
    <row r="88" spans="1:10" x14ac:dyDescent="0.2">
      <c r="A88" s="40"/>
      <c r="B88" s="41"/>
      <c r="C88" s="41"/>
      <c r="D88" s="41"/>
      <c r="E88" s="41"/>
      <c r="F88" s="41"/>
      <c r="G88" s="41"/>
      <c r="H88" s="41"/>
      <c r="I88" s="41"/>
      <c r="J88" s="41"/>
    </row>
    <row r="89" spans="1:10" x14ac:dyDescent="0.2">
      <c r="A89" s="40"/>
      <c r="B89" s="41"/>
      <c r="C89" s="41"/>
      <c r="D89" s="41"/>
      <c r="E89" s="41"/>
      <c r="F89" s="41"/>
      <c r="G89" s="41"/>
      <c r="H89" s="41"/>
      <c r="I89" s="41"/>
      <c r="J89" s="41"/>
    </row>
    <row r="90" spans="1:10" x14ac:dyDescent="0.2">
      <c r="A90" s="40"/>
      <c r="B90" s="41"/>
      <c r="C90" s="41"/>
      <c r="D90" s="41"/>
      <c r="E90" s="41"/>
      <c r="F90" s="41"/>
      <c r="G90" s="41"/>
      <c r="H90" s="41"/>
      <c r="I90" s="41"/>
      <c r="J90" s="41"/>
    </row>
    <row r="91" spans="1:10" x14ac:dyDescent="0.2">
      <c r="A91" s="40"/>
      <c r="B91" s="41"/>
      <c r="C91" s="41"/>
      <c r="D91" s="41"/>
      <c r="E91" s="41"/>
      <c r="F91" s="41"/>
      <c r="G91" s="41"/>
      <c r="H91" s="41"/>
      <c r="I91" s="41"/>
      <c r="J91" s="41"/>
    </row>
    <row r="92" spans="1:10" x14ac:dyDescent="0.2">
      <c r="A92" s="40"/>
      <c r="B92" s="41"/>
      <c r="C92" s="41"/>
      <c r="D92" s="41"/>
      <c r="E92" s="41"/>
      <c r="F92" s="41"/>
      <c r="G92" s="41"/>
      <c r="H92" s="41"/>
      <c r="I92" s="41"/>
      <c r="J92" s="41"/>
    </row>
    <row r="93" spans="1:10" x14ac:dyDescent="0.2">
      <c r="A93" s="40"/>
      <c r="B93" s="41"/>
      <c r="C93" s="41"/>
      <c r="D93" s="41"/>
      <c r="E93" s="41"/>
      <c r="F93" s="41"/>
      <c r="G93" s="41"/>
      <c r="H93" s="41"/>
      <c r="I93" s="41"/>
      <c r="J93" s="41"/>
    </row>
    <row r="94" spans="1:10" x14ac:dyDescent="0.2">
      <c r="A94" s="40"/>
      <c r="B94" s="41"/>
      <c r="C94" s="41"/>
      <c r="D94" s="41"/>
      <c r="E94" s="41"/>
      <c r="F94" s="41"/>
      <c r="G94" s="41"/>
      <c r="H94" s="41"/>
      <c r="I94" s="41"/>
      <c r="J94" s="41"/>
    </row>
    <row r="95" spans="1:10" x14ac:dyDescent="0.2">
      <c r="A95" s="40"/>
      <c r="B95" s="41"/>
      <c r="C95" s="41"/>
      <c r="D95" s="41"/>
      <c r="E95" s="41"/>
      <c r="F95" s="41"/>
      <c r="G95" s="41"/>
      <c r="H95" s="41"/>
      <c r="I95" s="41"/>
      <c r="J95" s="41"/>
    </row>
    <row r="96" spans="1:10" x14ac:dyDescent="0.2">
      <c r="A96" s="40"/>
      <c r="B96" s="41"/>
      <c r="C96" s="41"/>
      <c r="D96" s="41"/>
      <c r="E96" s="41"/>
      <c r="F96" s="41"/>
      <c r="G96" s="41"/>
      <c r="H96" s="41"/>
      <c r="I96" s="41"/>
      <c r="J96" s="41"/>
    </row>
    <row r="97" spans="1:10" x14ac:dyDescent="0.2">
      <c r="A97" s="40"/>
      <c r="B97" s="41"/>
      <c r="C97" s="41"/>
      <c r="D97" s="41"/>
      <c r="E97" s="41"/>
      <c r="F97" s="41"/>
      <c r="G97" s="41"/>
      <c r="H97" s="41"/>
      <c r="I97" s="41"/>
      <c r="J97" s="41"/>
    </row>
    <row r="98" spans="1:10" x14ac:dyDescent="0.2">
      <c r="A98" s="40"/>
      <c r="B98" s="41"/>
      <c r="C98" s="41"/>
      <c r="D98" s="41"/>
      <c r="E98" s="41"/>
      <c r="F98" s="41"/>
      <c r="G98" s="41"/>
      <c r="H98" s="41"/>
      <c r="I98" s="41"/>
      <c r="J98" s="41"/>
    </row>
    <row r="99" spans="1:10" x14ac:dyDescent="0.2">
      <c r="A99" s="40"/>
      <c r="B99" s="41"/>
      <c r="C99" s="41"/>
      <c r="D99" s="41"/>
      <c r="E99" s="41"/>
      <c r="F99" s="41"/>
      <c r="G99" s="41"/>
      <c r="H99" s="41"/>
      <c r="I99" s="41"/>
      <c r="J99" s="41"/>
    </row>
    <row r="100" spans="1:10" x14ac:dyDescent="0.2">
      <c r="A100" s="40"/>
      <c r="B100" s="41"/>
      <c r="C100" s="41"/>
      <c r="D100" s="41"/>
      <c r="E100" s="41"/>
      <c r="F100" s="41"/>
      <c r="G100" s="41"/>
      <c r="H100" s="41"/>
      <c r="I100" s="41"/>
      <c r="J100" s="41"/>
    </row>
    <row r="101" spans="1:10" x14ac:dyDescent="0.2">
      <c r="A101" s="40"/>
      <c r="B101" s="41"/>
      <c r="C101" s="41"/>
      <c r="D101" s="41"/>
      <c r="E101" s="41"/>
      <c r="F101" s="41"/>
      <c r="G101" s="41"/>
      <c r="H101" s="41"/>
      <c r="I101" s="41"/>
      <c r="J101" s="41"/>
    </row>
    <row r="102" spans="1:10" x14ac:dyDescent="0.2">
      <c r="A102" s="40"/>
      <c r="B102" s="41"/>
      <c r="C102" s="41"/>
      <c r="D102" s="41"/>
      <c r="E102" s="41"/>
      <c r="F102" s="41"/>
      <c r="G102" s="41"/>
      <c r="H102" s="41"/>
      <c r="I102" s="41"/>
      <c r="J102" s="41"/>
    </row>
    <row r="103" spans="1:10" ht="15" customHeight="1" x14ac:dyDescent="0.2">
      <c r="A103" s="40"/>
      <c r="B103" s="41"/>
      <c r="C103" s="41"/>
      <c r="D103" s="41"/>
      <c r="E103" s="41"/>
      <c r="F103" s="41"/>
      <c r="G103" s="41"/>
      <c r="H103" s="41"/>
      <c r="I103" s="41"/>
      <c r="J103" s="41"/>
    </row>
    <row r="104" spans="1:10" x14ac:dyDescent="0.2">
      <c r="A104" s="40"/>
      <c r="B104" s="41"/>
      <c r="C104" s="41"/>
      <c r="D104" s="41"/>
      <c r="E104" s="41"/>
      <c r="F104" s="41"/>
      <c r="G104" s="41"/>
      <c r="H104" s="41"/>
      <c r="I104" s="41"/>
      <c r="J104" s="41"/>
    </row>
    <row r="105" spans="1:10" x14ac:dyDescent="0.2">
      <c r="A105" s="40"/>
      <c r="B105" s="41"/>
      <c r="C105" s="41"/>
      <c r="D105" s="41"/>
      <c r="E105" s="41"/>
      <c r="F105" s="41"/>
      <c r="G105" s="41"/>
      <c r="H105" s="41"/>
      <c r="I105" s="41"/>
      <c r="J105" s="41"/>
    </row>
    <row r="106" spans="1:10" x14ac:dyDescent="0.2">
      <c r="A106" s="40"/>
      <c r="B106" s="41"/>
      <c r="C106" s="41"/>
      <c r="D106" s="41"/>
      <c r="E106" s="41"/>
      <c r="F106" s="41"/>
      <c r="G106" s="41"/>
      <c r="H106" s="41"/>
      <c r="I106" s="41"/>
      <c r="J106" s="41"/>
    </row>
    <row r="107" spans="1:10" x14ac:dyDescent="0.2">
      <c r="A107" s="40"/>
      <c r="B107" s="41"/>
      <c r="C107" s="41"/>
      <c r="D107" s="41"/>
      <c r="E107" s="41"/>
      <c r="F107" s="41"/>
      <c r="G107" s="41"/>
      <c r="H107" s="41"/>
      <c r="I107" s="41"/>
      <c r="J107" s="41"/>
    </row>
    <row r="108" spans="1:10" x14ac:dyDescent="0.2">
      <c r="A108" s="40"/>
      <c r="B108" s="41"/>
      <c r="C108" s="41"/>
      <c r="D108" s="41"/>
      <c r="E108" s="41"/>
      <c r="F108" s="41"/>
      <c r="G108" s="41"/>
      <c r="H108" s="41"/>
      <c r="I108" s="41"/>
      <c r="J108" s="41"/>
    </row>
    <row r="109" spans="1:10" x14ac:dyDescent="0.2">
      <c r="A109" s="40"/>
      <c r="B109" s="41"/>
      <c r="C109" s="41"/>
      <c r="D109" s="41"/>
      <c r="E109" s="41"/>
      <c r="F109" s="41"/>
      <c r="G109" s="41"/>
      <c r="H109" s="41"/>
      <c r="I109" s="41"/>
      <c r="J109" s="41"/>
    </row>
    <row r="110" spans="1:10" x14ac:dyDescent="0.2">
      <c r="A110" s="40"/>
      <c r="B110" s="41"/>
      <c r="C110" s="41"/>
      <c r="D110" s="41"/>
      <c r="E110" s="41"/>
      <c r="F110" s="41"/>
      <c r="G110" s="41"/>
      <c r="H110" s="41"/>
      <c r="I110" s="41"/>
      <c r="J110" s="41"/>
    </row>
    <row r="111" spans="1:10" x14ac:dyDescent="0.2">
      <c r="A111" s="40"/>
      <c r="B111" s="41"/>
      <c r="C111" s="41"/>
      <c r="D111" s="41"/>
      <c r="E111" s="41"/>
      <c r="F111" s="41"/>
      <c r="G111" s="41"/>
      <c r="H111" s="41"/>
      <c r="I111" s="41"/>
      <c r="J111" s="41"/>
    </row>
    <row r="112" spans="1:10" x14ac:dyDescent="0.2">
      <c r="A112" s="40"/>
      <c r="B112" s="41"/>
      <c r="C112" s="41"/>
      <c r="D112" s="41"/>
      <c r="E112" s="41"/>
      <c r="F112" s="41"/>
      <c r="G112" s="41"/>
      <c r="H112" s="41"/>
      <c r="I112" s="41"/>
      <c r="J112" s="41"/>
    </row>
    <row r="113" spans="1:10" x14ac:dyDescent="0.2">
      <c r="A113" s="40"/>
      <c r="B113" s="41"/>
      <c r="C113" s="41"/>
      <c r="D113" s="41"/>
      <c r="E113" s="41"/>
      <c r="F113" s="41"/>
      <c r="G113" s="41"/>
      <c r="H113" s="41"/>
      <c r="I113" s="41"/>
      <c r="J113" s="41"/>
    </row>
    <row r="114" spans="1:10" x14ac:dyDescent="0.2">
      <c r="A114" s="40"/>
      <c r="B114" s="41"/>
      <c r="C114" s="41"/>
      <c r="D114" s="41"/>
      <c r="E114" s="41"/>
      <c r="F114" s="41"/>
      <c r="G114" s="41"/>
      <c r="H114" s="41"/>
      <c r="I114" s="41"/>
      <c r="J114" s="41"/>
    </row>
    <row r="115" spans="1:10" x14ac:dyDescent="0.2">
      <c r="A115" s="40"/>
      <c r="B115" s="41"/>
      <c r="C115" s="41"/>
      <c r="D115" s="41"/>
      <c r="E115" s="41"/>
      <c r="F115" s="41"/>
      <c r="G115" s="41"/>
      <c r="H115" s="41"/>
      <c r="I115" s="41"/>
      <c r="J115" s="41"/>
    </row>
    <row r="116" spans="1:10" x14ac:dyDescent="0.2">
      <c r="A116" s="40"/>
      <c r="B116" s="41"/>
      <c r="C116" s="41"/>
      <c r="D116" s="41"/>
      <c r="E116" s="41"/>
      <c r="F116" s="41"/>
      <c r="G116" s="41"/>
      <c r="H116" s="41"/>
      <c r="I116" s="41"/>
      <c r="J116" s="41"/>
    </row>
    <row r="117" spans="1:10" x14ac:dyDescent="0.2">
      <c r="A117" s="40"/>
      <c r="B117" s="41"/>
      <c r="C117" s="41"/>
      <c r="D117" s="41"/>
      <c r="E117" s="41"/>
      <c r="F117" s="41"/>
      <c r="G117" s="41"/>
      <c r="H117" s="41"/>
      <c r="I117" s="41"/>
      <c r="J117" s="41"/>
    </row>
    <row r="118" spans="1:10" x14ac:dyDescent="0.2">
      <c r="A118" s="40"/>
      <c r="B118" s="41"/>
      <c r="C118" s="41"/>
      <c r="D118" s="41"/>
      <c r="E118" s="41"/>
      <c r="F118" s="41"/>
      <c r="G118" s="41"/>
      <c r="H118" s="41"/>
      <c r="I118" s="41"/>
      <c r="J118" s="41"/>
    </row>
    <row r="119" spans="1:10" x14ac:dyDescent="0.2">
      <c r="A119" s="40"/>
      <c r="B119" s="41"/>
      <c r="C119" s="41"/>
      <c r="D119" s="41"/>
      <c r="E119" s="41"/>
      <c r="F119" s="41"/>
      <c r="G119" s="41"/>
      <c r="H119" s="41"/>
      <c r="I119" s="41"/>
      <c r="J119" s="41"/>
    </row>
  </sheetData>
  <mergeCells count="9">
    <mergeCell ref="I5:J5"/>
    <mergeCell ref="I6:J6"/>
    <mergeCell ref="I7:J7"/>
    <mergeCell ref="B31:J32"/>
    <mergeCell ref="B8:B9"/>
    <mergeCell ref="C8:D8"/>
    <mergeCell ref="E8:F8"/>
    <mergeCell ref="G8:H8"/>
    <mergeCell ref="I8:J8"/>
  </mergeCells>
  <hyperlinks>
    <hyperlink ref="I5" location="Content!D2" display="Content" xr:uid="{55B004CF-2899-4012-AE8C-B307FD5FDA61}"/>
    <hyperlink ref="I6" location="Notes!D6" display="Notes" xr:uid="{2C04FA63-D8C9-4CAE-A967-DF4E8AFB7C45}"/>
    <hyperlink ref="I7" location="FN_II.4" display="Footnotes" xr:uid="{554CE70B-CC4C-4171-BBCB-7950A49A0F74}"/>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22">
    <tabColor rgb="FFED5551"/>
  </sheetPr>
  <dimension ref="A1:R104"/>
  <sheetViews>
    <sheetView zoomScale="90" zoomScaleNormal="90" workbookViewId="0"/>
  </sheetViews>
  <sheetFormatPr baseColWidth="10" defaultColWidth="11.42578125" defaultRowHeight="15" x14ac:dyDescent="0.2"/>
  <cols>
    <col min="1" max="1" width="12.28515625" style="43" customWidth="1"/>
    <col min="2" max="4" width="57.7109375" style="43" customWidth="1"/>
    <col min="5" max="16384" width="11.42578125" style="43"/>
  </cols>
  <sheetData>
    <row r="1" spans="1:18" ht="15.75" customHeight="1" x14ac:dyDescent="0.2">
      <c r="A1" s="45"/>
      <c r="B1" s="45"/>
      <c r="C1" s="45"/>
      <c r="D1" s="48"/>
    </row>
    <row r="2" spans="1:18" ht="15" customHeight="1" x14ac:dyDescent="0.2">
      <c r="A2" s="45"/>
      <c r="B2" s="45"/>
      <c r="C2" s="45"/>
      <c r="D2" s="48"/>
    </row>
    <row r="3" spans="1:18" ht="18" x14ac:dyDescent="0.25">
      <c r="A3" s="45"/>
      <c r="B3" s="59" t="s">
        <v>165</v>
      </c>
      <c r="C3" s="46"/>
      <c r="D3" s="46"/>
    </row>
    <row r="4" spans="1:18" x14ac:dyDescent="0.2">
      <c r="A4" s="45"/>
      <c r="B4" s="46" t="s">
        <v>43</v>
      </c>
      <c r="C4" s="46"/>
      <c r="D4" s="46"/>
    </row>
    <row r="5" spans="1:18" ht="18" x14ac:dyDescent="0.25">
      <c r="A5" s="45"/>
      <c r="B5" s="59" t="s">
        <v>166</v>
      </c>
      <c r="C5" s="44"/>
      <c r="D5" s="193" t="s">
        <v>451</v>
      </c>
      <c r="E5" s="15"/>
      <c r="F5" s="15"/>
      <c r="G5" s="15"/>
      <c r="H5" s="15"/>
      <c r="I5" s="15"/>
      <c r="J5" s="15"/>
      <c r="K5" s="15"/>
      <c r="L5" s="15"/>
      <c r="M5" s="15"/>
      <c r="N5" s="15"/>
      <c r="O5" s="15"/>
      <c r="P5" s="15"/>
      <c r="Q5" s="15"/>
      <c r="R5" s="15"/>
    </row>
    <row r="6" spans="1:18" x14ac:dyDescent="0.2">
      <c r="A6" s="45"/>
      <c r="B6" s="46"/>
      <c r="C6" s="44"/>
      <c r="D6" s="193" t="s">
        <v>419</v>
      </c>
      <c r="E6" s="15"/>
      <c r="F6" s="15"/>
      <c r="G6" s="15"/>
      <c r="H6" s="15"/>
      <c r="I6" s="15"/>
      <c r="J6" s="15"/>
      <c r="K6" s="15"/>
      <c r="L6" s="15"/>
      <c r="M6" s="15"/>
      <c r="N6" s="15"/>
      <c r="O6" s="15"/>
      <c r="P6" s="15"/>
      <c r="Q6" s="15"/>
      <c r="R6" s="15"/>
    </row>
    <row r="7" spans="1:18" x14ac:dyDescent="0.2">
      <c r="A7" s="50"/>
      <c r="B7" s="46" t="s">
        <v>167</v>
      </c>
      <c r="C7" s="44"/>
      <c r="D7" s="150" t="s">
        <v>467</v>
      </c>
      <c r="E7" s="15"/>
      <c r="F7" s="15"/>
      <c r="G7" s="15"/>
      <c r="H7" s="15"/>
      <c r="I7" s="15"/>
      <c r="J7" s="15"/>
      <c r="K7" s="15"/>
      <c r="L7" s="15"/>
      <c r="M7" s="15"/>
      <c r="N7" s="15"/>
      <c r="O7" s="15"/>
      <c r="P7" s="15"/>
      <c r="Q7" s="15"/>
      <c r="R7" s="15"/>
    </row>
    <row r="8" spans="1:18" ht="36" customHeight="1" x14ac:dyDescent="0.2">
      <c r="A8" s="138" t="s">
        <v>106</v>
      </c>
      <c r="B8" s="149" t="s">
        <v>168</v>
      </c>
      <c r="C8" s="149" t="s">
        <v>169</v>
      </c>
      <c r="D8" s="142" t="s">
        <v>170</v>
      </c>
    </row>
    <row r="9" spans="1:18" ht="7.5" customHeight="1" x14ac:dyDescent="0.2">
      <c r="A9" s="50"/>
      <c r="B9" s="73"/>
      <c r="C9" s="74"/>
      <c r="D9" s="74"/>
    </row>
    <row r="10" spans="1:18" hidden="1" x14ac:dyDescent="0.2">
      <c r="A10" s="40"/>
      <c r="B10" s="55"/>
      <c r="C10" s="55"/>
      <c r="D10" s="55"/>
    </row>
    <row r="11" spans="1:18" x14ac:dyDescent="0.2">
      <c r="A11" s="40">
        <v>17898</v>
      </c>
      <c r="B11" s="173">
        <v>5</v>
      </c>
      <c r="C11" s="173">
        <v>6</v>
      </c>
      <c r="D11" s="174" t="s">
        <v>1</v>
      </c>
    </row>
    <row r="12" spans="1:18" x14ac:dyDescent="0.2">
      <c r="A12" s="40">
        <v>18263</v>
      </c>
      <c r="B12" s="173">
        <v>4</v>
      </c>
      <c r="C12" s="173">
        <v>5</v>
      </c>
      <c r="D12" s="174" t="s">
        <v>1</v>
      </c>
    </row>
    <row r="13" spans="1:18" ht="21" customHeight="1" x14ac:dyDescent="0.2">
      <c r="A13" s="40">
        <v>18628</v>
      </c>
      <c r="B13" s="173">
        <v>6</v>
      </c>
      <c r="C13" s="173">
        <v>7</v>
      </c>
      <c r="D13" s="174" t="s">
        <v>1</v>
      </c>
    </row>
    <row r="14" spans="1:18" x14ac:dyDescent="0.2">
      <c r="A14" s="40">
        <v>18993</v>
      </c>
      <c r="B14" s="173">
        <v>6</v>
      </c>
      <c r="C14" s="173">
        <v>7</v>
      </c>
      <c r="D14" s="174" t="s">
        <v>1</v>
      </c>
    </row>
    <row r="15" spans="1:18" x14ac:dyDescent="0.2">
      <c r="A15" s="40">
        <v>19359</v>
      </c>
      <c r="B15" s="173">
        <v>4.5</v>
      </c>
      <c r="C15" s="173">
        <v>5.5</v>
      </c>
      <c r="D15" s="174" t="s">
        <v>1</v>
      </c>
    </row>
    <row r="16" spans="1:18" x14ac:dyDescent="0.2">
      <c r="A16" s="40">
        <v>19724</v>
      </c>
      <c r="B16" s="173">
        <v>3.5</v>
      </c>
      <c r="C16" s="173">
        <v>4.5</v>
      </c>
      <c r="D16" s="174" t="s">
        <v>1</v>
      </c>
    </row>
    <row r="17" spans="1:4" x14ac:dyDescent="0.2">
      <c r="A17" s="40">
        <v>20089</v>
      </c>
      <c r="B17" s="173">
        <v>3</v>
      </c>
      <c r="C17" s="173">
        <v>4</v>
      </c>
      <c r="D17" s="174" t="s">
        <v>1</v>
      </c>
    </row>
    <row r="18" spans="1:4" ht="21" customHeight="1" x14ac:dyDescent="0.2">
      <c r="A18" s="40">
        <v>20454</v>
      </c>
      <c r="B18" s="173">
        <v>3.5</v>
      </c>
      <c r="C18" s="173">
        <v>4.5</v>
      </c>
      <c r="D18" s="174" t="s">
        <v>1</v>
      </c>
    </row>
    <row r="19" spans="1:4" x14ac:dyDescent="0.2">
      <c r="A19" s="40">
        <v>20820</v>
      </c>
      <c r="B19" s="173">
        <v>5</v>
      </c>
      <c r="C19" s="173">
        <v>6</v>
      </c>
      <c r="D19" s="174" t="s">
        <v>1</v>
      </c>
    </row>
    <row r="20" spans="1:4" x14ac:dyDescent="0.2">
      <c r="A20" s="40">
        <v>21185</v>
      </c>
      <c r="B20" s="173">
        <v>4</v>
      </c>
      <c r="C20" s="173">
        <v>5</v>
      </c>
      <c r="D20" s="174" t="s">
        <v>1</v>
      </c>
    </row>
    <row r="21" spans="1:4" x14ac:dyDescent="0.2">
      <c r="A21" s="40">
        <v>21550</v>
      </c>
      <c r="B21" s="173">
        <v>3</v>
      </c>
      <c r="C21" s="173">
        <v>4</v>
      </c>
      <c r="D21" s="174" t="s">
        <v>1</v>
      </c>
    </row>
    <row r="22" spans="1:4" x14ac:dyDescent="0.2">
      <c r="A22" s="40">
        <v>21915</v>
      </c>
      <c r="B22" s="173">
        <v>4</v>
      </c>
      <c r="C22" s="173">
        <v>5</v>
      </c>
      <c r="D22" s="174" t="s">
        <v>1</v>
      </c>
    </row>
    <row r="23" spans="1:4" ht="21" customHeight="1" x14ac:dyDescent="0.2">
      <c r="A23" s="40">
        <v>22281</v>
      </c>
      <c r="B23" s="173">
        <v>4</v>
      </c>
      <c r="C23" s="173">
        <v>5</v>
      </c>
      <c r="D23" s="174" t="s">
        <v>1</v>
      </c>
    </row>
    <row r="24" spans="1:4" x14ac:dyDescent="0.2">
      <c r="A24" s="40">
        <v>22646</v>
      </c>
      <c r="B24" s="173">
        <v>3</v>
      </c>
      <c r="C24" s="173">
        <v>4</v>
      </c>
      <c r="D24" s="174" t="s">
        <v>1</v>
      </c>
    </row>
    <row r="25" spans="1:4" x14ac:dyDescent="0.2">
      <c r="A25" s="40">
        <v>23011</v>
      </c>
      <c r="B25" s="173">
        <v>3</v>
      </c>
      <c r="C25" s="173">
        <v>4</v>
      </c>
      <c r="D25" s="174" t="s">
        <v>1</v>
      </c>
    </row>
    <row r="26" spans="1:4" x14ac:dyDescent="0.2">
      <c r="A26" s="40">
        <v>23376</v>
      </c>
      <c r="B26" s="173">
        <v>3</v>
      </c>
      <c r="C26" s="173">
        <v>4</v>
      </c>
      <c r="D26" s="174" t="s">
        <v>1</v>
      </c>
    </row>
    <row r="27" spans="1:4" x14ac:dyDescent="0.2">
      <c r="A27" s="40">
        <v>23742</v>
      </c>
      <c r="B27" s="173">
        <v>3</v>
      </c>
      <c r="C27" s="173">
        <v>4</v>
      </c>
      <c r="D27" s="174" t="s">
        <v>1</v>
      </c>
    </row>
    <row r="28" spans="1:4" ht="21" customHeight="1" x14ac:dyDescent="0.2">
      <c r="A28" s="40">
        <v>24107</v>
      </c>
      <c r="B28" s="173">
        <v>4</v>
      </c>
      <c r="C28" s="173">
        <v>5</v>
      </c>
      <c r="D28" s="174" t="s">
        <v>1</v>
      </c>
    </row>
    <row r="29" spans="1:4" x14ac:dyDescent="0.2">
      <c r="A29" s="40">
        <v>24472</v>
      </c>
      <c r="B29" s="173">
        <v>5</v>
      </c>
      <c r="C29" s="173">
        <v>6.25</v>
      </c>
      <c r="D29" s="174" t="s">
        <v>1</v>
      </c>
    </row>
    <row r="30" spans="1:4" x14ac:dyDescent="0.2">
      <c r="A30" s="40">
        <v>24837</v>
      </c>
      <c r="B30" s="173">
        <v>3</v>
      </c>
      <c r="C30" s="173">
        <v>3.5</v>
      </c>
      <c r="D30" s="174" t="s">
        <v>1</v>
      </c>
    </row>
    <row r="31" spans="1:4" x14ac:dyDescent="0.2">
      <c r="A31" s="40">
        <v>25203</v>
      </c>
      <c r="B31" s="173">
        <v>3</v>
      </c>
      <c r="C31" s="173">
        <v>3.5</v>
      </c>
      <c r="D31" s="174" t="s">
        <v>1</v>
      </c>
    </row>
    <row r="32" spans="1:4" x14ac:dyDescent="0.2">
      <c r="A32" s="40">
        <v>25568</v>
      </c>
      <c r="B32" s="173">
        <v>6</v>
      </c>
      <c r="C32" s="173">
        <v>9</v>
      </c>
      <c r="D32" s="174" t="s">
        <v>1</v>
      </c>
    </row>
    <row r="33" spans="1:4" ht="21" customHeight="1" x14ac:dyDescent="0.2">
      <c r="A33" s="40">
        <v>25933</v>
      </c>
      <c r="B33" s="173">
        <v>6</v>
      </c>
      <c r="C33" s="173">
        <v>7.5</v>
      </c>
      <c r="D33" s="174" t="s">
        <v>1</v>
      </c>
    </row>
    <row r="34" spans="1:4" x14ac:dyDescent="0.2">
      <c r="A34" s="40">
        <v>26298</v>
      </c>
      <c r="B34" s="173">
        <v>4</v>
      </c>
      <c r="C34" s="173">
        <v>5</v>
      </c>
      <c r="D34" s="174" t="s">
        <v>1</v>
      </c>
    </row>
    <row r="35" spans="1:4" x14ac:dyDescent="0.2">
      <c r="A35" s="40">
        <v>26664</v>
      </c>
      <c r="B35" s="173">
        <v>4.5</v>
      </c>
      <c r="C35" s="173">
        <v>6.5</v>
      </c>
      <c r="D35" s="174" t="s">
        <v>1</v>
      </c>
    </row>
    <row r="36" spans="1:4" x14ac:dyDescent="0.2">
      <c r="A36" s="40">
        <v>27029</v>
      </c>
      <c r="B36" s="173">
        <v>7</v>
      </c>
      <c r="C36" s="173">
        <v>9</v>
      </c>
      <c r="D36" s="174" t="s">
        <v>1</v>
      </c>
    </row>
    <row r="37" spans="1:4" x14ac:dyDescent="0.2">
      <c r="A37" s="40">
        <v>27394</v>
      </c>
      <c r="B37" s="173">
        <v>6</v>
      </c>
      <c r="C37" s="173">
        <v>8</v>
      </c>
      <c r="D37" s="174" t="s">
        <v>1</v>
      </c>
    </row>
    <row r="38" spans="1:4" ht="21" customHeight="1" x14ac:dyDescent="0.2">
      <c r="A38" s="40">
        <v>27759</v>
      </c>
      <c r="B38" s="173">
        <v>3.5</v>
      </c>
      <c r="C38" s="173">
        <v>4.5</v>
      </c>
      <c r="D38" s="174" t="s">
        <v>1</v>
      </c>
    </row>
    <row r="39" spans="1:4" x14ac:dyDescent="0.2">
      <c r="A39" s="40">
        <v>28125</v>
      </c>
      <c r="B39" s="173">
        <v>3.5</v>
      </c>
      <c r="C39" s="173">
        <v>4.5</v>
      </c>
      <c r="D39" s="174" t="s">
        <v>1</v>
      </c>
    </row>
    <row r="40" spans="1:4" x14ac:dyDescent="0.2">
      <c r="A40" s="40">
        <v>28490</v>
      </c>
      <c r="B40" s="173">
        <v>3</v>
      </c>
      <c r="C40" s="173">
        <v>3.5</v>
      </c>
      <c r="D40" s="174" t="s">
        <v>1</v>
      </c>
    </row>
    <row r="41" spans="1:4" x14ac:dyDescent="0.2">
      <c r="A41" s="40">
        <v>28855</v>
      </c>
      <c r="B41" s="173">
        <v>3</v>
      </c>
      <c r="C41" s="173">
        <v>3.5</v>
      </c>
      <c r="D41" s="174" t="s">
        <v>1</v>
      </c>
    </row>
    <row r="42" spans="1:4" x14ac:dyDescent="0.2">
      <c r="A42" s="40">
        <v>29220</v>
      </c>
      <c r="B42" s="173">
        <v>6</v>
      </c>
      <c r="C42" s="173">
        <v>7</v>
      </c>
      <c r="D42" s="174" t="s">
        <v>1</v>
      </c>
    </row>
    <row r="43" spans="1:4" ht="21" customHeight="1" x14ac:dyDescent="0.2">
      <c r="A43" s="40">
        <v>29586</v>
      </c>
      <c r="B43" s="173">
        <v>7.5</v>
      </c>
      <c r="C43" s="173">
        <v>9</v>
      </c>
      <c r="D43" s="174" t="s">
        <v>1</v>
      </c>
    </row>
    <row r="44" spans="1:4" x14ac:dyDescent="0.2">
      <c r="A44" s="40">
        <v>29951</v>
      </c>
      <c r="B44" s="173">
        <v>7.5</v>
      </c>
      <c r="C44" s="173">
        <v>9</v>
      </c>
      <c r="D44" s="174" t="s">
        <v>1</v>
      </c>
    </row>
    <row r="45" spans="1:4" x14ac:dyDescent="0.2">
      <c r="A45" s="40">
        <v>30316</v>
      </c>
      <c r="B45" s="173">
        <v>5</v>
      </c>
      <c r="C45" s="173">
        <v>6</v>
      </c>
      <c r="D45" s="174" t="s">
        <v>1</v>
      </c>
    </row>
    <row r="46" spans="1:4" x14ac:dyDescent="0.2">
      <c r="A46" s="40">
        <v>30681</v>
      </c>
      <c r="B46" s="173">
        <v>4</v>
      </c>
      <c r="C46" s="173">
        <v>5.5</v>
      </c>
      <c r="D46" s="174" t="s">
        <v>1</v>
      </c>
    </row>
    <row r="47" spans="1:4" x14ac:dyDescent="0.2">
      <c r="A47" s="40">
        <v>31047</v>
      </c>
      <c r="B47" s="173">
        <v>4.5</v>
      </c>
      <c r="C47" s="173">
        <v>5.5</v>
      </c>
      <c r="D47" s="174" t="s">
        <v>1</v>
      </c>
    </row>
    <row r="48" spans="1:4" ht="21" customHeight="1" x14ac:dyDescent="0.2">
      <c r="A48" s="40">
        <v>31412</v>
      </c>
      <c r="B48" s="173">
        <v>4</v>
      </c>
      <c r="C48" s="173">
        <v>5.5</v>
      </c>
      <c r="D48" s="174">
        <v>5.16</v>
      </c>
    </row>
    <row r="49" spans="1:4" x14ac:dyDescent="0.2">
      <c r="A49" s="40">
        <v>31777</v>
      </c>
      <c r="B49" s="173">
        <v>3.5</v>
      </c>
      <c r="C49" s="173">
        <v>5.5</v>
      </c>
      <c r="D49" s="173">
        <v>4.4000000000000004</v>
      </c>
    </row>
    <row r="50" spans="1:4" x14ac:dyDescent="0.2">
      <c r="A50" s="40">
        <v>32142</v>
      </c>
      <c r="B50" s="173">
        <v>2.5</v>
      </c>
      <c r="C50" s="173">
        <v>4.5</v>
      </c>
      <c r="D50" s="173">
        <v>3.7</v>
      </c>
    </row>
    <row r="51" spans="1:4" x14ac:dyDescent="0.2">
      <c r="A51" s="40">
        <v>32508</v>
      </c>
      <c r="B51" s="173">
        <v>3.5</v>
      </c>
      <c r="C51" s="173">
        <v>5.5</v>
      </c>
      <c r="D51" s="173">
        <v>3.78</v>
      </c>
    </row>
    <row r="52" spans="1:4" x14ac:dyDescent="0.2">
      <c r="A52" s="40">
        <v>32873</v>
      </c>
      <c r="B52" s="173">
        <v>6</v>
      </c>
      <c r="C52" s="173">
        <v>8</v>
      </c>
      <c r="D52" s="173">
        <v>6.47</v>
      </c>
    </row>
    <row r="53" spans="1:4" ht="21" customHeight="1" x14ac:dyDescent="0.2">
      <c r="A53" s="40">
        <v>33238</v>
      </c>
      <c r="B53" s="173">
        <v>6</v>
      </c>
      <c r="C53" s="173">
        <v>8.5</v>
      </c>
      <c r="D53" s="174">
        <v>7.91</v>
      </c>
    </row>
    <row r="54" spans="1:4" x14ac:dyDescent="0.2">
      <c r="A54" s="40">
        <v>33603</v>
      </c>
      <c r="B54" s="173">
        <v>8</v>
      </c>
      <c r="C54" s="173">
        <v>9.75</v>
      </c>
      <c r="D54" s="173">
        <v>8.7899999999999991</v>
      </c>
    </row>
    <row r="55" spans="1:4" x14ac:dyDescent="0.2">
      <c r="A55" s="40">
        <v>33969</v>
      </c>
      <c r="B55" s="173">
        <v>8.25</v>
      </c>
      <c r="C55" s="173">
        <v>9.5</v>
      </c>
      <c r="D55" s="173">
        <v>9.36</v>
      </c>
    </row>
    <row r="56" spans="1:4" x14ac:dyDescent="0.2">
      <c r="A56" s="40">
        <v>34334</v>
      </c>
      <c r="B56" s="173">
        <v>5.75</v>
      </c>
      <c r="C56" s="173">
        <v>6.75</v>
      </c>
      <c r="D56" s="173">
        <v>7.38</v>
      </c>
    </row>
    <row r="57" spans="1:4" x14ac:dyDescent="0.2">
      <c r="A57" s="40">
        <v>34699</v>
      </c>
      <c r="B57" s="173">
        <v>4.5</v>
      </c>
      <c r="C57" s="173">
        <v>6</v>
      </c>
      <c r="D57" s="173">
        <v>5.25</v>
      </c>
    </row>
    <row r="58" spans="1:4" ht="21" customHeight="1" x14ac:dyDescent="0.2">
      <c r="A58" s="40">
        <v>35064</v>
      </c>
      <c r="B58" s="173">
        <v>3</v>
      </c>
      <c r="C58" s="173">
        <v>5</v>
      </c>
      <c r="D58" s="174">
        <v>4.42</v>
      </c>
    </row>
    <row r="59" spans="1:4" x14ac:dyDescent="0.2">
      <c r="A59" s="40">
        <v>35430</v>
      </c>
      <c r="B59" s="173">
        <v>2.5</v>
      </c>
      <c r="C59" s="173">
        <v>4.5</v>
      </c>
      <c r="D59" s="173">
        <v>3.23</v>
      </c>
    </row>
    <row r="60" spans="1:4" x14ac:dyDescent="0.2">
      <c r="A60" s="40">
        <v>35795</v>
      </c>
      <c r="B60" s="173">
        <v>2.5</v>
      </c>
      <c r="C60" s="173">
        <v>4.5</v>
      </c>
      <c r="D60" s="173">
        <v>3.07</v>
      </c>
    </row>
    <row r="61" spans="1:4" x14ac:dyDescent="0.2">
      <c r="A61" s="40">
        <v>36160</v>
      </c>
      <c r="B61" s="175">
        <v>2.5</v>
      </c>
      <c r="C61" s="175">
        <v>4.5</v>
      </c>
      <c r="D61" s="175">
        <v>3.28</v>
      </c>
    </row>
    <row r="62" spans="1:4" x14ac:dyDescent="0.2">
      <c r="A62" s="40">
        <v>36525</v>
      </c>
      <c r="B62" s="173">
        <v>2</v>
      </c>
      <c r="C62" s="173">
        <v>4</v>
      </c>
      <c r="D62" s="173">
        <v>3</v>
      </c>
    </row>
    <row r="63" spans="1:4" ht="21" customHeight="1" x14ac:dyDescent="0.2">
      <c r="A63" s="40">
        <v>36891</v>
      </c>
      <c r="B63" s="173">
        <v>3.75</v>
      </c>
      <c r="C63" s="173">
        <v>5.75</v>
      </c>
      <c r="D63" s="174">
        <v>4.75</v>
      </c>
    </row>
    <row r="64" spans="1:4" x14ac:dyDescent="0.2">
      <c r="A64" s="40">
        <v>37256</v>
      </c>
      <c r="B64" s="173">
        <v>2.25</v>
      </c>
      <c r="C64" s="173">
        <v>4.25</v>
      </c>
      <c r="D64" s="173">
        <v>3.25</v>
      </c>
    </row>
    <row r="65" spans="1:4" x14ac:dyDescent="0.2">
      <c r="A65" s="40">
        <v>37621</v>
      </c>
      <c r="B65" s="173">
        <v>1.75</v>
      </c>
      <c r="C65" s="173">
        <v>3.75</v>
      </c>
      <c r="D65" s="173">
        <v>2.75</v>
      </c>
    </row>
    <row r="66" spans="1:4" x14ac:dyDescent="0.2">
      <c r="A66" s="40">
        <v>37986</v>
      </c>
      <c r="B66" s="173">
        <v>1</v>
      </c>
      <c r="C66" s="173">
        <v>3</v>
      </c>
      <c r="D66" s="173">
        <v>2</v>
      </c>
    </row>
    <row r="67" spans="1:4" x14ac:dyDescent="0.2">
      <c r="A67" s="40">
        <v>38352</v>
      </c>
      <c r="B67" s="173">
        <v>1</v>
      </c>
      <c r="C67" s="173">
        <v>3</v>
      </c>
      <c r="D67" s="173">
        <v>2</v>
      </c>
    </row>
    <row r="68" spans="1:4" ht="21" customHeight="1" x14ac:dyDescent="0.2">
      <c r="A68" s="40">
        <v>38717</v>
      </c>
      <c r="B68" s="173">
        <v>1.25</v>
      </c>
      <c r="C68" s="173">
        <v>3.25</v>
      </c>
      <c r="D68" s="174">
        <v>2.25</v>
      </c>
    </row>
    <row r="69" spans="1:4" x14ac:dyDescent="0.2">
      <c r="A69" s="40">
        <v>39082</v>
      </c>
      <c r="B69" s="173">
        <v>2.5</v>
      </c>
      <c r="C69" s="173">
        <v>4.5</v>
      </c>
      <c r="D69" s="173">
        <v>3.5</v>
      </c>
    </row>
    <row r="70" spans="1:4" x14ac:dyDescent="0.2">
      <c r="A70" s="40">
        <v>39447</v>
      </c>
      <c r="B70" s="173">
        <v>3</v>
      </c>
      <c r="C70" s="173">
        <v>5</v>
      </c>
      <c r="D70" s="173">
        <v>4</v>
      </c>
    </row>
    <row r="71" spans="1:4" x14ac:dyDescent="0.2">
      <c r="A71" s="40">
        <v>39813</v>
      </c>
      <c r="B71" s="173">
        <v>2</v>
      </c>
      <c r="C71" s="173">
        <v>3</v>
      </c>
      <c r="D71" s="173">
        <v>2.5</v>
      </c>
    </row>
    <row r="72" spans="1:4" x14ac:dyDescent="0.2">
      <c r="A72" s="40">
        <v>40178</v>
      </c>
      <c r="B72" s="173">
        <v>0.25</v>
      </c>
      <c r="C72" s="173">
        <v>1.75</v>
      </c>
      <c r="D72" s="173">
        <v>1</v>
      </c>
    </row>
    <row r="73" spans="1:4" ht="21" customHeight="1" x14ac:dyDescent="0.2">
      <c r="A73" s="40">
        <v>40543</v>
      </c>
      <c r="B73" s="173">
        <v>0.25</v>
      </c>
      <c r="C73" s="173">
        <v>1.75</v>
      </c>
      <c r="D73" s="174">
        <v>1</v>
      </c>
    </row>
    <row r="74" spans="1:4" x14ac:dyDescent="0.2">
      <c r="A74" s="40">
        <v>40908</v>
      </c>
      <c r="B74" s="173">
        <v>0.25</v>
      </c>
      <c r="C74" s="173">
        <v>1.75</v>
      </c>
      <c r="D74" s="173">
        <v>1</v>
      </c>
    </row>
    <row r="75" spans="1:4" x14ac:dyDescent="0.2">
      <c r="A75" s="40">
        <v>41274</v>
      </c>
      <c r="B75" s="173">
        <v>0</v>
      </c>
      <c r="C75" s="173">
        <v>1.5</v>
      </c>
      <c r="D75" s="173">
        <v>0.75</v>
      </c>
    </row>
    <row r="76" spans="1:4" x14ac:dyDescent="0.2">
      <c r="A76" s="40">
        <v>41639</v>
      </c>
      <c r="B76" s="173">
        <v>0</v>
      </c>
      <c r="C76" s="173">
        <v>0.75</v>
      </c>
      <c r="D76" s="173">
        <v>0.25</v>
      </c>
    </row>
    <row r="77" spans="1:4" x14ac:dyDescent="0.2">
      <c r="A77" s="40">
        <v>42004</v>
      </c>
      <c r="B77" s="173">
        <v>-0.2</v>
      </c>
      <c r="C77" s="173">
        <v>0.3</v>
      </c>
      <c r="D77" s="173">
        <v>0.05</v>
      </c>
    </row>
    <row r="78" spans="1:4" ht="21" customHeight="1" x14ac:dyDescent="0.2">
      <c r="A78" s="40">
        <v>42369</v>
      </c>
      <c r="B78" s="173">
        <v>-0.3</v>
      </c>
      <c r="C78" s="173">
        <v>0.3</v>
      </c>
      <c r="D78" s="174">
        <v>0.05</v>
      </c>
    </row>
    <row r="79" spans="1:4" x14ac:dyDescent="0.2">
      <c r="A79" s="40">
        <v>42735</v>
      </c>
      <c r="B79" s="173">
        <v>-0.4</v>
      </c>
      <c r="C79" s="173">
        <v>0.25</v>
      </c>
      <c r="D79" s="173">
        <v>0</v>
      </c>
    </row>
    <row r="80" spans="1:4" x14ac:dyDescent="0.2">
      <c r="A80" s="40">
        <v>43100</v>
      </c>
      <c r="B80" s="173">
        <v>-0.4</v>
      </c>
      <c r="C80" s="173">
        <v>0.25</v>
      </c>
      <c r="D80" s="173">
        <v>0</v>
      </c>
    </row>
    <row r="81" spans="1:7" x14ac:dyDescent="0.2">
      <c r="A81" s="40">
        <v>43465</v>
      </c>
      <c r="B81" s="173">
        <v>-0.4</v>
      </c>
      <c r="C81" s="173">
        <v>0.25</v>
      </c>
      <c r="D81" s="173">
        <v>0</v>
      </c>
    </row>
    <row r="82" spans="1:7" x14ac:dyDescent="0.2">
      <c r="A82" s="40">
        <v>43830</v>
      </c>
      <c r="B82" s="173">
        <v>-0.5</v>
      </c>
      <c r="C82" s="173">
        <v>0.25</v>
      </c>
      <c r="D82" s="173">
        <v>0</v>
      </c>
    </row>
    <row r="83" spans="1:7" ht="21" customHeight="1" x14ac:dyDescent="0.2">
      <c r="A83" s="40">
        <v>44196</v>
      </c>
      <c r="B83" s="173">
        <v>-0.5</v>
      </c>
      <c r="C83" s="173">
        <v>0.25</v>
      </c>
      <c r="D83" s="174">
        <v>0</v>
      </c>
    </row>
    <row r="84" spans="1:7" x14ac:dyDescent="0.2">
      <c r="A84" s="40">
        <v>44561</v>
      </c>
      <c r="B84" s="173">
        <v>-0.5</v>
      </c>
      <c r="C84" s="173">
        <v>0.25</v>
      </c>
      <c r="D84" s="173">
        <v>0</v>
      </c>
    </row>
    <row r="85" spans="1:7" x14ac:dyDescent="0.2">
      <c r="A85" s="40">
        <v>44926</v>
      </c>
      <c r="B85" s="173">
        <v>2</v>
      </c>
      <c r="C85" s="173">
        <v>2.75</v>
      </c>
      <c r="D85" s="173">
        <v>2.5</v>
      </c>
    </row>
    <row r="86" spans="1:7" x14ac:dyDescent="0.2">
      <c r="A86" s="40">
        <v>45291</v>
      </c>
      <c r="B86" s="173">
        <v>4</v>
      </c>
      <c r="C86" s="173">
        <v>4.75</v>
      </c>
      <c r="D86" s="173">
        <v>4.5</v>
      </c>
    </row>
    <row r="87" spans="1:7" x14ac:dyDescent="0.2">
      <c r="A87" s="40">
        <v>45657</v>
      </c>
      <c r="B87" s="173">
        <v>3</v>
      </c>
      <c r="C87" s="173">
        <v>3.4</v>
      </c>
      <c r="D87" s="173">
        <v>3.15</v>
      </c>
    </row>
    <row r="88" spans="1:7" ht="21" customHeight="1" x14ac:dyDescent="0.2">
      <c r="A88" s="40">
        <v>46022</v>
      </c>
      <c r="B88" s="173">
        <v>2</v>
      </c>
      <c r="C88" s="173">
        <v>2.4</v>
      </c>
      <c r="D88" s="174">
        <v>2.15</v>
      </c>
    </row>
    <row r="89" spans="1:7" x14ac:dyDescent="0.2">
      <c r="A89" s="40"/>
      <c r="B89" s="109"/>
      <c r="C89" s="109"/>
      <c r="D89" s="109"/>
    </row>
    <row r="90" spans="1:7" ht="15" customHeight="1" x14ac:dyDescent="0.2">
      <c r="A90" s="40"/>
      <c r="B90" s="206" t="s">
        <v>501</v>
      </c>
      <c r="C90" s="206"/>
      <c r="D90" s="206"/>
      <c r="E90" s="57"/>
      <c r="F90" s="57"/>
      <c r="G90" s="57"/>
    </row>
    <row r="91" spans="1:7" x14ac:dyDescent="0.2">
      <c r="A91" s="40"/>
      <c r="B91" s="206"/>
      <c r="C91" s="206"/>
      <c r="D91" s="206"/>
      <c r="E91" s="57"/>
      <c r="F91" s="57"/>
      <c r="G91" s="57"/>
    </row>
    <row r="92" spans="1:7" x14ac:dyDescent="0.2">
      <c r="A92" s="40"/>
      <c r="B92" s="206"/>
      <c r="C92" s="206"/>
      <c r="D92" s="206"/>
      <c r="E92" s="57"/>
      <c r="F92" s="57"/>
      <c r="G92" s="57"/>
    </row>
    <row r="93" spans="1:7" x14ac:dyDescent="0.2">
      <c r="A93" s="40"/>
      <c r="B93" s="57"/>
      <c r="C93" s="57"/>
      <c r="D93" s="57"/>
      <c r="E93" s="57"/>
      <c r="F93" s="57"/>
      <c r="G93" s="57"/>
    </row>
    <row r="94" spans="1:7" x14ac:dyDescent="0.2">
      <c r="A94" s="40"/>
    </row>
    <row r="95" spans="1:7" x14ac:dyDescent="0.2">
      <c r="A95" s="40"/>
    </row>
    <row r="96" spans="1:7" x14ac:dyDescent="0.2">
      <c r="A96" s="40"/>
    </row>
    <row r="97" spans="1:1" x14ac:dyDescent="0.2">
      <c r="A97" s="40"/>
    </row>
    <row r="98" spans="1:1" x14ac:dyDescent="0.2">
      <c r="A98" s="40"/>
    </row>
    <row r="99" spans="1:1" x14ac:dyDescent="0.2">
      <c r="A99" s="40"/>
    </row>
    <row r="100" spans="1:1" x14ac:dyDescent="0.2">
      <c r="A100" s="40"/>
    </row>
    <row r="101" spans="1:1" x14ac:dyDescent="0.2">
      <c r="A101" s="40"/>
    </row>
    <row r="102" spans="1:1" x14ac:dyDescent="0.2">
      <c r="A102" s="40"/>
    </row>
    <row r="103" spans="1:1" x14ac:dyDescent="0.2">
      <c r="A103" s="40"/>
    </row>
    <row r="104" spans="1:1" x14ac:dyDescent="0.2">
      <c r="A104" s="40"/>
    </row>
  </sheetData>
  <mergeCells count="1">
    <mergeCell ref="B90:D92"/>
  </mergeCells>
  <hyperlinks>
    <hyperlink ref="D5" location="Content!D2" display="Content" xr:uid="{4FBA44DD-8DE7-45CD-8B60-DB48EA4D7EF8}"/>
    <hyperlink ref="D6" location="Notes!D6" display="Notes" xr:uid="{A02B9F10-293E-4D85-8CE3-29DBEAA9AF56}"/>
    <hyperlink ref="D7" location="FN_III.1" display="Footnotes" xr:uid="{B5843976-776E-4761-B568-B4637000E5EA}"/>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23">
    <tabColor rgb="FFED5551"/>
  </sheetPr>
  <dimension ref="A1:R106"/>
  <sheetViews>
    <sheetView zoomScale="90" zoomScaleNormal="90" workbookViewId="0">
      <selection activeCell="A2" sqref="A2"/>
    </sheetView>
  </sheetViews>
  <sheetFormatPr baseColWidth="10" defaultColWidth="11.42578125" defaultRowHeight="15" x14ac:dyDescent="0.2"/>
  <cols>
    <col min="1" max="1" width="12.28515625" style="43" customWidth="1"/>
    <col min="2" max="11" width="17.28515625" style="43" customWidth="1"/>
    <col min="12" max="16384" width="11.42578125" style="43"/>
  </cols>
  <sheetData>
    <row r="1" spans="1:18" ht="15.75" customHeight="1" x14ac:dyDescent="0.2">
      <c r="A1" s="45"/>
      <c r="B1" s="45"/>
      <c r="C1" s="45"/>
      <c r="D1" s="45"/>
      <c r="E1" s="45"/>
      <c r="F1" s="45"/>
      <c r="G1" s="45"/>
      <c r="H1" s="45"/>
      <c r="I1" s="45"/>
      <c r="J1" s="45"/>
      <c r="K1" s="45"/>
    </row>
    <row r="2" spans="1:18" ht="15" customHeight="1" x14ac:dyDescent="0.2">
      <c r="A2" s="45"/>
      <c r="B2" s="45"/>
      <c r="C2" s="45"/>
      <c r="D2" s="45"/>
      <c r="E2" s="45"/>
      <c r="F2" s="45"/>
      <c r="G2" s="45"/>
      <c r="H2" s="45"/>
      <c r="I2" s="45"/>
      <c r="J2" s="45"/>
      <c r="K2" s="45"/>
    </row>
    <row r="3" spans="1:18" ht="18" x14ac:dyDescent="0.25">
      <c r="A3" s="45"/>
      <c r="B3" s="111" t="s">
        <v>165</v>
      </c>
      <c r="C3" s="45"/>
      <c r="D3" s="45"/>
      <c r="E3" s="45"/>
      <c r="F3" s="45"/>
      <c r="G3" s="45"/>
      <c r="H3" s="45"/>
      <c r="I3" s="45"/>
      <c r="J3" s="45"/>
      <c r="K3" s="45"/>
    </row>
    <row r="4" spans="1:18" x14ac:dyDescent="0.2">
      <c r="A4" s="45"/>
      <c r="B4" s="45"/>
      <c r="C4" s="45"/>
      <c r="D4" s="45"/>
      <c r="E4" s="45"/>
      <c r="F4" s="45"/>
      <c r="G4" s="45"/>
      <c r="H4" s="45"/>
      <c r="I4" s="45"/>
      <c r="J4" s="45"/>
      <c r="K4" s="48"/>
    </row>
    <row r="5" spans="1:18" ht="18" x14ac:dyDescent="0.25">
      <c r="A5" s="45"/>
      <c r="B5" s="111" t="s">
        <v>171</v>
      </c>
      <c r="C5" s="27"/>
      <c r="D5" s="27"/>
      <c r="E5" s="27"/>
      <c r="F5" s="27"/>
      <c r="G5" s="27"/>
      <c r="H5" s="27"/>
      <c r="I5" s="27"/>
      <c r="J5" s="27"/>
      <c r="K5" s="190" t="s">
        <v>451</v>
      </c>
      <c r="L5" s="15"/>
      <c r="M5" s="15"/>
      <c r="N5" s="15"/>
      <c r="O5" s="15"/>
      <c r="P5" s="15"/>
      <c r="Q5" s="15"/>
      <c r="R5" s="15"/>
    </row>
    <row r="6" spans="1:18" x14ac:dyDescent="0.2">
      <c r="A6" s="45"/>
      <c r="B6" s="45"/>
      <c r="C6" s="27"/>
      <c r="D6" s="27"/>
      <c r="E6" s="27"/>
      <c r="F6" s="27"/>
      <c r="G6" s="27"/>
      <c r="H6" s="27"/>
      <c r="I6" s="27"/>
      <c r="J6" s="27"/>
      <c r="K6" s="190" t="s">
        <v>419</v>
      </c>
      <c r="L6" s="15"/>
      <c r="M6" s="15"/>
      <c r="N6" s="15"/>
      <c r="O6" s="15"/>
      <c r="P6" s="15"/>
      <c r="Q6" s="15"/>
      <c r="R6" s="15"/>
    </row>
    <row r="7" spans="1:18" x14ac:dyDescent="0.2">
      <c r="A7" s="45"/>
      <c r="B7" s="45" t="s">
        <v>172</v>
      </c>
      <c r="C7" s="27"/>
      <c r="D7" s="27"/>
      <c r="E7" s="27"/>
      <c r="F7" s="27"/>
      <c r="G7" s="27"/>
      <c r="H7" s="27"/>
      <c r="I7" s="27"/>
      <c r="J7" s="27"/>
      <c r="K7" s="190" t="s">
        <v>467</v>
      </c>
      <c r="L7" s="15"/>
      <c r="M7" s="15"/>
      <c r="N7" s="15"/>
      <c r="O7" s="15"/>
      <c r="P7" s="15"/>
      <c r="Q7" s="15"/>
      <c r="R7" s="15"/>
    </row>
    <row r="8" spans="1:18" ht="20.45" customHeight="1" x14ac:dyDescent="0.25">
      <c r="A8" s="50"/>
      <c r="B8" s="210" t="s">
        <v>173</v>
      </c>
      <c r="C8" s="210"/>
      <c r="D8" s="210"/>
      <c r="E8" s="210"/>
      <c r="F8" s="210"/>
      <c r="G8" s="215" t="s">
        <v>174</v>
      </c>
      <c r="H8" s="215"/>
      <c r="I8" s="215"/>
      <c r="J8" s="215"/>
      <c r="K8" s="215"/>
    </row>
    <row r="9" spans="1:18" ht="36" customHeight="1" x14ac:dyDescent="0.25">
      <c r="A9" s="138" t="s">
        <v>106</v>
      </c>
      <c r="B9" s="141" t="s">
        <v>175</v>
      </c>
      <c r="C9" s="141" t="s">
        <v>176</v>
      </c>
      <c r="D9" s="141" t="s">
        <v>177</v>
      </c>
      <c r="E9" s="141" t="s">
        <v>178</v>
      </c>
      <c r="F9" s="141" t="s">
        <v>179</v>
      </c>
      <c r="G9" s="141" t="s">
        <v>180</v>
      </c>
      <c r="H9" s="141" t="s">
        <v>181</v>
      </c>
      <c r="I9" s="104" t="s">
        <v>182</v>
      </c>
      <c r="J9" s="141" t="s">
        <v>183</v>
      </c>
      <c r="K9" s="141" t="s">
        <v>184</v>
      </c>
    </row>
    <row r="10" spans="1:18" ht="7.5" customHeight="1" x14ac:dyDescent="0.2">
      <c r="A10" s="50"/>
      <c r="B10" s="105"/>
      <c r="C10" s="106"/>
      <c r="D10" s="106"/>
      <c r="E10" s="106"/>
      <c r="F10" s="106"/>
      <c r="G10" s="106"/>
      <c r="H10" s="106"/>
      <c r="I10" s="106"/>
      <c r="J10" s="106"/>
      <c r="K10" s="106"/>
    </row>
    <row r="11" spans="1:18" hidden="1" x14ac:dyDescent="0.2">
      <c r="B11" s="107"/>
      <c r="C11" s="107"/>
      <c r="D11" s="107"/>
      <c r="E11" s="107"/>
      <c r="F11" s="107"/>
      <c r="G11" s="107"/>
      <c r="H11" s="107"/>
      <c r="I11" s="107"/>
      <c r="J11" s="107"/>
      <c r="K11" s="107"/>
    </row>
    <row r="12" spans="1:18" x14ac:dyDescent="0.2">
      <c r="A12" s="40">
        <v>18263</v>
      </c>
      <c r="B12" s="174">
        <v>3.24</v>
      </c>
      <c r="C12" s="174">
        <v>4.4800000000000004</v>
      </c>
      <c r="D12" s="174">
        <v>4.7699999999999996</v>
      </c>
      <c r="E12" s="174" t="s">
        <v>1</v>
      </c>
      <c r="F12" s="174" t="s">
        <v>1</v>
      </c>
      <c r="G12" s="174">
        <v>3.24</v>
      </c>
      <c r="H12" s="174">
        <v>4.4800000000000004</v>
      </c>
      <c r="I12" s="174">
        <v>4.7699999999999996</v>
      </c>
      <c r="J12" s="174" t="s">
        <v>1</v>
      </c>
      <c r="K12" s="174" t="s">
        <v>1</v>
      </c>
    </row>
    <row r="13" spans="1:18" ht="21" customHeight="1" x14ac:dyDescent="0.2">
      <c r="A13" s="40">
        <v>18628</v>
      </c>
      <c r="B13" s="174">
        <v>4.3099999999999996</v>
      </c>
      <c r="C13" s="174">
        <v>5.25</v>
      </c>
      <c r="D13" s="174">
        <v>4.92</v>
      </c>
      <c r="E13" s="174" t="s">
        <v>1</v>
      </c>
      <c r="F13" s="174" t="s">
        <v>1</v>
      </c>
      <c r="G13" s="174">
        <v>4.3099999999999996</v>
      </c>
      <c r="H13" s="174">
        <v>5.25</v>
      </c>
      <c r="I13" s="174">
        <v>4.92</v>
      </c>
      <c r="J13" s="174" t="s">
        <v>1</v>
      </c>
      <c r="K13" s="174" t="s">
        <v>1</v>
      </c>
    </row>
    <row r="14" spans="1:18" x14ac:dyDescent="0.2">
      <c r="A14" s="40">
        <v>18993</v>
      </c>
      <c r="B14" s="174">
        <v>6.01</v>
      </c>
      <c r="C14" s="174">
        <v>6.97</v>
      </c>
      <c r="D14" s="174">
        <v>7.08</v>
      </c>
      <c r="E14" s="174" t="s">
        <v>1</v>
      </c>
      <c r="F14" s="174" t="s">
        <v>1</v>
      </c>
      <c r="G14" s="174">
        <v>6.01</v>
      </c>
      <c r="H14" s="174">
        <v>6.97</v>
      </c>
      <c r="I14" s="174">
        <v>7.08</v>
      </c>
      <c r="J14" s="174" t="s">
        <v>1</v>
      </c>
      <c r="K14" s="174" t="s">
        <v>1</v>
      </c>
    </row>
    <row r="15" spans="1:18" x14ac:dyDescent="0.2">
      <c r="A15" s="40">
        <v>19359</v>
      </c>
      <c r="B15" s="174">
        <v>5.1100000000000003</v>
      </c>
      <c r="C15" s="174">
        <v>5.81</v>
      </c>
      <c r="D15" s="174">
        <v>6.39</v>
      </c>
      <c r="E15" s="174" t="s">
        <v>1</v>
      </c>
      <c r="F15" s="174" t="s">
        <v>1</v>
      </c>
      <c r="G15" s="174">
        <v>5.1100000000000003</v>
      </c>
      <c r="H15" s="174">
        <v>5.81</v>
      </c>
      <c r="I15" s="174">
        <v>6.39</v>
      </c>
      <c r="J15" s="174" t="s">
        <v>1</v>
      </c>
      <c r="K15" s="174" t="s">
        <v>1</v>
      </c>
    </row>
    <row r="16" spans="1:18" x14ac:dyDescent="0.2">
      <c r="A16" s="40">
        <v>19724</v>
      </c>
      <c r="B16" s="174">
        <v>3.57</v>
      </c>
      <c r="C16" s="174">
        <v>4.07</v>
      </c>
      <c r="D16" s="174">
        <v>4.34</v>
      </c>
      <c r="E16" s="174" t="s">
        <v>1</v>
      </c>
      <c r="F16" s="174" t="s">
        <v>1</v>
      </c>
      <c r="G16" s="174">
        <v>3.57</v>
      </c>
      <c r="H16" s="174">
        <v>4.07</v>
      </c>
      <c r="I16" s="174">
        <v>4.34</v>
      </c>
      <c r="J16" s="174" t="s">
        <v>1</v>
      </c>
      <c r="K16" s="174" t="s">
        <v>1</v>
      </c>
    </row>
    <row r="17" spans="1:11" x14ac:dyDescent="0.2">
      <c r="A17" s="40">
        <v>20089</v>
      </c>
      <c r="B17" s="174">
        <v>2.89</v>
      </c>
      <c r="C17" s="174">
        <v>3.47</v>
      </c>
      <c r="D17" s="174">
        <v>3.75</v>
      </c>
      <c r="E17" s="174" t="s">
        <v>1</v>
      </c>
      <c r="F17" s="174" t="s">
        <v>1</v>
      </c>
      <c r="G17" s="174">
        <v>2.89</v>
      </c>
      <c r="H17" s="174">
        <v>3.47</v>
      </c>
      <c r="I17" s="174">
        <v>3.75</v>
      </c>
      <c r="J17" s="174" t="s">
        <v>1</v>
      </c>
      <c r="K17" s="174" t="s">
        <v>1</v>
      </c>
    </row>
    <row r="18" spans="1:11" ht="21" customHeight="1" x14ac:dyDescent="0.2">
      <c r="A18" s="40">
        <v>20454</v>
      </c>
      <c r="B18" s="174">
        <v>3.16</v>
      </c>
      <c r="C18" s="174">
        <v>3.85</v>
      </c>
      <c r="D18" s="174">
        <v>4.2</v>
      </c>
      <c r="E18" s="174" t="s">
        <v>1</v>
      </c>
      <c r="F18" s="174" t="s">
        <v>1</v>
      </c>
      <c r="G18" s="174">
        <v>3.16</v>
      </c>
      <c r="H18" s="174">
        <v>3.85</v>
      </c>
      <c r="I18" s="174">
        <v>4.2</v>
      </c>
      <c r="J18" s="174" t="s">
        <v>1</v>
      </c>
      <c r="K18" s="174" t="s">
        <v>1</v>
      </c>
    </row>
    <row r="19" spans="1:11" x14ac:dyDescent="0.2">
      <c r="A19" s="40">
        <v>20820</v>
      </c>
      <c r="B19" s="174">
        <v>4.71</v>
      </c>
      <c r="C19" s="174">
        <v>5.63</v>
      </c>
      <c r="D19" s="174">
        <v>6.15</v>
      </c>
      <c r="E19" s="174" t="s">
        <v>1</v>
      </c>
      <c r="F19" s="174" t="s">
        <v>1</v>
      </c>
      <c r="G19" s="174">
        <v>4.71</v>
      </c>
      <c r="H19" s="174">
        <v>5.63</v>
      </c>
      <c r="I19" s="174">
        <v>6.15</v>
      </c>
      <c r="J19" s="174" t="s">
        <v>1</v>
      </c>
      <c r="K19" s="174" t="s">
        <v>1</v>
      </c>
    </row>
    <row r="20" spans="1:11" x14ac:dyDescent="0.2">
      <c r="A20" s="40">
        <v>21185</v>
      </c>
      <c r="B20" s="174">
        <v>3.96</v>
      </c>
      <c r="C20" s="174">
        <v>4.45</v>
      </c>
      <c r="D20" s="174">
        <v>4.95</v>
      </c>
      <c r="E20" s="174" t="s">
        <v>1</v>
      </c>
      <c r="F20" s="174" t="s">
        <v>1</v>
      </c>
      <c r="G20" s="174">
        <v>3.96</v>
      </c>
      <c r="H20" s="174">
        <v>4.45</v>
      </c>
      <c r="I20" s="174">
        <v>4.95</v>
      </c>
      <c r="J20" s="174" t="s">
        <v>1</v>
      </c>
      <c r="K20" s="174" t="s">
        <v>1</v>
      </c>
    </row>
    <row r="21" spans="1:11" x14ac:dyDescent="0.2">
      <c r="A21" s="40">
        <v>21550</v>
      </c>
      <c r="B21" s="174">
        <v>3.08</v>
      </c>
      <c r="C21" s="174">
        <v>3.29</v>
      </c>
      <c r="D21" s="174">
        <v>3.6</v>
      </c>
      <c r="E21" s="174" t="s">
        <v>1</v>
      </c>
      <c r="F21" s="174" t="s">
        <v>1</v>
      </c>
      <c r="G21" s="174">
        <v>3.08</v>
      </c>
      <c r="H21" s="174">
        <v>3.29</v>
      </c>
      <c r="I21" s="174">
        <v>3.6</v>
      </c>
      <c r="J21" s="174" t="s">
        <v>1</v>
      </c>
      <c r="K21" s="174" t="s">
        <v>1</v>
      </c>
    </row>
    <row r="22" spans="1:11" x14ac:dyDescent="0.2">
      <c r="A22" s="40">
        <v>21915</v>
      </c>
      <c r="B22" s="174">
        <v>2.7</v>
      </c>
      <c r="C22" s="174">
        <v>2.92</v>
      </c>
      <c r="D22" s="174">
        <v>3.22</v>
      </c>
      <c r="E22" s="174" t="s">
        <v>1</v>
      </c>
      <c r="F22" s="174" t="s">
        <v>1</v>
      </c>
      <c r="G22" s="174">
        <v>2.7</v>
      </c>
      <c r="H22" s="174">
        <v>2.92</v>
      </c>
      <c r="I22" s="174">
        <v>3.22</v>
      </c>
      <c r="J22" s="174" t="s">
        <v>1</v>
      </c>
      <c r="K22" s="174" t="s">
        <v>1</v>
      </c>
    </row>
    <row r="23" spans="1:11" ht="21" customHeight="1" x14ac:dyDescent="0.2">
      <c r="A23" s="40">
        <v>22281</v>
      </c>
      <c r="B23" s="174">
        <v>4.5599999999999996</v>
      </c>
      <c r="C23" s="174">
        <v>4.8899999999999997</v>
      </c>
      <c r="D23" s="174">
        <v>5.0999999999999996</v>
      </c>
      <c r="E23" s="174" t="s">
        <v>1</v>
      </c>
      <c r="F23" s="174" t="s">
        <v>1</v>
      </c>
      <c r="G23" s="174">
        <v>4.5641666670000003</v>
      </c>
      <c r="H23" s="174">
        <v>4.8866666670000001</v>
      </c>
      <c r="I23" s="174">
        <v>5.0991666670000004</v>
      </c>
      <c r="J23" s="174" t="s">
        <v>1</v>
      </c>
      <c r="K23" s="174" t="s">
        <v>1</v>
      </c>
    </row>
    <row r="24" spans="1:11" x14ac:dyDescent="0.2">
      <c r="A24" s="40">
        <v>22646</v>
      </c>
      <c r="B24" s="174">
        <v>2.93</v>
      </c>
      <c r="C24" s="174">
        <v>3.31</v>
      </c>
      <c r="D24" s="174">
        <v>3.59</v>
      </c>
      <c r="E24" s="174" t="s">
        <v>1</v>
      </c>
      <c r="F24" s="174" t="s">
        <v>1</v>
      </c>
      <c r="G24" s="174">
        <v>2.931666667</v>
      </c>
      <c r="H24" s="174">
        <v>3.309166667</v>
      </c>
      <c r="I24" s="174">
        <v>3.5933333329999999</v>
      </c>
      <c r="J24" s="174" t="s">
        <v>1</v>
      </c>
      <c r="K24" s="174" t="s">
        <v>1</v>
      </c>
    </row>
    <row r="25" spans="1:11" x14ac:dyDescent="0.2">
      <c r="A25" s="40">
        <v>23011</v>
      </c>
      <c r="B25" s="174">
        <v>2.66</v>
      </c>
      <c r="C25" s="174">
        <v>3.04</v>
      </c>
      <c r="D25" s="174">
        <v>3.42</v>
      </c>
      <c r="E25" s="174" t="s">
        <v>1</v>
      </c>
      <c r="F25" s="174" t="s">
        <v>1</v>
      </c>
      <c r="G25" s="174">
        <v>2.661666667</v>
      </c>
      <c r="H25" s="174">
        <v>3.0416666669999999</v>
      </c>
      <c r="I25" s="174">
        <v>3.4216666670000002</v>
      </c>
      <c r="J25" s="174" t="s">
        <v>1</v>
      </c>
      <c r="K25" s="174" t="s">
        <v>1</v>
      </c>
    </row>
    <row r="26" spans="1:11" x14ac:dyDescent="0.2">
      <c r="A26" s="40">
        <v>23376</v>
      </c>
      <c r="B26" s="174">
        <v>3</v>
      </c>
      <c r="C26" s="174">
        <v>3.48</v>
      </c>
      <c r="D26" s="174">
        <v>3.98</v>
      </c>
      <c r="E26" s="174" t="s">
        <v>1</v>
      </c>
      <c r="F26" s="174" t="s">
        <v>1</v>
      </c>
      <c r="G26" s="174">
        <v>2.9958333330000002</v>
      </c>
      <c r="H26" s="174">
        <v>3.4766666669999999</v>
      </c>
      <c r="I26" s="174">
        <v>3.9808333330000001</v>
      </c>
      <c r="J26" s="174" t="s">
        <v>1</v>
      </c>
      <c r="K26" s="174" t="s">
        <v>1</v>
      </c>
    </row>
    <row r="27" spans="1:11" x14ac:dyDescent="0.2">
      <c r="A27" s="40">
        <v>23742</v>
      </c>
      <c r="B27" s="174">
        <v>3.29</v>
      </c>
      <c r="C27" s="174">
        <v>3.64</v>
      </c>
      <c r="D27" s="174">
        <v>4.09</v>
      </c>
      <c r="E27" s="174" t="s">
        <v>1</v>
      </c>
      <c r="F27" s="174" t="s">
        <v>1</v>
      </c>
      <c r="G27" s="174">
        <v>3.2883333330000002</v>
      </c>
      <c r="H27" s="174">
        <v>3.6408333329999998</v>
      </c>
      <c r="I27" s="174">
        <v>4.0891666669999998</v>
      </c>
      <c r="J27" s="174" t="s">
        <v>1</v>
      </c>
      <c r="K27" s="174" t="s">
        <v>1</v>
      </c>
    </row>
    <row r="28" spans="1:11" ht="21" customHeight="1" x14ac:dyDescent="0.2">
      <c r="A28" s="40">
        <v>24107</v>
      </c>
      <c r="B28" s="174">
        <v>4.0999999999999996</v>
      </c>
      <c r="C28" s="174">
        <v>4.63</v>
      </c>
      <c r="D28" s="174">
        <v>5.14</v>
      </c>
      <c r="E28" s="174" t="s">
        <v>1</v>
      </c>
      <c r="F28" s="174" t="s">
        <v>1</v>
      </c>
      <c r="G28" s="174">
        <v>4.1041666670000003</v>
      </c>
      <c r="H28" s="174">
        <v>4.63</v>
      </c>
      <c r="I28" s="174">
        <v>5.1349999999999998</v>
      </c>
      <c r="J28" s="174" t="s">
        <v>1</v>
      </c>
      <c r="K28" s="174" t="s">
        <v>1</v>
      </c>
    </row>
    <row r="29" spans="1:11" x14ac:dyDescent="0.2">
      <c r="A29" s="40">
        <v>24472</v>
      </c>
      <c r="B29" s="174">
        <v>5.34</v>
      </c>
      <c r="C29" s="174">
        <v>5.99</v>
      </c>
      <c r="D29" s="174">
        <v>6.63</v>
      </c>
      <c r="E29" s="174" t="s">
        <v>1</v>
      </c>
      <c r="F29" s="174" t="s">
        <v>1</v>
      </c>
      <c r="G29" s="174">
        <v>5.3391666669999998</v>
      </c>
      <c r="H29" s="174">
        <v>5.9874999999999998</v>
      </c>
      <c r="I29" s="174">
        <v>6.6266666670000003</v>
      </c>
      <c r="J29" s="174" t="s">
        <v>1</v>
      </c>
      <c r="K29" s="174" t="s">
        <v>1</v>
      </c>
    </row>
    <row r="30" spans="1:11" x14ac:dyDescent="0.2">
      <c r="A30" s="40">
        <v>24837</v>
      </c>
      <c r="B30" s="174">
        <v>3.35</v>
      </c>
      <c r="C30" s="174">
        <v>3.61</v>
      </c>
      <c r="D30" s="174">
        <v>4.2699999999999996</v>
      </c>
      <c r="E30" s="174" t="s">
        <v>1</v>
      </c>
      <c r="F30" s="174" t="s">
        <v>1</v>
      </c>
      <c r="G30" s="174">
        <v>3.3483333329999998</v>
      </c>
      <c r="H30" s="174">
        <v>3.6116666670000002</v>
      </c>
      <c r="I30" s="174">
        <v>4.2675000000000001</v>
      </c>
      <c r="J30" s="174" t="s">
        <v>1</v>
      </c>
      <c r="K30" s="174" t="s">
        <v>1</v>
      </c>
    </row>
    <row r="31" spans="1:11" x14ac:dyDescent="0.2">
      <c r="A31" s="40">
        <v>25203</v>
      </c>
      <c r="B31" s="174">
        <v>2.59</v>
      </c>
      <c r="C31" s="174">
        <v>3.27</v>
      </c>
      <c r="D31" s="174">
        <v>3.81</v>
      </c>
      <c r="E31" s="174" t="s">
        <v>1</v>
      </c>
      <c r="F31" s="174" t="s">
        <v>1</v>
      </c>
      <c r="G31" s="174">
        <v>2.5924999999999998</v>
      </c>
      <c r="H31" s="174">
        <v>3.2708333330000001</v>
      </c>
      <c r="I31" s="174">
        <v>3.8083333330000002</v>
      </c>
      <c r="J31" s="174" t="s">
        <v>1</v>
      </c>
      <c r="K31" s="174" t="s">
        <v>1</v>
      </c>
    </row>
    <row r="32" spans="1:11" x14ac:dyDescent="0.2">
      <c r="A32" s="40">
        <v>25568</v>
      </c>
      <c r="B32" s="176">
        <v>4.8099999999999996</v>
      </c>
      <c r="C32" s="176">
        <v>5.42</v>
      </c>
      <c r="D32" s="176">
        <v>5.79</v>
      </c>
      <c r="E32" s="174" t="s">
        <v>1</v>
      </c>
      <c r="F32" s="174" t="s">
        <v>1</v>
      </c>
      <c r="G32" s="176">
        <v>4.806666667</v>
      </c>
      <c r="H32" s="176">
        <v>5.415</v>
      </c>
      <c r="I32" s="176">
        <v>5.7858333330000002</v>
      </c>
      <c r="J32" s="174" t="s">
        <v>1</v>
      </c>
      <c r="K32" s="174" t="s">
        <v>1</v>
      </c>
    </row>
    <row r="33" spans="1:11" ht="21" customHeight="1" x14ac:dyDescent="0.2">
      <c r="A33" s="40">
        <v>25933</v>
      </c>
      <c r="B33" s="174">
        <v>8.65</v>
      </c>
      <c r="C33" s="174">
        <v>9.2200000000000006</v>
      </c>
      <c r="D33" s="174">
        <v>9.41</v>
      </c>
      <c r="E33" s="174" t="s">
        <v>1</v>
      </c>
      <c r="F33" s="174" t="s">
        <v>1</v>
      </c>
      <c r="G33" s="174">
        <v>8.6466666669999999</v>
      </c>
      <c r="H33" s="174">
        <v>9.2233333329999994</v>
      </c>
      <c r="I33" s="174">
        <v>9.4066666669999996</v>
      </c>
      <c r="J33" s="174" t="s">
        <v>1</v>
      </c>
      <c r="K33" s="174" t="s">
        <v>1</v>
      </c>
    </row>
    <row r="34" spans="1:11" x14ac:dyDescent="0.2">
      <c r="A34" s="40">
        <v>26298</v>
      </c>
      <c r="B34" s="174">
        <v>6.16</v>
      </c>
      <c r="C34" s="174">
        <v>6.81</v>
      </c>
      <c r="D34" s="174">
        <v>7.15</v>
      </c>
      <c r="E34" s="174" t="s">
        <v>1</v>
      </c>
      <c r="F34" s="174" t="s">
        <v>1</v>
      </c>
      <c r="G34" s="174">
        <v>6.1624999999999996</v>
      </c>
      <c r="H34" s="174">
        <v>6.8058333329999998</v>
      </c>
      <c r="I34" s="174">
        <v>7.1483333330000001</v>
      </c>
      <c r="J34" s="174" t="s">
        <v>1</v>
      </c>
      <c r="K34" s="174" t="s">
        <v>1</v>
      </c>
    </row>
    <row r="35" spans="1:11" x14ac:dyDescent="0.2">
      <c r="A35" s="40">
        <v>26664</v>
      </c>
      <c r="B35" s="174">
        <v>4.3</v>
      </c>
      <c r="C35" s="174">
        <v>5.1100000000000003</v>
      </c>
      <c r="D35" s="174">
        <v>5.61</v>
      </c>
      <c r="E35" s="174" t="s">
        <v>1</v>
      </c>
      <c r="F35" s="174" t="s">
        <v>1</v>
      </c>
      <c r="G35" s="174">
        <v>4.3016666670000001</v>
      </c>
      <c r="H35" s="174">
        <v>5.1074999999999999</v>
      </c>
      <c r="I35" s="174">
        <v>5.6108333330000004</v>
      </c>
      <c r="J35" s="174" t="s">
        <v>1</v>
      </c>
      <c r="K35" s="174" t="s">
        <v>1</v>
      </c>
    </row>
    <row r="36" spans="1:11" x14ac:dyDescent="0.2">
      <c r="A36" s="40">
        <v>27029</v>
      </c>
      <c r="B36" s="174">
        <v>10.18</v>
      </c>
      <c r="C36" s="174">
        <v>11.26</v>
      </c>
      <c r="D36" s="174">
        <v>12.14</v>
      </c>
      <c r="E36" s="174" t="s">
        <v>1</v>
      </c>
      <c r="F36" s="174" t="s">
        <v>1</v>
      </c>
      <c r="G36" s="174">
        <v>10.183333333</v>
      </c>
      <c r="H36" s="174">
        <v>11.256666666999999</v>
      </c>
      <c r="I36" s="174">
        <v>12.1425</v>
      </c>
      <c r="J36" s="174" t="s">
        <v>1</v>
      </c>
      <c r="K36" s="174" t="s">
        <v>1</v>
      </c>
    </row>
    <row r="37" spans="1:11" x14ac:dyDescent="0.2">
      <c r="A37" s="40">
        <v>27394</v>
      </c>
      <c r="B37" s="174">
        <v>8.8699999999999992</v>
      </c>
      <c r="C37" s="174">
        <v>9.4600000000000009</v>
      </c>
      <c r="D37" s="174">
        <v>9.9</v>
      </c>
      <c r="E37" s="174" t="s">
        <v>1</v>
      </c>
      <c r="F37" s="174" t="s">
        <v>1</v>
      </c>
      <c r="G37" s="174">
        <v>8.8658333329999994</v>
      </c>
      <c r="H37" s="174">
        <v>9.4641666670000006</v>
      </c>
      <c r="I37" s="174">
        <v>9.9024999999999999</v>
      </c>
      <c r="J37" s="174" t="s">
        <v>1</v>
      </c>
      <c r="K37" s="174" t="s">
        <v>1</v>
      </c>
    </row>
    <row r="38" spans="1:11" ht="21" customHeight="1" x14ac:dyDescent="0.2">
      <c r="A38" s="40">
        <v>27759</v>
      </c>
      <c r="B38" s="174">
        <v>4.4000000000000004</v>
      </c>
      <c r="C38" s="174">
        <v>4.68</v>
      </c>
      <c r="D38" s="174">
        <v>4.96</v>
      </c>
      <c r="E38" s="174" t="s">
        <v>1</v>
      </c>
      <c r="F38" s="174" t="s">
        <v>1</v>
      </c>
      <c r="G38" s="174">
        <v>4.4041666670000001</v>
      </c>
      <c r="H38" s="174">
        <v>4.6825000000000001</v>
      </c>
      <c r="I38" s="174">
        <v>4.9591666669999999</v>
      </c>
      <c r="J38" s="174" t="s">
        <v>1</v>
      </c>
      <c r="K38" s="174" t="s">
        <v>1</v>
      </c>
    </row>
    <row r="39" spans="1:11" x14ac:dyDescent="0.2">
      <c r="A39" s="40">
        <v>28125</v>
      </c>
      <c r="B39" s="174">
        <v>3.89</v>
      </c>
      <c r="C39" s="174">
        <v>4.05</v>
      </c>
      <c r="D39" s="174">
        <v>4.25</v>
      </c>
      <c r="E39" s="174" t="s">
        <v>1</v>
      </c>
      <c r="F39" s="174" t="s">
        <v>1</v>
      </c>
      <c r="G39" s="174">
        <v>3.8849999999999998</v>
      </c>
      <c r="H39" s="174">
        <v>4.045833333</v>
      </c>
      <c r="I39" s="174">
        <v>4.2483333329999997</v>
      </c>
      <c r="J39" s="174" t="s">
        <v>1</v>
      </c>
      <c r="K39" s="174" t="s">
        <v>1</v>
      </c>
    </row>
    <row r="40" spans="1:11" x14ac:dyDescent="0.2">
      <c r="A40" s="40">
        <v>28490</v>
      </c>
      <c r="B40" s="174">
        <v>4.1399999999999997</v>
      </c>
      <c r="C40" s="174">
        <v>4.25</v>
      </c>
      <c r="D40" s="174">
        <v>4.37</v>
      </c>
      <c r="E40" s="174" t="s">
        <v>1</v>
      </c>
      <c r="F40" s="174" t="s">
        <v>1</v>
      </c>
      <c r="G40" s="174">
        <v>4.1391666669999996</v>
      </c>
      <c r="H40" s="174">
        <v>4.2541666669999998</v>
      </c>
      <c r="I40" s="174">
        <v>4.3650000000000002</v>
      </c>
      <c r="J40" s="174" t="s">
        <v>1</v>
      </c>
      <c r="K40" s="174" t="s">
        <v>1</v>
      </c>
    </row>
    <row r="41" spans="1:11" x14ac:dyDescent="0.2">
      <c r="A41" s="40">
        <v>28855</v>
      </c>
      <c r="B41" s="174">
        <v>3.36</v>
      </c>
      <c r="C41" s="174">
        <v>3.55</v>
      </c>
      <c r="D41" s="174">
        <v>3.7</v>
      </c>
      <c r="E41" s="174" t="s">
        <v>1</v>
      </c>
      <c r="F41" s="174" t="s">
        <v>1</v>
      </c>
      <c r="G41" s="174">
        <v>3.36</v>
      </c>
      <c r="H41" s="174">
        <v>3.5508333329999999</v>
      </c>
      <c r="I41" s="174">
        <v>3.7</v>
      </c>
      <c r="J41" s="174" t="s">
        <v>1</v>
      </c>
      <c r="K41" s="174" t="s">
        <v>1</v>
      </c>
    </row>
    <row r="42" spans="1:11" x14ac:dyDescent="0.2">
      <c r="A42" s="40">
        <v>29220</v>
      </c>
      <c r="B42" s="174">
        <v>5.87</v>
      </c>
      <c r="C42" s="174">
        <v>6.31</v>
      </c>
      <c r="D42" s="174">
        <v>6.69</v>
      </c>
      <c r="E42" s="174" t="s">
        <v>1</v>
      </c>
      <c r="F42" s="174" t="s">
        <v>1</v>
      </c>
      <c r="G42" s="174">
        <v>5.8716666670000004</v>
      </c>
      <c r="H42" s="174">
        <v>6.3091666670000004</v>
      </c>
      <c r="I42" s="174">
        <v>6.6866666669999999</v>
      </c>
      <c r="J42" s="174" t="s">
        <v>1</v>
      </c>
      <c r="K42" s="174" t="s">
        <v>1</v>
      </c>
    </row>
    <row r="43" spans="1:11" ht="21" customHeight="1" x14ac:dyDescent="0.2">
      <c r="A43" s="40">
        <v>29586</v>
      </c>
      <c r="B43" s="174">
        <v>9.06</v>
      </c>
      <c r="C43" s="174">
        <v>9.3800000000000008</v>
      </c>
      <c r="D43" s="174">
        <v>9.5399999999999991</v>
      </c>
      <c r="E43" s="174" t="s">
        <v>1</v>
      </c>
      <c r="F43" s="174" t="s">
        <v>1</v>
      </c>
      <c r="G43" s="174">
        <v>9.0608333329999997</v>
      </c>
      <c r="H43" s="174">
        <v>9.3774999999999995</v>
      </c>
      <c r="I43" s="174">
        <v>9.5366666670000004</v>
      </c>
      <c r="J43" s="174" t="s">
        <v>1</v>
      </c>
      <c r="K43" s="174" t="s">
        <v>1</v>
      </c>
    </row>
    <row r="44" spans="1:11" x14ac:dyDescent="0.2">
      <c r="A44" s="40">
        <v>29951</v>
      </c>
      <c r="B44" s="174">
        <v>11.26</v>
      </c>
      <c r="C44" s="174">
        <v>11.88</v>
      </c>
      <c r="D44" s="174">
        <v>12.11</v>
      </c>
      <c r="E44" s="174" t="s">
        <v>1</v>
      </c>
      <c r="F44" s="174" t="s">
        <v>1</v>
      </c>
      <c r="G44" s="174">
        <v>11.262499999999999</v>
      </c>
      <c r="H44" s="174">
        <v>11.876666667</v>
      </c>
      <c r="I44" s="174">
        <v>12.105</v>
      </c>
      <c r="J44" s="174" t="s">
        <v>1</v>
      </c>
      <c r="K44" s="174" t="s">
        <v>1</v>
      </c>
    </row>
    <row r="45" spans="1:11" x14ac:dyDescent="0.2">
      <c r="A45" s="40">
        <v>30316</v>
      </c>
      <c r="B45" s="174">
        <v>8.67</v>
      </c>
      <c r="C45" s="174">
        <v>8.81</v>
      </c>
      <c r="D45" s="174">
        <v>8.8800000000000008</v>
      </c>
      <c r="E45" s="174">
        <v>8.83</v>
      </c>
      <c r="F45" s="174">
        <v>8.86</v>
      </c>
      <c r="G45" s="174">
        <v>8.6658333330000001</v>
      </c>
      <c r="H45" s="174">
        <v>8.8091666669999995</v>
      </c>
      <c r="I45" s="174">
        <v>8.8783333330000005</v>
      </c>
      <c r="J45" s="174">
        <v>8.8333333330000006</v>
      </c>
      <c r="K45" s="174">
        <v>8.8566666670000007</v>
      </c>
    </row>
    <row r="46" spans="1:11" x14ac:dyDescent="0.2">
      <c r="A46" s="40">
        <v>30681</v>
      </c>
      <c r="B46" s="174">
        <v>5.36</v>
      </c>
      <c r="C46" s="174">
        <v>5.6</v>
      </c>
      <c r="D46" s="174">
        <v>5.78</v>
      </c>
      <c r="E46" s="174">
        <v>5.91</v>
      </c>
      <c r="F46" s="174">
        <v>6.27</v>
      </c>
      <c r="G46" s="174">
        <v>5.3633333329999999</v>
      </c>
      <c r="H46" s="174">
        <v>5.6041666670000003</v>
      </c>
      <c r="I46" s="174">
        <v>5.7766666669999998</v>
      </c>
      <c r="J46" s="174">
        <v>5.9050000000000002</v>
      </c>
      <c r="K46" s="174">
        <v>6.2716666669999999</v>
      </c>
    </row>
    <row r="47" spans="1:11" x14ac:dyDescent="0.2">
      <c r="A47" s="40">
        <v>31047</v>
      </c>
      <c r="B47" s="174">
        <v>5.55</v>
      </c>
      <c r="C47" s="174">
        <v>5.77</v>
      </c>
      <c r="D47" s="174">
        <v>5.99</v>
      </c>
      <c r="E47" s="174">
        <v>6.13</v>
      </c>
      <c r="F47" s="174">
        <v>6.43</v>
      </c>
      <c r="G47" s="174">
        <v>5.5449999999999999</v>
      </c>
      <c r="H47" s="174">
        <v>5.7725</v>
      </c>
      <c r="I47" s="174">
        <v>5.9858333330000004</v>
      </c>
      <c r="J47" s="174">
        <v>6.130833333</v>
      </c>
      <c r="K47" s="174">
        <v>6.431666667</v>
      </c>
    </row>
    <row r="48" spans="1:11" ht="21" customHeight="1" x14ac:dyDescent="0.2">
      <c r="A48" s="40">
        <v>31412</v>
      </c>
      <c r="B48" s="174">
        <v>5.19</v>
      </c>
      <c r="C48" s="174">
        <v>5.32</v>
      </c>
      <c r="D48" s="174">
        <v>5.44</v>
      </c>
      <c r="E48" s="174">
        <v>5.52</v>
      </c>
      <c r="F48" s="174">
        <v>5.64</v>
      </c>
      <c r="G48" s="174">
        <v>5.193333333</v>
      </c>
      <c r="H48" s="174">
        <v>5.3191666670000002</v>
      </c>
      <c r="I48" s="174">
        <v>5.4383333330000001</v>
      </c>
      <c r="J48" s="174">
        <v>5.5216666669999999</v>
      </c>
      <c r="K48" s="174">
        <v>5.6366666670000001</v>
      </c>
    </row>
    <row r="49" spans="1:11" x14ac:dyDescent="0.2">
      <c r="A49" s="40">
        <v>31777</v>
      </c>
      <c r="B49" s="174">
        <v>4.57</v>
      </c>
      <c r="C49" s="174">
        <v>4.5999999999999996</v>
      </c>
      <c r="D49" s="174">
        <v>4.5999999999999996</v>
      </c>
      <c r="E49" s="174">
        <v>4.6100000000000003</v>
      </c>
      <c r="F49" s="174">
        <v>4.67</v>
      </c>
      <c r="G49" s="174">
        <v>4.5724999999999998</v>
      </c>
      <c r="H49" s="174">
        <v>4.5949999999999998</v>
      </c>
      <c r="I49" s="174">
        <v>4.5983333330000002</v>
      </c>
      <c r="J49" s="174">
        <v>4.6124999999999998</v>
      </c>
      <c r="K49" s="174">
        <v>4.665</v>
      </c>
    </row>
    <row r="50" spans="1:11" x14ac:dyDescent="0.2">
      <c r="A50" s="40">
        <v>32142</v>
      </c>
      <c r="B50" s="174">
        <v>3.72</v>
      </c>
      <c r="C50" s="174">
        <v>3.87</v>
      </c>
      <c r="D50" s="174">
        <v>3.99</v>
      </c>
      <c r="E50" s="174">
        <v>4.0999999999999996</v>
      </c>
      <c r="F50" s="174">
        <v>4.21</v>
      </c>
      <c r="G50" s="174">
        <v>3.721666667</v>
      </c>
      <c r="H50" s="174">
        <v>3.87</v>
      </c>
      <c r="I50" s="174">
        <v>3.9883333329999999</v>
      </c>
      <c r="J50" s="174">
        <v>4.0949999999999998</v>
      </c>
      <c r="K50" s="174">
        <v>4.21</v>
      </c>
    </row>
    <row r="51" spans="1:11" x14ac:dyDescent="0.2">
      <c r="A51" s="40">
        <v>32508</v>
      </c>
      <c r="B51" s="174">
        <v>4.01</v>
      </c>
      <c r="C51" s="174">
        <v>4.16</v>
      </c>
      <c r="D51" s="174">
        <v>4.28</v>
      </c>
      <c r="E51" s="174">
        <v>4.42</v>
      </c>
      <c r="F51" s="174">
        <v>4.58</v>
      </c>
      <c r="G51" s="174">
        <v>4.0091666669999997</v>
      </c>
      <c r="H51" s="174">
        <v>4.1608333330000002</v>
      </c>
      <c r="I51" s="174">
        <v>4.2833333329999999</v>
      </c>
      <c r="J51" s="174">
        <v>4.4191666669999998</v>
      </c>
      <c r="K51" s="174">
        <v>4.579166667</v>
      </c>
    </row>
    <row r="52" spans="1:11" x14ac:dyDescent="0.2">
      <c r="A52" s="40">
        <v>32873</v>
      </c>
      <c r="B52" s="174">
        <v>6.59</v>
      </c>
      <c r="C52" s="174">
        <v>6.84</v>
      </c>
      <c r="D52" s="174">
        <v>7.07</v>
      </c>
      <c r="E52" s="174">
        <v>7.19</v>
      </c>
      <c r="F52" s="174">
        <v>7.26</v>
      </c>
      <c r="G52" s="174">
        <v>6.5891666669999998</v>
      </c>
      <c r="H52" s="174">
        <v>6.8366666670000003</v>
      </c>
      <c r="I52" s="174">
        <v>7.0674999999999999</v>
      </c>
      <c r="J52" s="174">
        <v>7.1866666669999999</v>
      </c>
      <c r="K52" s="174">
        <v>7.2625000000000002</v>
      </c>
    </row>
    <row r="53" spans="1:11" ht="21" customHeight="1" x14ac:dyDescent="0.2">
      <c r="A53" s="40">
        <v>33238</v>
      </c>
      <c r="B53" s="174">
        <v>7.92</v>
      </c>
      <c r="C53" s="176">
        <v>8.16</v>
      </c>
      <c r="D53" s="176">
        <v>8.43</v>
      </c>
      <c r="E53" s="176">
        <v>8.69</v>
      </c>
      <c r="F53" s="176">
        <v>8.93</v>
      </c>
      <c r="G53" s="176">
        <v>7.9233333330000004</v>
      </c>
      <c r="H53" s="176">
        <v>8.1558333330000004</v>
      </c>
      <c r="I53" s="176">
        <v>8.4324999999999992</v>
      </c>
      <c r="J53" s="176">
        <v>8.6883333329999992</v>
      </c>
      <c r="K53" s="176">
        <v>8.9258333329999999</v>
      </c>
    </row>
    <row r="54" spans="1:11" x14ac:dyDescent="0.2">
      <c r="A54" s="40">
        <v>33603</v>
      </c>
      <c r="B54" s="174">
        <v>8.84</v>
      </c>
      <c r="C54" s="174">
        <v>9.08</v>
      </c>
      <c r="D54" s="174">
        <v>9.25</v>
      </c>
      <c r="E54" s="174">
        <v>9.33</v>
      </c>
      <c r="F54" s="174">
        <v>9.3800000000000008</v>
      </c>
      <c r="G54" s="174">
        <v>8.84</v>
      </c>
      <c r="H54" s="174">
        <v>9.0191666670000004</v>
      </c>
      <c r="I54" s="174">
        <v>9.1824999999999992</v>
      </c>
      <c r="J54" s="174">
        <v>9.2658333329999998</v>
      </c>
      <c r="K54" s="174">
        <v>9.3058333330000007</v>
      </c>
    </row>
    <row r="55" spans="1:11" x14ac:dyDescent="0.2">
      <c r="A55" s="40">
        <v>33969</v>
      </c>
      <c r="B55" s="174">
        <v>9.42</v>
      </c>
      <c r="C55" s="174">
        <v>9.52</v>
      </c>
      <c r="D55" s="174">
        <v>9.52</v>
      </c>
      <c r="E55" s="174">
        <v>9.42</v>
      </c>
      <c r="F55" s="174">
        <v>9.26</v>
      </c>
      <c r="G55" s="174">
        <v>9.4158333330000001</v>
      </c>
      <c r="H55" s="174">
        <v>9.4649999999999999</v>
      </c>
      <c r="I55" s="174">
        <v>9.4616666669999994</v>
      </c>
      <c r="J55" s="174">
        <v>9.3616666669999997</v>
      </c>
      <c r="K55" s="174">
        <v>9.1958333329999995</v>
      </c>
    </row>
    <row r="56" spans="1:11" x14ac:dyDescent="0.2">
      <c r="A56" s="40">
        <v>34334</v>
      </c>
      <c r="B56" s="174">
        <v>7.49</v>
      </c>
      <c r="C56" s="174">
        <v>7.49</v>
      </c>
      <c r="D56" s="174">
        <v>7.3</v>
      </c>
      <c r="E56" s="174">
        <v>6.98</v>
      </c>
      <c r="F56" s="174">
        <v>6.52</v>
      </c>
      <c r="G56" s="174">
        <v>7.4891666670000001</v>
      </c>
      <c r="H56" s="174">
        <v>7.4333333330000002</v>
      </c>
      <c r="I56" s="174">
        <v>7.2350000000000003</v>
      </c>
      <c r="J56" s="174">
        <v>6.9241666669999997</v>
      </c>
      <c r="K56" s="174">
        <v>6.46</v>
      </c>
    </row>
    <row r="57" spans="1:11" x14ac:dyDescent="0.2">
      <c r="A57" s="40">
        <v>34699</v>
      </c>
      <c r="B57" s="174">
        <v>5.35</v>
      </c>
      <c r="C57" s="174">
        <v>5.39</v>
      </c>
      <c r="D57" s="174">
        <v>5.36</v>
      </c>
      <c r="E57" s="174">
        <v>5.35</v>
      </c>
      <c r="F57" s="174">
        <v>5.43</v>
      </c>
      <c r="G57" s="174">
        <v>5.346666667</v>
      </c>
      <c r="H57" s="174">
        <v>5.3375000000000004</v>
      </c>
      <c r="I57" s="174">
        <v>5.3133333330000001</v>
      </c>
      <c r="J57" s="174">
        <v>5.2949999999999999</v>
      </c>
      <c r="K57" s="174">
        <v>5.3825000000000003</v>
      </c>
    </row>
    <row r="58" spans="1:11" ht="21" customHeight="1" x14ac:dyDescent="0.2">
      <c r="A58" s="40">
        <v>35064</v>
      </c>
      <c r="B58" s="174">
        <v>4.5</v>
      </c>
      <c r="C58" s="174">
        <v>4.5199999999999996</v>
      </c>
      <c r="D58" s="174">
        <v>4.53</v>
      </c>
      <c r="E58" s="174">
        <v>4.57</v>
      </c>
      <c r="F58" s="174">
        <v>4.7300000000000004</v>
      </c>
      <c r="G58" s="174">
        <v>4.5033333329999996</v>
      </c>
      <c r="H58" s="174">
        <v>4.4708333329999999</v>
      </c>
      <c r="I58" s="174">
        <v>4.483333333</v>
      </c>
      <c r="J58" s="174">
        <v>4.5175000000000001</v>
      </c>
      <c r="K58" s="174">
        <v>4.6783333330000003</v>
      </c>
    </row>
    <row r="59" spans="1:11" x14ac:dyDescent="0.2">
      <c r="A59" s="40">
        <v>35430</v>
      </c>
      <c r="B59" s="176">
        <v>3.27</v>
      </c>
      <c r="C59" s="174">
        <v>3.32</v>
      </c>
      <c r="D59" s="174">
        <v>3.31</v>
      </c>
      <c r="E59" s="174">
        <v>3.31</v>
      </c>
      <c r="F59" s="174">
        <v>3.42</v>
      </c>
      <c r="G59" s="174">
        <v>3.2733333330000001</v>
      </c>
      <c r="H59" s="174">
        <v>3.2816666670000001</v>
      </c>
      <c r="I59" s="174">
        <v>3.2675000000000001</v>
      </c>
      <c r="J59" s="174">
        <v>3.2683333330000002</v>
      </c>
      <c r="K59" s="174">
        <v>3.3774999999999999</v>
      </c>
    </row>
    <row r="60" spans="1:11" x14ac:dyDescent="0.2">
      <c r="A60" s="40">
        <v>35795</v>
      </c>
      <c r="B60" s="174">
        <v>3.22</v>
      </c>
      <c r="C60" s="174">
        <v>3.27</v>
      </c>
      <c r="D60" s="174">
        <v>3.33</v>
      </c>
      <c r="E60" s="174">
        <v>3.4</v>
      </c>
      <c r="F60" s="174">
        <v>3.56</v>
      </c>
      <c r="G60" s="174">
        <v>3.184166667</v>
      </c>
      <c r="H60" s="174">
        <v>3.244166667</v>
      </c>
      <c r="I60" s="174">
        <v>3.298333333</v>
      </c>
      <c r="J60" s="174">
        <v>3.37</v>
      </c>
      <c r="K60" s="174">
        <v>3.5274999999999999</v>
      </c>
    </row>
    <row r="61" spans="1:11" x14ac:dyDescent="0.2">
      <c r="A61" s="40">
        <v>36160</v>
      </c>
      <c r="B61" s="174">
        <v>3.45</v>
      </c>
      <c r="C61" s="174">
        <v>3.49</v>
      </c>
      <c r="D61" s="174">
        <v>3.54</v>
      </c>
      <c r="E61" s="174">
        <v>3.6</v>
      </c>
      <c r="F61" s="174">
        <v>3.71</v>
      </c>
      <c r="G61" s="174">
        <v>3.4141666669999999</v>
      </c>
      <c r="H61" s="174">
        <v>3.4750000000000001</v>
      </c>
      <c r="I61" s="174">
        <v>3.5216666669999999</v>
      </c>
      <c r="J61" s="174">
        <v>3.5783333329999998</v>
      </c>
      <c r="K61" s="174">
        <v>3.684166667</v>
      </c>
    </row>
    <row r="62" spans="1:11" x14ac:dyDescent="0.2">
      <c r="A62" s="40"/>
    </row>
    <row r="63" spans="1:11" ht="15" customHeight="1" x14ac:dyDescent="0.2">
      <c r="A63" s="40"/>
      <c r="B63" s="206" t="s">
        <v>502</v>
      </c>
      <c r="C63" s="206"/>
      <c r="D63" s="206"/>
      <c r="E63" s="206"/>
      <c r="F63" s="206"/>
      <c r="G63" s="206"/>
      <c r="H63" s="206"/>
      <c r="I63" s="206"/>
      <c r="J63" s="206"/>
      <c r="K63" s="206"/>
    </row>
    <row r="64" spans="1:11" x14ac:dyDescent="0.2">
      <c r="A64" s="40"/>
      <c r="B64" s="206"/>
      <c r="C64" s="206"/>
      <c r="D64" s="206"/>
      <c r="E64" s="206"/>
      <c r="F64" s="206"/>
      <c r="G64" s="206"/>
      <c r="H64" s="206"/>
      <c r="I64" s="206"/>
      <c r="J64" s="206"/>
      <c r="K64" s="206"/>
    </row>
    <row r="65" spans="1:11" x14ac:dyDescent="0.2">
      <c r="A65" s="40"/>
      <c r="B65" s="206"/>
      <c r="C65" s="206"/>
      <c r="D65" s="206"/>
      <c r="E65" s="206"/>
      <c r="F65" s="206"/>
      <c r="G65" s="206"/>
      <c r="H65" s="206"/>
      <c r="I65" s="206"/>
      <c r="J65" s="206"/>
      <c r="K65" s="206"/>
    </row>
    <row r="66" spans="1:11" x14ac:dyDescent="0.2">
      <c r="A66" s="40"/>
      <c r="B66" s="206"/>
      <c r="C66" s="206"/>
      <c r="D66" s="206"/>
      <c r="E66" s="206"/>
      <c r="F66" s="206"/>
      <c r="G66" s="206"/>
      <c r="H66" s="206"/>
      <c r="I66" s="206"/>
      <c r="J66" s="206"/>
      <c r="K66" s="206"/>
    </row>
    <row r="67" spans="1:11" x14ac:dyDescent="0.2">
      <c r="A67" s="40"/>
      <c r="B67" s="206"/>
      <c r="C67" s="206"/>
      <c r="D67" s="206"/>
      <c r="E67" s="206"/>
      <c r="F67" s="206"/>
      <c r="G67" s="206"/>
      <c r="H67" s="206"/>
      <c r="I67" s="206"/>
      <c r="J67" s="206"/>
      <c r="K67" s="206"/>
    </row>
    <row r="68" spans="1:11" x14ac:dyDescent="0.2">
      <c r="A68" s="40"/>
      <c r="B68" s="206"/>
      <c r="C68" s="206"/>
      <c r="D68" s="206"/>
      <c r="E68" s="206"/>
      <c r="F68" s="206"/>
      <c r="G68" s="206"/>
      <c r="H68" s="206"/>
      <c r="I68" s="206"/>
      <c r="J68" s="206"/>
      <c r="K68" s="206"/>
    </row>
    <row r="69" spans="1:11" x14ac:dyDescent="0.2">
      <c r="A69" s="40"/>
      <c r="B69" s="206"/>
      <c r="C69" s="206"/>
      <c r="D69" s="206"/>
      <c r="E69" s="206"/>
      <c r="F69" s="206"/>
      <c r="G69" s="206"/>
      <c r="H69" s="206"/>
      <c r="I69" s="206"/>
      <c r="J69" s="206"/>
      <c r="K69" s="206"/>
    </row>
    <row r="70" spans="1:11" x14ac:dyDescent="0.2">
      <c r="A70" s="40"/>
      <c r="B70" s="206"/>
      <c r="C70" s="206"/>
      <c r="D70" s="206"/>
      <c r="E70" s="206"/>
      <c r="F70" s="206"/>
      <c r="G70" s="206"/>
      <c r="H70" s="206"/>
      <c r="I70" s="206"/>
      <c r="J70" s="206"/>
      <c r="K70" s="206"/>
    </row>
    <row r="71" spans="1:11" x14ac:dyDescent="0.2">
      <c r="A71" s="40"/>
    </row>
    <row r="72" spans="1:11" x14ac:dyDescent="0.2">
      <c r="A72" s="40"/>
    </row>
    <row r="73" spans="1:11" x14ac:dyDescent="0.2">
      <c r="A73" s="40"/>
    </row>
    <row r="74" spans="1:11" x14ac:dyDescent="0.2">
      <c r="A74" s="40"/>
    </row>
    <row r="75" spans="1:11" x14ac:dyDescent="0.2">
      <c r="A75" s="40"/>
    </row>
    <row r="76" spans="1:11" x14ac:dyDescent="0.2">
      <c r="A76" s="40"/>
    </row>
    <row r="77" spans="1:11" x14ac:dyDescent="0.2">
      <c r="A77" s="40"/>
    </row>
    <row r="78" spans="1:11" x14ac:dyDescent="0.2">
      <c r="A78" s="40"/>
    </row>
    <row r="79" spans="1:11" x14ac:dyDescent="0.2">
      <c r="A79" s="40"/>
    </row>
    <row r="80" spans="1:11" x14ac:dyDescent="0.2">
      <c r="A80" s="40"/>
    </row>
    <row r="81" spans="1:1" x14ac:dyDescent="0.2">
      <c r="A81" s="40"/>
    </row>
    <row r="82" spans="1:1" x14ac:dyDescent="0.2">
      <c r="A82" s="40"/>
    </row>
    <row r="83" spans="1:1" x14ac:dyDescent="0.2">
      <c r="A83" s="40"/>
    </row>
    <row r="84" spans="1:1" x14ac:dyDescent="0.2">
      <c r="A84" s="40"/>
    </row>
    <row r="85" spans="1:1" x14ac:dyDescent="0.2">
      <c r="A85" s="40"/>
    </row>
    <row r="86" spans="1:1" x14ac:dyDescent="0.2">
      <c r="A86" s="40"/>
    </row>
    <row r="87" spans="1:1" x14ac:dyDescent="0.2">
      <c r="A87" s="40"/>
    </row>
    <row r="88" spans="1:1" x14ac:dyDescent="0.2">
      <c r="A88" s="40"/>
    </row>
    <row r="89" spans="1:1" x14ac:dyDescent="0.2">
      <c r="A89" s="40"/>
    </row>
    <row r="90" spans="1:1" x14ac:dyDescent="0.2">
      <c r="A90" s="40"/>
    </row>
    <row r="91" spans="1:1" x14ac:dyDescent="0.2">
      <c r="A91" s="40"/>
    </row>
    <row r="92" spans="1:1" x14ac:dyDescent="0.2">
      <c r="A92" s="40"/>
    </row>
    <row r="93" spans="1:1" x14ac:dyDescent="0.2">
      <c r="A93" s="40"/>
    </row>
    <row r="94" spans="1:1" x14ac:dyDescent="0.2">
      <c r="A94" s="40"/>
    </row>
    <row r="95" spans="1:1" x14ac:dyDescent="0.2">
      <c r="A95" s="40"/>
    </row>
    <row r="96" spans="1:1" x14ac:dyDescent="0.2">
      <c r="A96" s="40"/>
    </row>
    <row r="97" spans="1:1" x14ac:dyDescent="0.2">
      <c r="A97" s="40"/>
    </row>
    <row r="98" spans="1:1" x14ac:dyDescent="0.2">
      <c r="A98" s="40"/>
    </row>
    <row r="99" spans="1:1" x14ac:dyDescent="0.2">
      <c r="A99" s="40"/>
    </row>
    <row r="100" spans="1:1" x14ac:dyDescent="0.2">
      <c r="A100" s="40"/>
    </row>
    <row r="101" spans="1:1" x14ac:dyDescent="0.2">
      <c r="A101" s="40"/>
    </row>
    <row r="102" spans="1:1" x14ac:dyDescent="0.2">
      <c r="A102" s="40"/>
    </row>
    <row r="103" spans="1:1" x14ac:dyDescent="0.2">
      <c r="A103" s="40"/>
    </row>
    <row r="104" spans="1:1" x14ac:dyDescent="0.2">
      <c r="A104" s="40"/>
    </row>
    <row r="105" spans="1:1" x14ac:dyDescent="0.2">
      <c r="A105" s="40"/>
    </row>
    <row r="106" spans="1:1" x14ac:dyDescent="0.2">
      <c r="A106" s="40"/>
    </row>
  </sheetData>
  <mergeCells count="3">
    <mergeCell ref="B8:F8"/>
    <mergeCell ref="G8:K8"/>
    <mergeCell ref="B63:K70"/>
  </mergeCells>
  <hyperlinks>
    <hyperlink ref="K5" location="Content!D2" display="Content" xr:uid="{EC9B1CD5-5801-43E3-B24A-F6AA94979764}"/>
    <hyperlink ref="K6" location="Notes!D6" display="Notes" xr:uid="{E0A3E978-E1BA-4176-8558-EEF431611FB7}"/>
    <hyperlink ref="K7" location="FN_III.2" display="Footnotes" xr:uid="{79B38BBF-29B3-4516-9925-2707C98B109A}"/>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5">
    <tabColor rgb="FFED5551"/>
  </sheetPr>
  <dimension ref="A1:R83"/>
  <sheetViews>
    <sheetView zoomScale="90" zoomScaleNormal="90" workbookViewId="0"/>
  </sheetViews>
  <sheetFormatPr baseColWidth="10" defaultColWidth="11.42578125" defaultRowHeight="15" x14ac:dyDescent="0.2"/>
  <cols>
    <col min="1" max="1" width="12.28515625" style="43" customWidth="1"/>
    <col min="2" max="11" width="17.28515625" style="43" customWidth="1"/>
    <col min="12" max="16384" width="11.42578125" style="43"/>
  </cols>
  <sheetData>
    <row r="1" spans="1:18" ht="15.75" customHeight="1" x14ac:dyDescent="0.2">
      <c r="A1" s="45"/>
      <c r="B1" s="45"/>
      <c r="C1" s="45"/>
      <c r="D1" s="45"/>
      <c r="E1" s="45"/>
      <c r="F1" s="45"/>
      <c r="G1" s="45"/>
      <c r="H1" s="45"/>
      <c r="I1" s="45"/>
      <c r="J1" s="45"/>
      <c r="K1" s="45"/>
    </row>
    <row r="2" spans="1:18" ht="15" customHeight="1" x14ac:dyDescent="0.2">
      <c r="A2" s="45"/>
      <c r="B2" s="45"/>
      <c r="C2" s="45"/>
      <c r="D2" s="45"/>
      <c r="E2" s="45"/>
      <c r="F2" s="45"/>
      <c r="G2" s="45"/>
      <c r="H2" s="45"/>
      <c r="I2" s="45"/>
      <c r="J2" s="45"/>
      <c r="K2" s="45"/>
    </row>
    <row r="3" spans="1:18" ht="18" x14ac:dyDescent="0.25">
      <c r="A3" s="45"/>
      <c r="B3" s="111" t="s">
        <v>165</v>
      </c>
      <c r="C3" s="45"/>
      <c r="D3" s="45"/>
      <c r="E3" s="45"/>
      <c r="F3" s="45"/>
      <c r="G3" s="45"/>
      <c r="H3" s="45"/>
      <c r="I3" s="45"/>
      <c r="J3" s="45"/>
      <c r="K3" s="45"/>
    </row>
    <row r="4" spans="1:18" x14ac:dyDescent="0.2">
      <c r="A4" s="45"/>
      <c r="B4" s="45"/>
      <c r="C4" s="45"/>
      <c r="D4" s="45"/>
      <c r="E4" s="45"/>
      <c r="F4" s="45"/>
      <c r="G4" s="45"/>
      <c r="H4" s="45"/>
      <c r="I4" s="45"/>
      <c r="J4" s="45"/>
      <c r="K4" s="48"/>
    </row>
    <row r="5" spans="1:18" ht="18" x14ac:dyDescent="0.25">
      <c r="A5" s="45"/>
      <c r="B5" s="111" t="s">
        <v>468</v>
      </c>
      <c r="C5" s="27"/>
      <c r="D5" s="27"/>
      <c r="E5" s="27"/>
      <c r="F5" s="27"/>
      <c r="G5" s="27"/>
      <c r="H5" s="27"/>
      <c r="I5" s="27"/>
      <c r="J5" s="27"/>
      <c r="K5" s="190" t="s">
        <v>451</v>
      </c>
      <c r="L5" s="15"/>
      <c r="M5" s="15"/>
      <c r="N5" s="15"/>
      <c r="O5" s="15"/>
      <c r="P5" s="15"/>
      <c r="Q5" s="15"/>
      <c r="R5" s="15"/>
    </row>
    <row r="6" spans="1:18" x14ac:dyDescent="0.2">
      <c r="A6" s="45"/>
      <c r="B6" s="45"/>
      <c r="C6" s="27"/>
      <c r="D6" s="27"/>
      <c r="E6" s="27"/>
      <c r="F6" s="27"/>
      <c r="G6" s="27"/>
      <c r="H6" s="27"/>
      <c r="I6" s="27"/>
      <c r="J6" s="27"/>
      <c r="K6" s="190" t="s">
        <v>419</v>
      </c>
      <c r="L6" s="15"/>
      <c r="M6" s="15"/>
      <c r="N6" s="15"/>
      <c r="O6" s="15"/>
      <c r="P6" s="15"/>
      <c r="Q6" s="15"/>
      <c r="R6" s="15"/>
    </row>
    <row r="7" spans="1:18" x14ac:dyDescent="0.2">
      <c r="A7" s="45"/>
      <c r="B7" s="45" t="s">
        <v>172</v>
      </c>
      <c r="C7" s="27"/>
      <c r="D7" s="27"/>
      <c r="E7" s="27"/>
      <c r="F7" s="27"/>
      <c r="G7" s="27"/>
      <c r="H7" s="27"/>
      <c r="I7" s="27"/>
      <c r="J7" s="27"/>
      <c r="K7" s="190" t="s">
        <v>467</v>
      </c>
      <c r="L7" s="15"/>
      <c r="M7" s="15"/>
      <c r="N7" s="15"/>
      <c r="O7" s="15"/>
      <c r="P7" s="15"/>
      <c r="Q7" s="15"/>
      <c r="R7" s="15"/>
    </row>
    <row r="8" spans="1:18" ht="20.45" customHeight="1" x14ac:dyDescent="0.25">
      <c r="A8" s="50"/>
      <c r="B8" s="210" t="s">
        <v>49</v>
      </c>
      <c r="C8" s="210"/>
      <c r="D8" s="210"/>
      <c r="E8" s="210"/>
      <c r="F8" s="210"/>
      <c r="G8" s="215" t="s">
        <v>185</v>
      </c>
      <c r="H8" s="215"/>
      <c r="I8" s="215"/>
      <c r="J8" s="215"/>
      <c r="K8" s="215"/>
    </row>
    <row r="9" spans="1:18" ht="36" customHeight="1" x14ac:dyDescent="0.25">
      <c r="A9" s="138" t="s">
        <v>106</v>
      </c>
      <c r="B9" s="141" t="s">
        <v>175</v>
      </c>
      <c r="C9" s="141" t="s">
        <v>176</v>
      </c>
      <c r="D9" s="141" t="s">
        <v>177</v>
      </c>
      <c r="E9" s="141" t="s">
        <v>178</v>
      </c>
      <c r="F9" s="141" t="s">
        <v>179</v>
      </c>
      <c r="G9" s="141" t="s">
        <v>180</v>
      </c>
      <c r="H9" s="141" t="s">
        <v>181</v>
      </c>
      <c r="I9" s="104" t="s">
        <v>182</v>
      </c>
      <c r="J9" s="141" t="s">
        <v>183</v>
      </c>
      <c r="K9" s="141" t="s">
        <v>184</v>
      </c>
    </row>
    <row r="10" spans="1:18" ht="7.5" customHeight="1" x14ac:dyDescent="0.2">
      <c r="A10" s="50"/>
      <c r="B10" s="105"/>
      <c r="C10" s="106"/>
      <c r="D10" s="106"/>
      <c r="E10" s="106"/>
      <c r="F10" s="106"/>
      <c r="G10" s="106"/>
      <c r="H10" s="106"/>
      <c r="I10" s="106"/>
      <c r="J10" s="106"/>
      <c r="K10" s="106"/>
    </row>
    <row r="11" spans="1:18" hidden="1" x14ac:dyDescent="0.2">
      <c r="B11" s="107"/>
      <c r="C11" s="107"/>
      <c r="D11" s="107"/>
      <c r="E11" s="107"/>
      <c r="F11" s="107"/>
      <c r="G11" s="107"/>
      <c r="H11" s="107"/>
      <c r="I11" s="107"/>
      <c r="J11" s="107"/>
      <c r="K11" s="107"/>
    </row>
    <row r="12" spans="1:18" x14ac:dyDescent="0.2">
      <c r="A12" s="40">
        <v>36525</v>
      </c>
      <c r="B12" s="174">
        <v>2.74</v>
      </c>
      <c r="C12" s="174">
        <v>2.86</v>
      </c>
      <c r="D12" s="174">
        <v>2.97</v>
      </c>
      <c r="E12" s="174">
        <v>3.05</v>
      </c>
      <c r="F12" s="174">
        <v>3.18</v>
      </c>
      <c r="G12" s="174">
        <v>2.7316666669999998</v>
      </c>
      <c r="H12" s="174">
        <v>2.8391666670000002</v>
      </c>
      <c r="I12" s="174">
        <v>2.9391666669999998</v>
      </c>
      <c r="J12" s="174">
        <v>3.028333333</v>
      </c>
      <c r="K12" s="174">
        <v>3.1558333329999999</v>
      </c>
    </row>
    <row r="13" spans="1:18" ht="21" customHeight="1" x14ac:dyDescent="0.2">
      <c r="A13" s="40">
        <v>36891</v>
      </c>
      <c r="B13" s="174">
        <v>4.12</v>
      </c>
      <c r="C13" s="174">
        <v>4.24</v>
      </c>
      <c r="D13" s="174">
        <v>4.3899999999999997</v>
      </c>
      <c r="E13" s="174">
        <v>4.55</v>
      </c>
      <c r="F13" s="174">
        <v>4.78</v>
      </c>
      <c r="G13" s="174">
        <v>4.1116666669999997</v>
      </c>
      <c r="H13" s="174">
        <v>4.2133333329999996</v>
      </c>
      <c r="I13" s="174">
        <v>4.3708333330000002</v>
      </c>
      <c r="J13" s="174">
        <v>4.5241666670000003</v>
      </c>
      <c r="K13" s="174">
        <v>4.7575000000000003</v>
      </c>
    </row>
    <row r="14" spans="1:18" x14ac:dyDescent="0.2">
      <c r="A14" s="40">
        <v>37256</v>
      </c>
      <c r="B14" s="174">
        <v>4.38</v>
      </c>
      <c r="C14" s="174">
        <v>4.33</v>
      </c>
      <c r="D14" s="174">
        <v>4.26</v>
      </c>
      <c r="E14" s="174">
        <v>4.16</v>
      </c>
      <c r="F14" s="174">
        <v>4.08</v>
      </c>
      <c r="G14" s="174">
        <v>4.3724999999999996</v>
      </c>
      <c r="H14" s="174">
        <v>4.3083333330000002</v>
      </c>
      <c r="I14" s="174">
        <v>4.2424999999999997</v>
      </c>
      <c r="J14" s="174">
        <v>4.1341666669999997</v>
      </c>
      <c r="K14" s="174">
        <v>4.0625</v>
      </c>
    </row>
    <row r="15" spans="1:18" x14ac:dyDescent="0.2">
      <c r="A15" s="40">
        <v>37621</v>
      </c>
      <c r="B15" s="174">
        <v>3.28</v>
      </c>
      <c r="C15" s="174">
        <v>3.31</v>
      </c>
      <c r="D15" s="174">
        <v>3.32</v>
      </c>
      <c r="E15" s="174">
        <v>3.35</v>
      </c>
      <c r="F15" s="174">
        <v>3.49</v>
      </c>
      <c r="G15" s="174">
        <v>3.278333333</v>
      </c>
      <c r="H15" s="174">
        <v>3.2816666670000001</v>
      </c>
      <c r="I15" s="174">
        <v>3.3</v>
      </c>
      <c r="J15" s="174">
        <v>3.3341666669999999</v>
      </c>
      <c r="K15" s="174">
        <v>3.4750000000000001</v>
      </c>
    </row>
    <row r="16" spans="1:18" x14ac:dyDescent="0.2">
      <c r="A16" s="40">
        <v>37986</v>
      </c>
      <c r="B16" s="174">
        <v>2.3199999999999998</v>
      </c>
      <c r="C16" s="174">
        <v>2.35</v>
      </c>
      <c r="D16" s="174">
        <v>2.33</v>
      </c>
      <c r="E16" s="174">
        <v>2.31</v>
      </c>
      <c r="F16" s="174">
        <v>2.34</v>
      </c>
      <c r="G16" s="174">
        <v>2.318333333</v>
      </c>
      <c r="H16" s="174">
        <v>2.3308333330000002</v>
      </c>
      <c r="I16" s="174">
        <v>2.3166666669999998</v>
      </c>
      <c r="J16" s="174">
        <v>2.2916666669999999</v>
      </c>
      <c r="K16" s="174">
        <v>2.3208333329999999</v>
      </c>
    </row>
    <row r="17" spans="1:11" x14ac:dyDescent="0.2">
      <c r="A17" s="40">
        <v>38352</v>
      </c>
      <c r="B17" s="174">
        <v>2.0499999999999998</v>
      </c>
      <c r="C17" s="174">
        <v>2.08</v>
      </c>
      <c r="D17" s="174">
        <v>2.11</v>
      </c>
      <c r="E17" s="174">
        <v>2.15</v>
      </c>
      <c r="F17" s="174">
        <v>2.27</v>
      </c>
      <c r="G17" s="174">
        <v>2.048333333</v>
      </c>
      <c r="H17" s="174">
        <v>2.056666667</v>
      </c>
      <c r="I17" s="174">
        <v>2.0866666669999998</v>
      </c>
      <c r="J17" s="174">
        <v>2.13</v>
      </c>
      <c r="K17" s="174">
        <v>2.2541666669999998</v>
      </c>
    </row>
    <row r="18" spans="1:11" ht="21" customHeight="1" x14ac:dyDescent="0.2">
      <c r="A18" s="40">
        <v>38717</v>
      </c>
      <c r="B18" s="174">
        <v>2.09</v>
      </c>
      <c r="C18" s="174">
        <v>2.14</v>
      </c>
      <c r="D18" s="174">
        <v>2.19</v>
      </c>
      <c r="E18" s="174">
        <v>2.23</v>
      </c>
      <c r="F18" s="174">
        <v>2.33</v>
      </c>
      <c r="G18" s="174">
        <v>2.09</v>
      </c>
      <c r="H18" s="174">
        <v>2.1225000000000001</v>
      </c>
      <c r="I18" s="174">
        <v>2.165</v>
      </c>
      <c r="J18" s="174">
        <v>2.215833333</v>
      </c>
      <c r="K18" s="174">
        <v>2.315833333</v>
      </c>
    </row>
    <row r="19" spans="1:11" x14ac:dyDescent="0.2">
      <c r="A19" s="40">
        <v>39082</v>
      </c>
      <c r="B19" s="174">
        <v>2.84</v>
      </c>
      <c r="C19" s="174">
        <v>2.94</v>
      </c>
      <c r="D19" s="174">
        <v>3.08</v>
      </c>
      <c r="E19" s="174">
        <v>3.23</v>
      </c>
      <c r="F19" s="174">
        <v>3.44</v>
      </c>
      <c r="G19" s="174">
        <v>2.8358333330000001</v>
      </c>
      <c r="H19" s="174">
        <v>2.9216666670000002</v>
      </c>
      <c r="I19" s="174">
        <v>3.0616666669999999</v>
      </c>
      <c r="J19" s="174">
        <v>3.2149999999999999</v>
      </c>
      <c r="K19" s="174">
        <v>3.4166666669999999</v>
      </c>
    </row>
    <row r="20" spans="1:11" x14ac:dyDescent="0.2">
      <c r="A20" s="40">
        <v>39447</v>
      </c>
      <c r="B20" s="174">
        <v>3.86</v>
      </c>
      <c r="C20" s="174">
        <v>4.08</v>
      </c>
      <c r="D20" s="174">
        <v>4.28</v>
      </c>
      <c r="E20" s="174">
        <v>4.3499999999999996</v>
      </c>
      <c r="F20" s="174">
        <v>4.45</v>
      </c>
      <c r="G20" s="174">
        <v>3.8591666670000002</v>
      </c>
      <c r="H20" s="174">
        <v>4.0633333330000001</v>
      </c>
      <c r="I20" s="174">
        <v>4.2549999999999999</v>
      </c>
      <c r="J20" s="174">
        <v>4.33</v>
      </c>
      <c r="K20" s="174">
        <v>4.4249999999999998</v>
      </c>
    </row>
    <row r="21" spans="1:11" x14ac:dyDescent="0.2">
      <c r="A21" s="40">
        <v>39813</v>
      </c>
      <c r="B21" s="174">
        <v>3.86</v>
      </c>
      <c r="C21" s="174">
        <v>4.2699999999999996</v>
      </c>
      <c r="D21" s="174">
        <v>4.63</v>
      </c>
      <c r="E21" s="174">
        <v>4.72</v>
      </c>
      <c r="F21" s="174">
        <v>4.8099999999999996</v>
      </c>
      <c r="G21" s="174">
        <v>3.818333333</v>
      </c>
      <c r="H21" s="174">
        <v>4.2633333330000003</v>
      </c>
      <c r="I21" s="174">
        <v>4.6224999999999996</v>
      </c>
      <c r="J21" s="174">
        <v>4.704166667</v>
      </c>
      <c r="K21" s="174">
        <v>4.8025000000000002</v>
      </c>
    </row>
    <row r="22" spans="1:11" x14ac:dyDescent="0.2">
      <c r="A22" s="40">
        <v>40178</v>
      </c>
      <c r="B22" s="174">
        <v>0.72</v>
      </c>
      <c r="C22" s="174">
        <v>0.9</v>
      </c>
      <c r="D22" s="174">
        <v>1.23</v>
      </c>
      <c r="E22" s="174">
        <v>1.44</v>
      </c>
      <c r="F22" s="174">
        <v>1.62</v>
      </c>
      <c r="G22" s="174">
        <v>0.62833333300000005</v>
      </c>
      <c r="H22" s="174">
        <v>0.87083333299999999</v>
      </c>
      <c r="I22" s="174">
        <v>1.1966666669999999</v>
      </c>
      <c r="J22" s="174">
        <v>1.4075</v>
      </c>
      <c r="K22" s="174">
        <v>1.5925</v>
      </c>
    </row>
    <row r="23" spans="1:11" ht="21" customHeight="1" x14ac:dyDescent="0.2">
      <c r="A23" s="40">
        <v>40543</v>
      </c>
      <c r="B23" s="174">
        <v>0.44</v>
      </c>
      <c r="C23" s="174">
        <v>0.56999999999999995</v>
      </c>
      <c r="D23" s="174">
        <v>0.81</v>
      </c>
      <c r="E23" s="174">
        <v>1.08</v>
      </c>
      <c r="F23" s="174">
        <v>1.35</v>
      </c>
      <c r="G23" s="174">
        <v>0.383333333</v>
      </c>
      <c r="H23" s="174">
        <v>0.52833333299999996</v>
      </c>
      <c r="I23" s="174">
        <v>0.75166666699999996</v>
      </c>
      <c r="J23" s="174">
        <v>1.0175000000000001</v>
      </c>
      <c r="K23" s="174">
        <v>1.2816666670000001</v>
      </c>
    </row>
    <row r="24" spans="1:11" x14ac:dyDescent="0.2">
      <c r="A24" s="40">
        <v>40908</v>
      </c>
      <c r="B24" s="174">
        <v>0.87</v>
      </c>
      <c r="C24" s="174">
        <v>1.18</v>
      </c>
      <c r="D24" s="174">
        <v>1.39</v>
      </c>
      <c r="E24" s="174">
        <v>1.64</v>
      </c>
      <c r="F24" s="174">
        <v>2.0099999999999998</v>
      </c>
      <c r="G24" s="174">
        <v>0.80916666699999995</v>
      </c>
      <c r="H24" s="174">
        <v>1.139166667</v>
      </c>
      <c r="I24" s="174">
        <v>1.346666667</v>
      </c>
      <c r="J24" s="174">
        <v>1.588333333</v>
      </c>
      <c r="K24" s="174">
        <v>1.96</v>
      </c>
    </row>
    <row r="25" spans="1:11" x14ac:dyDescent="0.2">
      <c r="A25" s="40">
        <v>41274</v>
      </c>
      <c r="B25" s="174">
        <v>0.23</v>
      </c>
      <c r="C25" s="174">
        <v>0.33</v>
      </c>
      <c r="D25" s="174">
        <v>0.56999999999999995</v>
      </c>
      <c r="E25" s="174">
        <v>0.83</v>
      </c>
      <c r="F25" s="174">
        <v>1.1100000000000001</v>
      </c>
      <c r="G25" s="174" t="s">
        <v>1</v>
      </c>
      <c r="H25" s="174" t="s">
        <v>1</v>
      </c>
      <c r="I25" s="174" t="s">
        <v>1</v>
      </c>
      <c r="J25" s="174" t="s">
        <v>1</v>
      </c>
      <c r="K25" s="174" t="s">
        <v>1</v>
      </c>
    </row>
    <row r="26" spans="1:11" x14ac:dyDescent="0.2">
      <c r="A26" s="40">
        <v>41639</v>
      </c>
      <c r="B26" s="174">
        <v>0.09</v>
      </c>
      <c r="C26" s="174">
        <v>0.13</v>
      </c>
      <c r="D26" s="174">
        <v>0.22</v>
      </c>
      <c r="E26" s="174">
        <v>0.34</v>
      </c>
      <c r="F26" s="174">
        <v>0.54</v>
      </c>
      <c r="G26" s="174" t="s">
        <v>1</v>
      </c>
      <c r="H26" s="174" t="s">
        <v>1</v>
      </c>
      <c r="I26" s="174" t="s">
        <v>1</v>
      </c>
      <c r="J26" s="174" t="s">
        <v>1</v>
      </c>
      <c r="K26" s="174" t="s">
        <v>1</v>
      </c>
    </row>
    <row r="27" spans="1:11" x14ac:dyDescent="0.2">
      <c r="A27" s="40">
        <v>42004</v>
      </c>
      <c r="B27" s="174">
        <v>0.1</v>
      </c>
      <c r="C27" s="174">
        <v>0.13</v>
      </c>
      <c r="D27" s="174">
        <v>0.21</v>
      </c>
      <c r="E27" s="174">
        <v>0.31</v>
      </c>
      <c r="F27" s="174">
        <v>0.48</v>
      </c>
      <c r="G27" s="174" t="s">
        <v>1</v>
      </c>
      <c r="H27" s="174" t="s">
        <v>1</v>
      </c>
      <c r="I27" s="174" t="s">
        <v>1</v>
      </c>
      <c r="J27" s="174" t="s">
        <v>1</v>
      </c>
      <c r="K27" s="174" t="s">
        <v>1</v>
      </c>
    </row>
    <row r="28" spans="1:11" ht="21" customHeight="1" x14ac:dyDescent="0.2">
      <c r="A28" s="40">
        <v>42369</v>
      </c>
      <c r="B28" s="174">
        <v>-0.11</v>
      </c>
      <c r="C28" s="174">
        <v>-7.0000000000000007E-2</v>
      </c>
      <c r="D28" s="174">
        <v>-0.02</v>
      </c>
      <c r="E28" s="174">
        <v>0.05</v>
      </c>
      <c r="F28" s="174">
        <v>0.17</v>
      </c>
      <c r="G28" s="174" t="s">
        <v>1</v>
      </c>
      <c r="H28" s="174" t="s">
        <v>1</v>
      </c>
      <c r="I28" s="174" t="s">
        <v>1</v>
      </c>
      <c r="J28" s="174" t="s">
        <v>1</v>
      </c>
      <c r="K28" s="174" t="s">
        <v>1</v>
      </c>
    </row>
    <row r="29" spans="1:11" x14ac:dyDescent="0.2">
      <c r="A29" s="40">
        <v>42735</v>
      </c>
      <c r="B29" s="174">
        <v>-0.32</v>
      </c>
      <c r="C29" s="174">
        <v>-0.34</v>
      </c>
      <c r="D29" s="174">
        <v>-0.26</v>
      </c>
      <c r="E29" s="174">
        <v>-0.16</v>
      </c>
      <c r="F29" s="174">
        <v>-0.04</v>
      </c>
      <c r="G29" s="174" t="s">
        <v>1</v>
      </c>
      <c r="H29" s="174" t="s">
        <v>1</v>
      </c>
      <c r="I29" s="174" t="s">
        <v>1</v>
      </c>
      <c r="J29" s="174" t="s">
        <v>1</v>
      </c>
      <c r="K29" s="174" t="s">
        <v>1</v>
      </c>
    </row>
    <row r="30" spans="1:11" x14ac:dyDescent="0.2">
      <c r="A30" s="40">
        <v>43100</v>
      </c>
      <c r="B30" s="174">
        <v>-0.36</v>
      </c>
      <c r="C30" s="174">
        <v>-0.37</v>
      </c>
      <c r="D30" s="174">
        <v>-0.33</v>
      </c>
      <c r="E30" s="174">
        <v>-0.26</v>
      </c>
      <c r="F30" s="174">
        <v>-0.15</v>
      </c>
      <c r="G30" s="174" t="s">
        <v>1</v>
      </c>
      <c r="H30" s="174" t="s">
        <v>1</v>
      </c>
      <c r="I30" s="174" t="s">
        <v>1</v>
      </c>
      <c r="J30" s="174" t="s">
        <v>1</v>
      </c>
      <c r="K30" s="174" t="s">
        <v>1</v>
      </c>
    </row>
    <row r="31" spans="1:11" x14ac:dyDescent="0.2">
      <c r="A31" s="40">
        <v>43465</v>
      </c>
      <c r="B31" s="174">
        <v>-0.36</v>
      </c>
      <c r="C31" s="174">
        <v>-0.37</v>
      </c>
      <c r="D31" s="174">
        <v>-0.32</v>
      </c>
      <c r="E31" s="174">
        <v>-0.27</v>
      </c>
      <c r="F31" s="174">
        <v>-0.17</v>
      </c>
      <c r="G31" s="174" t="s">
        <v>1</v>
      </c>
      <c r="H31" s="174" t="s">
        <v>1</v>
      </c>
      <c r="I31" s="174" t="s">
        <v>1</v>
      </c>
      <c r="J31" s="174" t="s">
        <v>1</v>
      </c>
      <c r="K31" s="174" t="s">
        <v>1</v>
      </c>
    </row>
    <row r="32" spans="1:11" x14ac:dyDescent="0.2">
      <c r="A32" s="40">
        <v>43830</v>
      </c>
      <c r="B32" s="174">
        <v>-0.39</v>
      </c>
      <c r="C32" s="174">
        <v>-0.4</v>
      </c>
      <c r="D32" s="174">
        <v>-0.36</v>
      </c>
      <c r="E32" s="174">
        <v>-0.3</v>
      </c>
      <c r="F32" s="174">
        <v>-0.22</v>
      </c>
      <c r="G32" s="174" t="s">
        <v>1</v>
      </c>
      <c r="H32" s="174" t="s">
        <v>1</v>
      </c>
      <c r="I32" s="174" t="s">
        <v>1</v>
      </c>
      <c r="J32" s="174" t="s">
        <v>1</v>
      </c>
      <c r="K32" s="174" t="s">
        <v>1</v>
      </c>
    </row>
    <row r="33" spans="1:11" ht="21" customHeight="1" x14ac:dyDescent="0.2">
      <c r="A33" s="40">
        <v>44196</v>
      </c>
      <c r="B33" s="174">
        <v>-0.55000000000000004</v>
      </c>
      <c r="C33" s="174">
        <v>-0.5</v>
      </c>
      <c r="D33" s="174">
        <v>-0.43</v>
      </c>
      <c r="E33" s="174">
        <v>-0.36</v>
      </c>
      <c r="F33" s="174">
        <v>-0.3</v>
      </c>
      <c r="G33" s="174" t="s">
        <v>1</v>
      </c>
      <c r="H33" s="174" t="s">
        <v>1</v>
      </c>
      <c r="I33" s="174" t="s">
        <v>1</v>
      </c>
      <c r="J33" s="174" t="s">
        <v>1</v>
      </c>
      <c r="K33" s="174" t="s">
        <v>1</v>
      </c>
    </row>
    <row r="34" spans="1:11" x14ac:dyDescent="0.2">
      <c r="A34" s="40">
        <v>44561</v>
      </c>
      <c r="B34" s="174">
        <v>-0.56999999999999995</v>
      </c>
      <c r="C34" s="174">
        <v>0.09</v>
      </c>
      <c r="D34" s="174">
        <v>0.34</v>
      </c>
      <c r="E34" s="174">
        <v>0.67</v>
      </c>
      <c r="F34" s="174">
        <v>1.0900000000000001</v>
      </c>
      <c r="G34" s="174" t="s">
        <v>1</v>
      </c>
      <c r="H34" s="174" t="s">
        <v>1</v>
      </c>
      <c r="I34" s="174" t="s">
        <v>1</v>
      </c>
      <c r="J34" s="174" t="s">
        <v>1</v>
      </c>
      <c r="K34" s="174" t="s">
        <v>1</v>
      </c>
    </row>
    <row r="35" spans="1:11" x14ac:dyDescent="0.2">
      <c r="A35" s="40">
        <v>44926</v>
      </c>
      <c r="B35" s="174">
        <v>-0.01</v>
      </c>
      <c r="C35" s="174">
        <v>0.09</v>
      </c>
      <c r="D35" s="174">
        <v>0.34</v>
      </c>
      <c r="E35" s="174">
        <v>0.67</v>
      </c>
      <c r="F35" s="174">
        <v>1.0900000000000001</v>
      </c>
      <c r="G35" s="174" t="s">
        <v>1</v>
      </c>
      <c r="H35" s="174" t="s">
        <v>1</v>
      </c>
      <c r="I35" s="174" t="s">
        <v>1</v>
      </c>
      <c r="J35" s="174" t="s">
        <v>1</v>
      </c>
      <c r="K35" s="174" t="s">
        <v>1</v>
      </c>
    </row>
    <row r="36" spans="1:11" x14ac:dyDescent="0.2">
      <c r="A36" s="40">
        <v>45291</v>
      </c>
      <c r="B36" s="174">
        <v>3.21</v>
      </c>
      <c r="C36" s="174">
        <v>3.24</v>
      </c>
      <c r="D36" s="174">
        <v>3.43</v>
      </c>
      <c r="E36" s="174">
        <v>3.69</v>
      </c>
      <c r="F36" s="174">
        <v>3.87</v>
      </c>
      <c r="G36" s="174" t="s">
        <v>1</v>
      </c>
      <c r="H36" s="174" t="s">
        <v>1</v>
      </c>
      <c r="I36" s="174" t="s">
        <v>1</v>
      </c>
      <c r="J36" s="174" t="s">
        <v>1</v>
      </c>
      <c r="K36" s="174" t="s">
        <v>1</v>
      </c>
    </row>
    <row r="37" spans="1:11" x14ac:dyDescent="0.2">
      <c r="A37" s="40">
        <v>45657</v>
      </c>
      <c r="B37" s="174">
        <v>3.64</v>
      </c>
      <c r="C37" s="174">
        <v>3.56</v>
      </c>
      <c r="D37" s="174">
        <v>3.57</v>
      </c>
      <c r="E37" s="174">
        <v>3.48</v>
      </c>
      <c r="F37" s="174">
        <v>3.27</v>
      </c>
      <c r="G37" s="174" t="s">
        <v>1</v>
      </c>
      <c r="H37" s="174" t="s">
        <v>1</v>
      </c>
      <c r="I37" s="174" t="s">
        <v>1</v>
      </c>
      <c r="J37" s="174" t="s">
        <v>1</v>
      </c>
      <c r="K37" s="174" t="s">
        <v>1</v>
      </c>
    </row>
    <row r="38" spans="1:11" ht="21" customHeight="1" x14ac:dyDescent="0.2">
      <c r="A38" s="40">
        <v>46022</v>
      </c>
      <c r="B38" s="174">
        <v>2.1800000000000002</v>
      </c>
      <c r="C38" s="174">
        <v>2.12</v>
      </c>
      <c r="D38" s="174">
        <v>2.1800000000000002</v>
      </c>
      <c r="E38" s="174">
        <v>2.2000000000000002</v>
      </c>
      <c r="F38" s="174">
        <v>2.2200000000000002</v>
      </c>
      <c r="G38" s="174" t="s">
        <v>1</v>
      </c>
      <c r="H38" s="174" t="s">
        <v>1</v>
      </c>
      <c r="I38" s="174" t="s">
        <v>1</v>
      </c>
      <c r="J38" s="174" t="s">
        <v>1</v>
      </c>
      <c r="K38" s="174" t="s">
        <v>1</v>
      </c>
    </row>
    <row r="39" spans="1:11" x14ac:dyDescent="0.2">
      <c r="A39" s="40"/>
    </row>
    <row r="40" spans="1:11" ht="15" customHeight="1" x14ac:dyDescent="0.2">
      <c r="A40" s="40"/>
      <c r="B40" s="206" t="s">
        <v>503</v>
      </c>
      <c r="C40" s="206"/>
      <c r="D40" s="206"/>
      <c r="E40" s="206"/>
      <c r="F40" s="206"/>
      <c r="G40" s="206"/>
      <c r="H40" s="206"/>
      <c r="I40" s="206"/>
      <c r="J40" s="206"/>
      <c r="K40" s="206"/>
    </row>
    <row r="41" spans="1:11" x14ac:dyDescent="0.2">
      <c r="A41" s="40"/>
      <c r="B41" s="206"/>
      <c r="C41" s="206"/>
      <c r="D41" s="206"/>
      <c r="E41" s="206"/>
      <c r="F41" s="206"/>
      <c r="G41" s="206"/>
      <c r="H41" s="206"/>
      <c r="I41" s="206"/>
      <c r="J41" s="206"/>
      <c r="K41" s="206"/>
    </row>
    <row r="42" spans="1:11" x14ac:dyDescent="0.2">
      <c r="A42" s="40"/>
      <c r="B42" s="206"/>
      <c r="C42" s="206"/>
      <c r="D42" s="206"/>
      <c r="E42" s="206"/>
      <c r="F42" s="206"/>
      <c r="G42" s="206"/>
      <c r="H42" s="206"/>
      <c r="I42" s="206"/>
      <c r="J42" s="206"/>
      <c r="K42" s="206"/>
    </row>
    <row r="43" spans="1:11" x14ac:dyDescent="0.2">
      <c r="A43" s="40"/>
      <c r="B43" s="206"/>
      <c r="C43" s="206"/>
      <c r="D43" s="206"/>
      <c r="E43" s="206"/>
      <c r="F43" s="206"/>
      <c r="G43" s="206"/>
      <c r="H43" s="206"/>
      <c r="I43" s="206"/>
      <c r="J43" s="206"/>
      <c r="K43" s="206"/>
    </row>
    <row r="44" spans="1:11" x14ac:dyDescent="0.2">
      <c r="A44" s="40"/>
      <c r="B44" s="206"/>
      <c r="C44" s="206"/>
      <c r="D44" s="206"/>
      <c r="E44" s="206"/>
      <c r="F44" s="206"/>
      <c r="G44" s="206"/>
      <c r="H44" s="206"/>
      <c r="I44" s="206"/>
      <c r="J44" s="206"/>
      <c r="K44" s="206"/>
    </row>
    <row r="45" spans="1:11" x14ac:dyDescent="0.2">
      <c r="A45" s="40"/>
      <c r="B45" s="206"/>
      <c r="C45" s="206"/>
      <c r="D45" s="206"/>
      <c r="E45" s="206"/>
      <c r="F45" s="206"/>
      <c r="G45" s="206"/>
      <c r="H45" s="206"/>
      <c r="I45" s="206"/>
      <c r="J45" s="206"/>
      <c r="K45" s="206"/>
    </row>
    <row r="46" spans="1:11" x14ac:dyDescent="0.2">
      <c r="A46" s="40"/>
      <c r="B46" s="206"/>
      <c r="C46" s="206"/>
      <c r="D46" s="206"/>
      <c r="E46" s="206"/>
      <c r="F46" s="206"/>
      <c r="G46" s="206"/>
      <c r="H46" s="206"/>
      <c r="I46" s="206"/>
      <c r="J46" s="206"/>
      <c r="K46" s="206"/>
    </row>
    <row r="47" spans="1:11" x14ac:dyDescent="0.2">
      <c r="A47" s="40"/>
      <c r="B47" s="206"/>
      <c r="C47" s="206"/>
      <c r="D47" s="206"/>
      <c r="E47" s="206"/>
      <c r="F47" s="206"/>
      <c r="G47" s="206"/>
      <c r="H47" s="206"/>
      <c r="I47" s="206"/>
      <c r="J47" s="206"/>
      <c r="K47" s="206"/>
    </row>
    <row r="48" spans="1:11" x14ac:dyDescent="0.2">
      <c r="A48" s="40"/>
      <c r="B48" s="206"/>
      <c r="C48" s="206"/>
      <c r="D48" s="206"/>
      <c r="E48" s="206"/>
      <c r="F48" s="206"/>
      <c r="G48" s="206"/>
      <c r="H48" s="206"/>
      <c r="I48" s="206"/>
      <c r="J48" s="206"/>
      <c r="K48" s="206"/>
    </row>
    <row r="49" spans="1:11" x14ac:dyDescent="0.2">
      <c r="A49" s="40"/>
      <c r="B49" s="206"/>
      <c r="C49" s="206"/>
      <c r="D49" s="206"/>
      <c r="E49" s="206"/>
      <c r="F49" s="206"/>
      <c r="G49" s="206"/>
      <c r="H49" s="206"/>
      <c r="I49" s="206"/>
      <c r="J49" s="206"/>
      <c r="K49" s="206"/>
    </row>
    <row r="50" spans="1:11" x14ac:dyDescent="0.2">
      <c r="A50" s="40"/>
      <c r="B50" s="206"/>
      <c r="C50" s="206"/>
      <c r="D50" s="206"/>
      <c r="E50" s="206"/>
      <c r="F50" s="206"/>
      <c r="G50" s="206"/>
      <c r="H50" s="206"/>
      <c r="I50" s="206"/>
      <c r="J50" s="206"/>
      <c r="K50" s="206"/>
    </row>
    <row r="51" spans="1:11" x14ac:dyDescent="0.2">
      <c r="A51" s="40"/>
      <c r="B51" s="206"/>
      <c r="C51" s="206"/>
      <c r="D51" s="206"/>
      <c r="E51" s="206"/>
      <c r="F51" s="206"/>
      <c r="G51" s="206"/>
      <c r="H51" s="206"/>
      <c r="I51" s="206"/>
      <c r="J51" s="206"/>
      <c r="K51" s="206"/>
    </row>
    <row r="52" spans="1:11" x14ac:dyDescent="0.2">
      <c r="A52" s="40"/>
      <c r="B52" s="206"/>
      <c r="C52" s="206"/>
      <c r="D52" s="206"/>
      <c r="E52" s="206"/>
      <c r="F52" s="206"/>
      <c r="G52" s="206"/>
      <c r="H52" s="206"/>
      <c r="I52" s="206"/>
      <c r="J52" s="206"/>
      <c r="K52" s="206"/>
    </row>
    <row r="53" spans="1:11" x14ac:dyDescent="0.2">
      <c r="A53" s="40"/>
      <c r="B53" s="206"/>
      <c r="C53" s="206"/>
      <c r="D53" s="206"/>
      <c r="E53" s="206"/>
      <c r="F53" s="206"/>
      <c r="G53" s="206"/>
      <c r="H53" s="206"/>
      <c r="I53" s="206"/>
      <c r="J53" s="206"/>
      <c r="K53" s="206"/>
    </row>
    <row r="54" spans="1:11" x14ac:dyDescent="0.2">
      <c r="A54" s="40"/>
    </row>
    <row r="55" spans="1:11" x14ac:dyDescent="0.2">
      <c r="A55" s="40"/>
    </row>
    <row r="56" spans="1:11" x14ac:dyDescent="0.2">
      <c r="A56" s="40"/>
    </row>
    <row r="57" spans="1:11" x14ac:dyDescent="0.2">
      <c r="A57" s="40"/>
    </row>
    <row r="58" spans="1:11" x14ac:dyDescent="0.2">
      <c r="A58" s="40"/>
    </row>
    <row r="59" spans="1:11" x14ac:dyDescent="0.2">
      <c r="A59" s="40"/>
    </row>
    <row r="60" spans="1:11" x14ac:dyDescent="0.2">
      <c r="A60" s="40"/>
    </row>
    <row r="61" spans="1:11" x14ac:dyDescent="0.2">
      <c r="A61" s="40"/>
    </row>
    <row r="62" spans="1:11" x14ac:dyDescent="0.2">
      <c r="A62" s="40"/>
    </row>
    <row r="63" spans="1:11" x14ac:dyDescent="0.2">
      <c r="A63" s="40"/>
    </row>
    <row r="64" spans="1:11" x14ac:dyDescent="0.2">
      <c r="A64" s="40"/>
    </row>
    <row r="65" spans="1:1" x14ac:dyDescent="0.2">
      <c r="A65" s="40"/>
    </row>
    <row r="66" spans="1:1" x14ac:dyDescent="0.2">
      <c r="A66" s="40"/>
    </row>
    <row r="67" spans="1:1" x14ac:dyDescent="0.2">
      <c r="A67" s="40"/>
    </row>
    <row r="68" spans="1:1" x14ac:dyDescent="0.2">
      <c r="A68" s="40"/>
    </row>
    <row r="69" spans="1:1" x14ac:dyDescent="0.2">
      <c r="A69" s="40"/>
    </row>
    <row r="70" spans="1:1" x14ac:dyDescent="0.2">
      <c r="A70" s="40"/>
    </row>
    <row r="71" spans="1:1" x14ac:dyDescent="0.2">
      <c r="A71" s="40"/>
    </row>
    <row r="72" spans="1:1" x14ac:dyDescent="0.2">
      <c r="A72" s="40"/>
    </row>
    <row r="73" spans="1:1" x14ac:dyDescent="0.2">
      <c r="A73" s="40"/>
    </row>
    <row r="74" spans="1:1" x14ac:dyDescent="0.2">
      <c r="A74" s="40"/>
    </row>
    <row r="75" spans="1:1" x14ac:dyDescent="0.2">
      <c r="A75" s="40"/>
    </row>
    <row r="76" spans="1:1" x14ac:dyDescent="0.2">
      <c r="A76" s="40"/>
    </row>
    <row r="77" spans="1:1" x14ac:dyDescent="0.2">
      <c r="A77" s="40"/>
    </row>
    <row r="78" spans="1:1" x14ac:dyDescent="0.2">
      <c r="A78" s="40"/>
    </row>
    <row r="79" spans="1:1" x14ac:dyDescent="0.2">
      <c r="A79" s="40"/>
    </row>
    <row r="80" spans="1:1" x14ac:dyDescent="0.2">
      <c r="A80" s="40"/>
    </row>
    <row r="81" spans="1:1" x14ac:dyDescent="0.2">
      <c r="A81" s="40"/>
    </row>
    <row r="82" spans="1:1" x14ac:dyDescent="0.2">
      <c r="A82" s="40"/>
    </row>
    <row r="83" spans="1:1" x14ac:dyDescent="0.2">
      <c r="A83" s="40"/>
    </row>
  </sheetData>
  <mergeCells count="3">
    <mergeCell ref="B8:F8"/>
    <mergeCell ref="G8:K8"/>
    <mergeCell ref="B40:K53"/>
  </mergeCells>
  <hyperlinks>
    <hyperlink ref="K5" location="Content!D2" display="Content" xr:uid="{588A839C-6198-4242-9659-021F9B63DEFA}"/>
    <hyperlink ref="K6" location="Notes!D6" display="Notes" xr:uid="{1073EC04-8963-4166-AE40-68C92D0C8D64}"/>
    <hyperlink ref="K7" location="FN_III.3" display="Footnotes" xr:uid="{ADD6E314-1A6D-4D17-BFF9-77056697AE76}"/>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7">
    <tabColor rgb="FFED5551"/>
  </sheetPr>
  <dimension ref="A1:R135"/>
  <sheetViews>
    <sheetView zoomScale="90" zoomScaleNormal="90" workbookViewId="0"/>
  </sheetViews>
  <sheetFormatPr baseColWidth="10" defaultColWidth="11.42578125" defaultRowHeight="15" x14ac:dyDescent="0.2"/>
  <cols>
    <col min="1" max="1" width="12.28515625" style="43" customWidth="1"/>
    <col min="2" max="11" width="17.28515625" style="43" customWidth="1"/>
    <col min="12" max="16384" width="11.42578125" style="43"/>
  </cols>
  <sheetData>
    <row r="1" spans="1:18" ht="15.75" customHeight="1" x14ac:dyDescent="0.2">
      <c r="A1" s="45"/>
      <c r="B1" s="45"/>
      <c r="C1" s="45"/>
      <c r="D1" s="45"/>
      <c r="E1" s="45"/>
      <c r="F1" s="45"/>
      <c r="G1" s="45"/>
      <c r="H1" s="45"/>
      <c r="I1" s="45"/>
      <c r="J1" s="45"/>
      <c r="K1" s="45"/>
    </row>
    <row r="2" spans="1:18" ht="15" customHeight="1" x14ac:dyDescent="0.2">
      <c r="A2" s="45"/>
      <c r="B2" s="45"/>
      <c r="C2" s="45"/>
      <c r="D2" s="45"/>
      <c r="E2" s="45"/>
      <c r="F2" s="45"/>
      <c r="G2" s="45"/>
      <c r="H2" s="45"/>
      <c r="I2" s="45"/>
      <c r="J2" s="45"/>
      <c r="K2" s="45"/>
    </row>
    <row r="3" spans="1:18" ht="18" x14ac:dyDescent="0.25">
      <c r="A3" s="45"/>
      <c r="B3" s="59" t="s">
        <v>165</v>
      </c>
      <c r="C3" s="45"/>
      <c r="D3" s="45"/>
      <c r="E3" s="45"/>
      <c r="F3" s="45"/>
      <c r="G3" s="45"/>
      <c r="H3" s="45"/>
      <c r="I3" s="45"/>
      <c r="J3" s="45"/>
      <c r="K3" s="45"/>
    </row>
    <row r="4" spans="1:18" x14ac:dyDescent="0.2">
      <c r="A4" s="45"/>
      <c r="B4" s="46"/>
      <c r="C4" s="45"/>
      <c r="D4" s="45"/>
      <c r="F4" s="45"/>
      <c r="G4" s="45"/>
      <c r="H4" s="45"/>
      <c r="I4" s="45"/>
      <c r="J4" s="45"/>
      <c r="K4" s="48"/>
    </row>
    <row r="5" spans="1:18" ht="18" x14ac:dyDescent="0.25">
      <c r="A5" s="45"/>
      <c r="B5" s="59" t="s">
        <v>469</v>
      </c>
      <c r="C5" s="27"/>
      <c r="D5" s="27"/>
      <c r="E5" s="27"/>
      <c r="F5" s="27"/>
      <c r="G5" s="27"/>
      <c r="H5" s="27"/>
      <c r="I5" s="27"/>
      <c r="J5" s="27"/>
      <c r="K5" s="190" t="s">
        <v>451</v>
      </c>
      <c r="L5" s="15"/>
      <c r="M5" s="15"/>
      <c r="N5" s="15"/>
      <c r="O5" s="15"/>
      <c r="P5" s="15"/>
      <c r="Q5" s="15"/>
      <c r="R5" s="15"/>
    </row>
    <row r="6" spans="1:18" x14ac:dyDescent="0.2">
      <c r="A6" s="45"/>
      <c r="B6" s="46"/>
      <c r="C6" s="27"/>
      <c r="D6" s="27"/>
      <c r="E6" s="27"/>
      <c r="F6" s="27"/>
      <c r="G6" s="27"/>
      <c r="H6" s="27"/>
      <c r="I6" s="27"/>
      <c r="J6" s="27"/>
      <c r="K6" s="190" t="s">
        <v>419</v>
      </c>
      <c r="L6" s="15"/>
      <c r="M6" s="15"/>
      <c r="N6" s="15"/>
      <c r="O6" s="15"/>
      <c r="P6" s="15"/>
      <c r="Q6" s="15"/>
      <c r="R6" s="15"/>
    </row>
    <row r="7" spans="1:18" x14ac:dyDescent="0.2">
      <c r="A7" s="45"/>
      <c r="B7" s="46" t="s">
        <v>186</v>
      </c>
      <c r="C7" s="27"/>
      <c r="D7" s="27"/>
      <c r="E7" s="27"/>
      <c r="F7" s="27"/>
      <c r="G7" s="27"/>
      <c r="H7" s="27"/>
      <c r="I7" s="27"/>
      <c r="J7" s="27"/>
      <c r="K7" s="190" t="s">
        <v>467</v>
      </c>
      <c r="L7" s="15"/>
      <c r="M7" s="15"/>
      <c r="N7" s="15"/>
      <c r="O7" s="15"/>
      <c r="P7" s="15"/>
      <c r="Q7" s="15"/>
      <c r="R7" s="15"/>
    </row>
    <row r="8" spans="1:18" ht="19.149999999999999" customHeight="1" x14ac:dyDescent="0.25">
      <c r="B8" s="211" t="s">
        <v>187</v>
      </c>
      <c r="C8" s="216"/>
      <c r="D8" s="216"/>
      <c r="E8" s="216"/>
      <c r="F8" s="216"/>
      <c r="G8" s="212"/>
      <c r="H8" s="210" t="s">
        <v>188</v>
      </c>
      <c r="I8" s="210"/>
      <c r="J8" s="210"/>
      <c r="K8" s="210"/>
      <c r="L8" s="15"/>
      <c r="M8" s="15"/>
      <c r="N8" s="15"/>
      <c r="O8" s="15"/>
      <c r="P8" s="15"/>
      <c r="Q8" s="15"/>
      <c r="R8" s="15"/>
    </row>
    <row r="9" spans="1:18" ht="19.149999999999999" customHeight="1" x14ac:dyDescent="0.25">
      <c r="A9" s="50"/>
      <c r="B9" s="226" t="s">
        <v>189</v>
      </c>
      <c r="C9" s="227"/>
      <c r="D9" s="228"/>
      <c r="E9" s="215" t="s">
        <v>472</v>
      </c>
      <c r="F9" s="215"/>
      <c r="G9" s="215" t="s">
        <v>190</v>
      </c>
      <c r="H9" s="210" t="s">
        <v>189</v>
      </c>
      <c r="I9" s="210"/>
      <c r="J9" s="210"/>
      <c r="K9" s="210"/>
      <c r="L9" s="15"/>
      <c r="M9" s="15"/>
      <c r="N9" s="15"/>
      <c r="O9" s="15"/>
      <c r="P9" s="15"/>
      <c r="Q9" s="15"/>
      <c r="R9" s="15"/>
    </row>
    <row r="10" spans="1:18" ht="50.1" customHeight="1" x14ac:dyDescent="0.25">
      <c r="A10" s="138" t="s">
        <v>106</v>
      </c>
      <c r="B10" s="142" t="s">
        <v>191</v>
      </c>
      <c r="C10" s="142" t="s">
        <v>192</v>
      </c>
      <c r="D10" s="142" t="s">
        <v>193</v>
      </c>
      <c r="E10" s="142" t="s">
        <v>194</v>
      </c>
      <c r="F10" s="142" t="s">
        <v>195</v>
      </c>
      <c r="G10" s="215"/>
      <c r="H10" s="142" t="s">
        <v>196</v>
      </c>
      <c r="I10" s="142" t="s">
        <v>197</v>
      </c>
      <c r="J10" s="142" t="s">
        <v>192</v>
      </c>
      <c r="K10" s="142" t="s">
        <v>198</v>
      </c>
      <c r="L10" s="15"/>
      <c r="M10" s="15"/>
      <c r="N10" s="15"/>
      <c r="O10" s="15"/>
      <c r="P10" s="15"/>
      <c r="Q10" s="15"/>
      <c r="R10" s="15"/>
    </row>
    <row r="11" spans="1:18" ht="7.5" customHeight="1" x14ac:dyDescent="0.2">
      <c r="A11" s="50"/>
      <c r="B11" s="105"/>
      <c r="C11" s="106"/>
      <c r="D11" s="106"/>
      <c r="E11" s="106"/>
      <c r="F11" s="106"/>
      <c r="G11" s="106"/>
      <c r="H11" s="106"/>
      <c r="I11" s="106"/>
      <c r="J11" s="106"/>
      <c r="K11" s="106"/>
    </row>
    <row r="12" spans="1:18" hidden="1" x14ac:dyDescent="0.2">
      <c r="B12" s="107"/>
      <c r="C12" s="107"/>
      <c r="D12" s="107"/>
      <c r="E12" s="107"/>
      <c r="F12" s="107"/>
      <c r="G12" s="107"/>
      <c r="H12" s="107"/>
      <c r="I12" s="107"/>
      <c r="J12" s="107"/>
      <c r="K12" s="107"/>
    </row>
    <row r="13" spans="1:18" x14ac:dyDescent="0.2">
      <c r="A13" s="40">
        <v>18263</v>
      </c>
      <c r="B13" s="174">
        <v>2.67</v>
      </c>
      <c r="C13" s="174" t="s">
        <v>1</v>
      </c>
      <c r="D13" s="174">
        <v>2.5</v>
      </c>
      <c r="E13" s="174">
        <v>8.9700000000000006</v>
      </c>
      <c r="F13" s="174">
        <v>8.9700000000000006</v>
      </c>
      <c r="G13" s="174" t="s">
        <v>1</v>
      </c>
      <c r="H13" s="174" t="s">
        <v>1</v>
      </c>
      <c r="I13" s="174" t="s">
        <v>1</v>
      </c>
      <c r="J13" s="174" t="s">
        <v>1</v>
      </c>
      <c r="K13" s="174" t="s">
        <v>1</v>
      </c>
    </row>
    <row r="14" spans="1:18" ht="21" customHeight="1" x14ac:dyDescent="0.2">
      <c r="A14" s="40">
        <v>18628</v>
      </c>
      <c r="B14" s="174">
        <v>2.61</v>
      </c>
      <c r="C14" s="174" t="s">
        <v>1</v>
      </c>
      <c r="D14" s="174">
        <v>2.54</v>
      </c>
      <c r="E14" s="174">
        <v>8.86</v>
      </c>
      <c r="F14" s="174">
        <v>8.86</v>
      </c>
      <c r="G14" s="174" t="s">
        <v>1</v>
      </c>
      <c r="H14" s="174" t="s">
        <v>1</v>
      </c>
      <c r="I14" s="174">
        <v>9.51</v>
      </c>
      <c r="J14" s="174" t="s">
        <v>1</v>
      </c>
      <c r="K14" s="174">
        <v>9.43</v>
      </c>
    </row>
    <row r="15" spans="1:18" x14ac:dyDescent="0.2">
      <c r="A15" s="40">
        <v>18993</v>
      </c>
      <c r="B15" s="174">
        <v>3.88</v>
      </c>
      <c r="C15" s="174" t="s">
        <v>1</v>
      </c>
      <c r="D15" s="174">
        <v>3</v>
      </c>
      <c r="E15" s="174">
        <v>10.5</v>
      </c>
      <c r="F15" s="174">
        <v>10.5</v>
      </c>
      <c r="G15" s="174" t="s">
        <v>1</v>
      </c>
      <c r="H15" s="174" t="s">
        <v>1</v>
      </c>
      <c r="I15" s="174">
        <v>-3.65</v>
      </c>
      <c r="J15" s="174" t="s">
        <v>1</v>
      </c>
      <c r="K15" s="174">
        <v>-4.47</v>
      </c>
    </row>
    <row r="16" spans="1:18" x14ac:dyDescent="0.2">
      <c r="A16" s="40">
        <v>19359</v>
      </c>
      <c r="B16" s="174">
        <v>3.71</v>
      </c>
      <c r="C16" s="174" t="s">
        <v>1</v>
      </c>
      <c r="D16" s="174">
        <v>3</v>
      </c>
      <c r="E16" s="174">
        <v>9.73</v>
      </c>
      <c r="F16" s="174">
        <v>9.73</v>
      </c>
      <c r="G16" s="174" t="s">
        <v>1</v>
      </c>
      <c r="H16" s="174" t="s">
        <v>1</v>
      </c>
      <c r="I16" s="174">
        <v>1.51</v>
      </c>
      <c r="J16" s="174" t="s">
        <v>1</v>
      </c>
      <c r="K16" s="174">
        <v>0.81</v>
      </c>
    </row>
    <row r="17" spans="1:11" x14ac:dyDescent="0.2">
      <c r="A17" s="40">
        <v>19724</v>
      </c>
      <c r="B17" s="174">
        <v>2.79</v>
      </c>
      <c r="C17" s="174" t="s">
        <v>1</v>
      </c>
      <c r="D17" s="174">
        <v>3</v>
      </c>
      <c r="E17" s="174">
        <v>8.23</v>
      </c>
      <c r="F17" s="174">
        <v>8.23</v>
      </c>
      <c r="G17" s="174" t="s">
        <v>1</v>
      </c>
      <c r="H17" s="174" t="s">
        <v>1</v>
      </c>
      <c r="I17" s="174">
        <v>4.62</v>
      </c>
      <c r="J17" s="174" t="s">
        <v>1</v>
      </c>
      <c r="K17" s="174">
        <v>4.83</v>
      </c>
    </row>
    <row r="18" spans="1:11" x14ac:dyDescent="0.2">
      <c r="A18" s="40">
        <v>20089</v>
      </c>
      <c r="B18" s="174">
        <v>2.5</v>
      </c>
      <c r="C18" s="174" t="s">
        <v>1</v>
      </c>
      <c r="D18" s="174">
        <v>3</v>
      </c>
      <c r="E18" s="174">
        <v>7.88</v>
      </c>
      <c r="F18" s="174">
        <v>7.88</v>
      </c>
      <c r="G18" s="174" t="s">
        <v>1</v>
      </c>
      <c r="H18" s="174" t="s">
        <v>1</v>
      </c>
      <c r="I18" s="174">
        <v>2.33</v>
      </c>
      <c r="J18" s="174" t="s">
        <v>1</v>
      </c>
      <c r="K18" s="174">
        <v>2.83</v>
      </c>
    </row>
    <row r="19" spans="1:11" ht="21" customHeight="1" x14ac:dyDescent="0.2">
      <c r="A19" s="40">
        <v>20454</v>
      </c>
      <c r="B19" s="174">
        <v>2.5299999999999998</v>
      </c>
      <c r="C19" s="174" t="s">
        <v>1</v>
      </c>
      <c r="D19" s="174">
        <v>3</v>
      </c>
      <c r="E19" s="174">
        <v>7.85</v>
      </c>
      <c r="F19" s="174">
        <v>7.85</v>
      </c>
      <c r="G19" s="174" t="s">
        <v>1</v>
      </c>
      <c r="H19" s="174" t="s">
        <v>1</v>
      </c>
      <c r="I19" s="174">
        <v>0.89</v>
      </c>
      <c r="J19" s="174" t="s">
        <v>1</v>
      </c>
      <c r="K19" s="174">
        <v>1.35</v>
      </c>
    </row>
    <row r="20" spans="1:11" x14ac:dyDescent="0.2">
      <c r="A20" s="40">
        <v>20820</v>
      </c>
      <c r="B20" s="174">
        <v>4.16</v>
      </c>
      <c r="C20" s="174" t="s">
        <v>1</v>
      </c>
      <c r="D20" s="174">
        <v>3.31</v>
      </c>
      <c r="E20" s="174">
        <v>9.27</v>
      </c>
      <c r="F20" s="174">
        <v>9.27</v>
      </c>
      <c r="G20" s="174" t="s">
        <v>1</v>
      </c>
      <c r="H20" s="174" t="s">
        <v>1</v>
      </c>
      <c r="I20" s="174">
        <v>1.5</v>
      </c>
      <c r="J20" s="174" t="s">
        <v>1</v>
      </c>
      <c r="K20" s="174">
        <v>0.67</v>
      </c>
    </row>
    <row r="21" spans="1:11" x14ac:dyDescent="0.2">
      <c r="A21" s="40">
        <v>21185</v>
      </c>
      <c r="B21" s="174">
        <v>4.1900000000000004</v>
      </c>
      <c r="C21" s="174" t="s">
        <v>1</v>
      </c>
      <c r="D21" s="174">
        <v>3.5</v>
      </c>
      <c r="E21" s="174">
        <v>8.8699999999999992</v>
      </c>
      <c r="F21" s="174">
        <v>8.8699999999999992</v>
      </c>
      <c r="G21" s="174" t="s">
        <v>1</v>
      </c>
      <c r="H21" s="174" t="s">
        <v>1</v>
      </c>
      <c r="I21" s="174">
        <v>2.1</v>
      </c>
      <c r="J21" s="174" t="s">
        <v>1</v>
      </c>
      <c r="K21" s="174">
        <v>1.42</v>
      </c>
    </row>
    <row r="22" spans="1:11" x14ac:dyDescent="0.2">
      <c r="A22" s="40">
        <v>21550</v>
      </c>
      <c r="B22" s="174">
        <v>2.94</v>
      </c>
      <c r="C22" s="174" t="s">
        <v>1</v>
      </c>
      <c r="D22" s="174">
        <v>3.17</v>
      </c>
      <c r="E22" s="174">
        <v>7.78</v>
      </c>
      <c r="F22" s="174">
        <v>7.78</v>
      </c>
      <c r="G22" s="174" t="s">
        <v>1</v>
      </c>
      <c r="H22" s="174" t="s">
        <v>1</v>
      </c>
      <c r="I22" s="174">
        <v>0.77</v>
      </c>
      <c r="J22" s="174" t="s">
        <v>1</v>
      </c>
      <c r="K22" s="174">
        <v>1</v>
      </c>
    </row>
    <row r="23" spans="1:11" x14ac:dyDescent="0.2">
      <c r="A23" s="40">
        <v>21915</v>
      </c>
      <c r="B23" s="174">
        <v>2.13</v>
      </c>
      <c r="C23" s="174" t="s">
        <v>1</v>
      </c>
      <c r="D23" s="174">
        <v>3</v>
      </c>
      <c r="E23" s="174">
        <v>7.53</v>
      </c>
      <c r="F23" s="174">
        <v>7.53</v>
      </c>
      <c r="G23" s="174" t="s">
        <v>1</v>
      </c>
      <c r="H23" s="174" t="s">
        <v>1</v>
      </c>
      <c r="I23" s="174">
        <v>1.1399999999999999</v>
      </c>
      <c r="J23" s="174" t="s">
        <v>1</v>
      </c>
      <c r="K23" s="174">
        <v>2</v>
      </c>
    </row>
    <row r="24" spans="1:11" ht="21" customHeight="1" x14ac:dyDescent="0.2">
      <c r="A24" s="40">
        <v>22281</v>
      </c>
      <c r="B24" s="174">
        <v>3.1</v>
      </c>
      <c r="C24" s="174" t="s">
        <v>1</v>
      </c>
      <c r="D24" s="174">
        <v>3.75</v>
      </c>
      <c r="E24" s="174">
        <v>8.94</v>
      </c>
      <c r="F24" s="174">
        <v>8.94</v>
      </c>
      <c r="G24" s="174" t="s">
        <v>1</v>
      </c>
      <c r="H24" s="174" t="s">
        <v>1</v>
      </c>
      <c r="I24" s="174">
        <v>1.62</v>
      </c>
      <c r="J24" s="174" t="s">
        <v>1</v>
      </c>
      <c r="K24" s="174">
        <v>2.2599999999999998</v>
      </c>
    </row>
    <row r="25" spans="1:11" x14ac:dyDescent="0.2">
      <c r="A25" s="40">
        <v>22646</v>
      </c>
      <c r="B25" s="174">
        <v>2.5</v>
      </c>
      <c r="C25" s="174" t="s">
        <v>1</v>
      </c>
      <c r="D25" s="174">
        <v>3.5</v>
      </c>
      <c r="E25" s="174">
        <v>7.7</v>
      </c>
      <c r="F25" s="174">
        <v>7.7</v>
      </c>
      <c r="G25" s="174" t="s">
        <v>1</v>
      </c>
      <c r="H25" s="174" t="s">
        <v>1</v>
      </c>
      <c r="I25" s="174">
        <v>0.22</v>
      </c>
      <c r="J25" s="174" t="s">
        <v>1</v>
      </c>
      <c r="K25" s="174">
        <v>1.2</v>
      </c>
    </row>
    <row r="26" spans="1:11" x14ac:dyDescent="0.2">
      <c r="A26" s="40">
        <v>23011</v>
      </c>
      <c r="B26" s="174">
        <v>2.25</v>
      </c>
      <c r="C26" s="174" t="s">
        <v>1</v>
      </c>
      <c r="D26" s="174">
        <v>3.25</v>
      </c>
      <c r="E26" s="174">
        <v>7.5</v>
      </c>
      <c r="F26" s="174">
        <v>7.5</v>
      </c>
      <c r="G26" s="174" t="s">
        <v>1</v>
      </c>
      <c r="H26" s="174" t="s">
        <v>1</v>
      </c>
      <c r="I26" s="174">
        <v>-0.73</v>
      </c>
      <c r="J26" s="174" t="s">
        <v>1</v>
      </c>
      <c r="K26" s="174">
        <v>0.24</v>
      </c>
    </row>
    <row r="27" spans="1:11" x14ac:dyDescent="0.2">
      <c r="A27" s="40">
        <v>23376</v>
      </c>
      <c r="B27" s="174">
        <v>2.25</v>
      </c>
      <c r="C27" s="174" t="s">
        <v>1</v>
      </c>
      <c r="D27" s="174">
        <v>3.25</v>
      </c>
      <c r="E27" s="174">
        <v>7.5</v>
      </c>
      <c r="F27" s="174">
        <v>7.5</v>
      </c>
      <c r="G27" s="174" t="s">
        <v>1</v>
      </c>
      <c r="H27" s="174" t="s">
        <v>1</v>
      </c>
      <c r="I27" s="174">
        <v>-0.68</v>
      </c>
      <c r="J27" s="174" t="s">
        <v>1</v>
      </c>
      <c r="K27" s="174">
        <v>0.28999999999999998</v>
      </c>
    </row>
    <row r="28" spans="1:11" x14ac:dyDescent="0.2">
      <c r="A28" s="40">
        <v>23742</v>
      </c>
      <c r="B28" s="174">
        <v>2.25</v>
      </c>
      <c r="C28" s="174" t="s">
        <v>1</v>
      </c>
      <c r="D28" s="174">
        <v>3.25</v>
      </c>
      <c r="E28" s="174">
        <v>7.5</v>
      </c>
      <c r="F28" s="174">
        <v>7.5</v>
      </c>
      <c r="G28" s="174" t="s">
        <v>1</v>
      </c>
      <c r="H28" s="174" t="s">
        <v>1</v>
      </c>
      <c r="I28" s="174">
        <v>-0.08</v>
      </c>
      <c r="J28" s="174" t="s">
        <v>1</v>
      </c>
      <c r="K28" s="174">
        <v>0.9</v>
      </c>
    </row>
    <row r="29" spans="1:11" ht="21" customHeight="1" x14ac:dyDescent="0.2">
      <c r="A29" s="40">
        <v>24107</v>
      </c>
      <c r="B29" s="174">
        <v>2.58</v>
      </c>
      <c r="C29" s="174" t="s">
        <v>1</v>
      </c>
      <c r="D29" s="174">
        <v>3.52</v>
      </c>
      <c r="E29" s="174">
        <v>8.16</v>
      </c>
      <c r="F29" s="174">
        <v>8.16</v>
      </c>
      <c r="G29" s="174" t="s">
        <v>1</v>
      </c>
      <c r="H29" s="174" t="s">
        <v>1</v>
      </c>
      <c r="I29" s="174">
        <v>-0.57999999999999996</v>
      </c>
      <c r="J29" s="174" t="s">
        <v>1</v>
      </c>
      <c r="K29" s="174">
        <v>0.33</v>
      </c>
    </row>
    <row r="30" spans="1:11" x14ac:dyDescent="0.2">
      <c r="A30" s="40">
        <v>24472</v>
      </c>
      <c r="B30" s="176">
        <v>3.5</v>
      </c>
      <c r="C30" s="174" t="s">
        <v>1</v>
      </c>
      <c r="D30" s="176">
        <v>4.5</v>
      </c>
      <c r="E30" s="176">
        <v>9.09</v>
      </c>
      <c r="F30" s="176">
        <v>9.09</v>
      </c>
      <c r="G30" s="174" t="s">
        <v>1</v>
      </c>
      <c r="H30" s="174" t="s">
        <v>1</v>
      </c>
      <c r="I30" s="176">
        <v>-0.13</v>
      </c>
      <c r="J30" s="174" t="s">
        <v>1</v>
      </c>
      <c r="K30" s="176">
        <v>0.84</v>
      </c>
    </row>
    <row r="31" spans="1:11" x14ac:dyDescent="0.2">
      <c r="A31" s="40">
        <v>24837</v>
      </c>
      <c r="B31" s="174">
        <v>2.85</v>
      </c>
      <c r="C31" s="174" t="s">
        <v>1</v>
      </c>
      <c r="D31" s="174">
        <v>3.54</v>
      </c>
      <c r="E31" s="174">
        <v>7.65</v>
      </c>
      <c r="F31" s="174">
        <v>7.65</v>
      </c>
      <c r="G31" s="174">
        <v>7.18</v>
      </c>
      <c r="H31" s="174" t="s">
        <v>1</v>
      </c>
      <c r="I31" s="174">
        <v>1.1599999999999999</v>
      </c>
      <c r="J31" s="174" t="s">
        <v>1</v>
      </c>
      <c r="K31" s="174">
        <v>1.84</v>
      </c>
    </row>
    <row r="32" spans="1:11" x14ac:dyDescent="0.2">
      <c r="A32" s="40">
        <v>25203</v>
      </c>
      <c r="B32" s="174">
        <v>2.9</v>
      </c>
      <c r="C32" s="174" t="s">
        <v>1</v>
      </c>
      <c r="D32" s="174">
        <v>3.5</v>
      </c>
      <c r="E32" s="174">
        <v>7.56</v>
      </c>
      <c r="F32" s="174">
        <v>7.56</v>
      </c>
      <c r="G32" s="174">
        <v>7.05</v>
      </c>
      <c r="H32" s="174" t="s">
        <v>1</v>
      </c>
      <c r="I32" s="174">
        <v>1.29</v>
      </c>
      <c r="J32" s="174" t="s">
        <v>1</v>
      </c>
      <c r="K32" s="174">
        <v>1.88</v>
      </c>
    </row>
    <row r="33" spans="1:11" x14ac:dyDescent="0.2">
      <c r="A33" s="40">
        <v>25568</v>
      </c>
      <c r="B33" s="174">
        <v>3.82</v>
      </c>
      <c r="C33" s="174" t="s">
        <v>1</v>
      </c>
      <c r="D33" s="174">
        <v>3.75</v>
      </c>
      <c r="E33" s="174">
        <v>8.52</v>
      </c>
      <c r="F33" s="174">
        <v>8.52</v>
      </c>
      <c r="G33" s="174">
        <v>7.2</v>
      </c>
      <c r="H33" s="174" t="s">
        <v>1</v>
      </c>
      <c r="I33" s="174">
        <v>1.9</v>
      </c>
      <c r="J33" s="174" t="s">
        <v>1</v>
      </c>
      <c r="K33" s="174">
        <v>1.84</v>
      </c>
    </row>
    <row r="34" spans="1:11" ht="21" customHeight="1" x14ac:dyDescent="0.2">
      <c r="A34" s="40">
        <v>25933</v>
      </c>
      <c r="B34" s="174">
        <v>7.51</v>
      </c>
      <c r="C34" s="174" t="s">
        <v>1</v>
      </c>
      <c r="D34" s="174">
        <v>4.88</v>
      </c>
      <c r="E34" s="174">
        <v>11.12</v>
      </c>
      <c r="F34" s="174">
        <v>11.12</v>
      </c>
      <c r="G34" s="174">
        <v>8.56</v>
      </c>
      <c r="H34" s="174" t="s">
        <v>1</v>
      </c>
      <c r="I34" s="174">
        <v>3.98</v>
      </c>
      <c r="J34" s="174" t="s">
        <v>1</v>
      </c>
      <c r="K34" s="174">
        <v>1.44</v>
      </c>
    </row>
    <row r="35" spans="1:11" x14ac:dyDescent="0.2">
      <c r="A35" s="40">
        <v>26298</v>
      </c>
      <c r="B35" s="174">
        <v>6.21</v>
      </c>
      <c r="C35" s="174" t="s">
        <v>1</v>
      </c>
      <c r="D35" s="174">
        <v>4.72</v>
      </c>
      <c r="E35" s="174">
        <v>10.130000000000001</v>
      </c>
      <c r="F35" s="174">
        <v>10.130000000000001</v>
      </c>
      <c r="G35" s="174">
        <v>8.5</v>
      </c>
      <c r="H35" s="174" t="s">
        <v>1</v>
      </c>
      <c r="I35" s="174">
        <v>0.92</v>
      </c>
      <c r="J35" s="174" t="s">
        <v>1</v>
      </c>
      <c r="K35" s="174">
        <v>-0.49</v>
      </c>
    </row>
    <row r="36" spans="1:11" x14ac:dyDescent="0.2">
      <c r="A36" s="40">
        <v>26664</v>
      </c>
      <c r="B36" s="174">
        <v>5.14</v>
      </c>
      <c r="C36" s="174" t="s">
        <v>1</v>
      </c>
      <c r="D36" s="174">
        <v>4.1399999999999997</v>
      </c>
      <c r="E36" s="174">
        <v>8.73</v>
      </c>
      <c r="F36" s="174">
        <v>8.73</v>
      </c>
      <c r="G36" s="174">
        <v>8.2899999999999991</v>
      </c>
      <c r="H36" s="174" t="s">
        <v>1</v>
      </c>
      <c r="I36" s="174">
        <v>-0.34</v>
      </c>
      <c r="J36" s="174" t="s">
        <v>1</v>
      </c>
      <c r="K36" s="174">
        <v>-1.29</v>
      </c>
    </row>
    <row r="37" spans="1:11" x14ac:dyDescent="0.2">
      <c r="A37" s="40">
        <v>27029</v>
      </c>
      <c r="B37" s="174">
        <v>9.3699999999999992</v>
      </c>
      <c r="C37" s="174" t="s">
        <v>1</v>
      </c>
      <c r="D37" s="174">
        <v>5.1100000000000003</v>
      </c>
      <c r="E37" s="174">
        <v>12.26</v>
      </c>
      <c r="F37" s="174">
        <v>12.26</v>
      </c>
      <c r="G37" s="174">
        <v>9.89</v>
      </c>
      <c r="H37" s="174" t="s">
        <v>1</v>
      </c>
      <c r="I37" s="174">
        <v>2.2200000000000002</v>
      </c>
      <c r="J37" s="174" t="s">
        <v>1</v>
      </c>
      <c r="K37" s="174">
        <v>-1.76</v>
      </c>
    </row>
    <row r="38" spans="1:11" x14ac:dyDescent="0.2">
      <c r="A38" s="40">
        <v>27394</v>
      </c>
      <c r="B38" s="174">
        <v>8.2799999999999994</v>
      </c>
      <c r="C38" s="174" t="s">
        <v>1</v>
      </c>
      <c r="D38" s="174">
        <v>5.51</v>
      </c>
      <c r="E38" s="174">
        <v>13.6</v>
      </c>
      <c r="F38" s="174">
        <v>13.6</v>
      </c>
      <c r="G38" s="174">
        <v>10.47</v>
      </c>
      <c r="H38" s="174" t="s">
        <v>1</v>
      </c>
      <c r="I38" s="174">
        <v>1.19</v>
      </c>
      <c r="J38" s="174" t="s">
        <v>1</v>
      </c>
      <c r="K38" s="174">
        <v>-1.4</v>
      </c>
    </row>
    <row r="39" spans="1:11" ht="21" customHeight="1" x14ac:dyDescent="0.2">
      <c r="A39" s="40">
        <v>27759</v>
      </c>
      <c r="B39" s="174">
        <v>4.2</v>
      </c>
      <c r="C39" s="174" t="s">
        <v>1</v>
      </c>
      <c r="D39" s="174">
        <v>4.3600000000000003</v>
      </c>
      <c r="E39" s="174">
        <v>10.14</v>
      </c>
      <c r="F39" s="174">
        <v>10.14</v>
      </c>
      <c r="G39" s="174">
        <v>8.69</v>
      </c>
      <c r="H39" s="174" t="s">
        <v>1</v>
      </c>
      <c r="I39" s="174">
        <v>-1.63</v>
      </c>
      <c r="J39" s="174" t="s">
        <v>1</v>
      </c>
      <c r="K39" s="174">
        <v>-1.48</v>
      </c>
    </row>
    <row r="40" spans="1:11" x14ac:dyDescent="0.2">
      <c r="A40" s="40">
        <v>28125</v>
      </c>
      <c r="B40" s="174">
        <v>3.62</v>
      </c>
      <c r="C40" s="174">
        <v>6.81</v>
      </c>
      <c r="D40" s="174">
        <v>3.63</v>
      </c>
      <c r="E40" s="174">
        <v>8.4499999999999993</v>
      </c>
      <c r="F40" s="174">
        <v>8.4499999999999993</v>
      </c>
      <c r="G40" s="174">
        <v>7.84</v>
      </c>
      <c r="H40" s="174" t="s">
        <v>1</v>
      </c>
      <c r="I40" s="174">
        <v>-0.64</v>
      </c>
      <c r="J40" s="174">
        <v>2.42</v>
      </c>
      <c r="K40" s="174">
        <v>-0.63</v>
      </c>
    </row>
    <row r="41" spans="1:11" x14ac:dyDescent="0.2">
      <c r="A41" s="40">
        <v>28490</v>
      </c>
      <c r="B41" s="174">
        <v>3.65</v>
      </c>
      <c r="C41" s="174">
        <v>5.73</v>
      </c>
      <c r="D41" s="174">
        <v>3.13</v>
      </c>
      <c r="E41" s="174">
        <v>7.99</v>
      </c>
      <c r="F41" s="174">
        <v>7.99</v>
      </c>
      <c r="G41" s="174">
        <v>7.01</v>
      </c>
      <c r="H41" s="174" t="s">
        <v>1</v>
      </c>
      <c r="I41" s="174">
        <v>-0.04</v>
      </c>
      <c r="J41" s="174">
        <v>1.97</v>
      </c>
      <c r="K41" s="174">
        <v>-0.54</v>
      </c>
    </row>
    <row r="42" spans="1:11" x14ac:dyDescent="0.2">
      <c r="A42" s="40">
        <v>28855</v>
      </c>
      <c r="B42" s="174">
        <v>3.06</v>
      </c>
      <c r="C42" s="174">
        <v>4.9800000000000004</v>
      </c>
      <c r="D42" s="174">
        <v>2.5499999999999998</v>
      </c>
      <c r="E42" s="174">
        <v>7.33</v>
      </c>
      <c r="F42" s="174">
        <v>7.33</v>
      </c>
      <c r="G42" s="174">
        <v>6.42</v>
      </c>
      <c r="H42" s="174" t="s">
        <v>1</v>
      </c>
      <c r="I42" s="174">
        <v>0.35</v>
      </c>
      <c r="J42" s="174">
        <v>2.2200000000000002</v>
      </c>
      <c r="K42" s="174">
        <v>-0.15</v>
      </c>
    </row>
    <row r="43" spans="1:11" x14ac:dyDescent="0.2">
      <c r="A43" s="40">
        <v>29220</v>
      </c>
      <c r="B43" s="174">
        <v>5.13</v>
      </c>
      <c r="C43" s="174">
        <v>6.47</v>
      </c>
      <c r="D43" s="174">
        <v>3.15</v>
      </c>
      <c r="E43" s="174">
        <v>8.6300000000000008</v>
      </c>
      <c r="F43" s="174">
        <v>8.6300000000000008</v>
      </c>
      <c r="G43" s="174">
        <v>7.66</v>
      </c>
      <c r="H43" s="174" t="s">
        <v>1</v>
      </c>
      <c r="I43" s="174">
        <v>0.99</v>
      </c>
      <c r="J43" s="174">
        <v>2.2799999999999998</v>
      </c>
      <c r="K43" s="174">
        <v>-0.91</v>
      </c>
    </row>
    <row r="44" spans="1:11" ht="21" customHeight="1" x14ac:dyDescent="0.2">
      <c r="A44" s="40">
        <v>29586</v>
      </c>
      <c r="B44" s="174">
        <v>7.95</v>
      </c>
      <c r="C44" s="174">
        <v>7.83</v>
      </c>
      <c r="D44" s="174">
        <v>4.6399999999999997</v>
      </c>
      <c r="E44" s="174">
        <v>12.05</v>
      </c>
      <c r="F44" s="174">
        <v>12.05</v>
      </c>
      <c r="G44" s="174">
        <v>9.5500000000000007</v>
      </c>
      <c r="H44" s="174" t="s">
        <v>1</v>
      </c>
      <c r="I44" s="174">
        <v>2.4</v>
      </c>
      <c r="J44" s="174">
        <v>2.29</v>
      </c>
      <c r="K44" s="174">
        <v>-0.74</v>
      </c>
    </row>
    <row r="45" spans="1:11" x14ac:dyDescent="0.2">
      <c r="A45" s="40">
        <v>29951</v>
      </c>
      <c r="B45" s="174">
        <v>9.74</v>
      </c>
      <c r="C45" s="174">
        <v>9.1300000000000008</v>
      </c>
      <c r="D45" s="174">
        <v>4.92</v>
      </c>
      <c r="E45" s="174">
        <v>14.69</v>
      </c>
      <c r="F45" s="174">
        <v>14.69</v>
      </c>
      <c r="G45" s="176">
        <v>11.06</v>
      </c>
      <c r="H45" s="174" t="s">
        <v>1</v>
      </c>
      <c r="I45" s="174">
        <v>3.21</v>
      </c>
      <c r="J45" s="174">
        <v>2.63</v>
      </c>
      <c r="K45" s="174">
        <v>-1.33</v>
      </c>
    </row>
    <row r="46" spans="1:11" x14ac:dyDescent="0.2">
      <c r="A46" s="40">
        <v>30316</v>
      </c>
      <c r="B46" s="174">
        <v>7.54</v>
      </c>
      <c r="C46" s="174">
        <v>8.18</v>
      </c>
      <c r="D46" s="174">
        <v>4.8499999999999996</v>
      </c>
      <c r="E46" s="174">
        <v>13.5</v>
      </c>
      <c r="F46" s="174">
        <v>13.5</v>
      </c>
      <c r="G46" s="174" t="s">
        <v>1</v>
      </c>
      <c r="H46" s="174" t="s">
        <v>1</v>
      </c>
      <c r="I46" s="174">
        <v>2.16</v>
      </c>
      <c r="J46" s="174">
        <v>2.76</v>
      </c>
      <c r="K46" s="174">
        <v>-0.4</v>
      </c>
    </row>
    <row r="47" spans="1:11" x14ac:dyDescent="0.2">
      <c r="A47" s="40">
        <v>30681</v>
      </c>
      <c r="B47" s="174">
        <v>4.5599999999999996</v>
      </c>
      <c r="C47" s="174">
        <v>7.04</v>
      </c>
      <c r="D47" s="174">
        <v>3.26</v>
      </c>
      <c r="E47" s="174">
        <v>10.050000000000001</v>
      </c>
      <c r="F47" s="174">
        <v>10.050000000000001</v>
      </c>
      <c r="G47" s="174">
        <v>8.99</v>
      </c>
      <c r="H47" s="174" t="s">
        <v>1</v>
      </c>
      <c r="I47" s="174">
        <v>1.24</v>
      </c>
      <c r="J47" s="174">
        <v>3.64</v>
      </c>
      <c r="K47" s="174">
        <v>-0.02</v>
      </c>
    </row>
    <row r="48" spans="1:11" x14ac:dyDescent="0.2">
      <c r="A48" s="40">
        <v>31047</v>
      </c>
      <c r="B48" s="174">
        <v>4.8600000000000003</v>
      </c>
      <c r="C48" s="174">
        <v>7.11</v>
      </c>
      <c r="D48" s="174">
        <v>3.01</v>
      </c>
      <c r="E48" s="174">
        <v>9.82</v>
      </c>
      <c r="F48" s="174">
        <v>9.82</v>
      </c>
      <c r="G48" s="174">
        <v>8.8699999999999992</v>
      </c>
      <c r="H48" s="174" t="s">
        <v>1</v>
      </c>
      <c r="I48" s="174">
        <v>2.39</v>
      </c>
      <c r="J48" s="174">
        <v>4.59</v>
      </c>
      <c r="K48" s="174">
        <v>0.59</v>
      </c>
    </row>
    <row r="49" spans="1:11" ht="21" customHeight="1" x14ac:dyDescent="0.2">
      <c r="A49" s="40">
        <v>31412</v>
      </c>
      <c r="B49" s="176">
        <v>4.4400000000000004</v>
      </c>
      <c r="C49" s="174">
        <v>6.29</v>
      </c>
      <c r="D49" s="174">
        <v>2.88</v>
      </c>
      <c r="E49" s="174">
        <v>9.5299999999999994</v>
      </c>
      <c r="F49" s="174">
        <v>9.5299999999999994</v>
      </c>
      <c r="G49" s="174">
        <v>7.96</v>
      </c>
      <c r="H49" s="174" t="s">
        <v>1</v>
      </c>
      <c r="I49" s="174">
        <v>2.31</v>
      </c>
      <c r="J49" s="174">
        <v>4.12</v>
      </c>
      <c r="K49" s="174">
        <v>0.78</v>
      </c>
    </row>
    <row r="50" spans="1:11" x14ac:dyDescent="0.2">
      <c r="A50" s="40">
        <v>31777</v>
      </c>
      <c r="B50" s="174">
        <v>3.71</v>
      </c>
      <c r="C50" s="174">
        <v>5.32</v>
      </c>
      <c r="D50" s="174">
        <v>2.5</v>
      </c>
      <c r="E50" s="174">
        <v>8.75</v>
      </c>
      <c r="F50" s="174">
        <v>8.75</v>
      </c>
      <c r="G50" s="174">
        <v>6.98</v>
      </c>
      <c r="H50" s="174" t="s">
        <v>1</v>
      </c>
      <c r="I50" s="174">
        <v>3.84</v>
      </c>
      <c r="J50" s="174">
        <v>5.46</v>
      </c>
      <c r="K50" s="174">
        <v>2.63</v>
      </c>
    </row>
    <row r="51" spans="1:11" x14ac:dyDescent="0.2">
      <c r="A51" s="40">
        <v>32142</v>
      </c>
      <c r="B51" s="174">
        <v>3.2</v>
      </c>
      <c r="C51" s="174">
        <v>4.88</v>
      </c>
      <c r="D51" s="174">
        <v>2.11</v>
      </c>
      <c r="E51" s="174">
        <v>8.36</v>
      </c>
      <c r="F51" s="174">
        <v>8.36</v>
      </c>
      <c r="G51" s="174">
        <v>6.59</v>
      </c>
      <c r="H51" s="174" t="s">
        <v>1</v>
      </c>
      <c r="I51" s="174">
        <v>2.95</v>
      </c>
      <c r="J51" s="174">
        <v>4.63</v>
      </c>
      <c r="K51" s="174">
        <v>1.87</v>
      </c>
    </row>
    <row r="52" spans="1:11" x14ac:dyDescent="0.2">
      <c r="A52" s="40">
        <v>32508</v>
      </c>
      <c r="B52" s="174">
        <v>3.29</v>
      </c>
      <c r="C52" s="174">
        <v>5.03</v>
      </c>
      <c r="D52" s="174">
        <v>2.0099999999999998</v>
      </c>
      <c r="E52" s="174">
        <v>8.33</v>
      </c>
      <c r="F52" s="174">
        <v>8.33</v>
      </c>
      <c r="G52" s="174">
        <v>6.68</v>
      </c>
      <c r="H52" s="174" t="s">
        <v>1</v>
      </c>
      <c r="I52" s="174">
        <v>1.98</v>
      </c>
      <c r="J52" s="174">
        <v>3.7</v>
      </c>
      <c r="K52" s="174">
        <v>0.72</v>
      </c>
    </row>
    <row r="53" spans="1:11" x14ac:dyDescent="0.2">
      <c r="A53" s="40">
        <v>32873</v>
      </c>
      <c r="B53" s="174">
        <v>5.5</v>
      </c>
      <c r="C53" s="174">
        <v>6.35</v>
      </c>
      <c r="D53" s="174">
        <v>2.4300000000000002</v>
      </c>
      <c r="E53" s="174">
        <v>9.94</v>
      </c>
      <c r="F53" s="174">
        <v>9.94</v>
      </c>
      <c r="G53" s="174">
        <v>7.94</v>
      </c>
      <c r="H53" s="174" t="s">
        <v>1</v>
      </c>
      <c r="I53" s="174">
        <v>2.63</v>
      </c>
      <c r="J53" s="174">
        <v>3.45</v>
      </c>
      <c r="K53" s="174">
        <v>-0.36</v>
      </c>
    </row>
    <row r="54" spans="1:11" ht="21" customHeight="1" x14ac:dyDescent="0.2">
      <c r="A54" s="40">
        <v>33238</v>
      </c>
      <c r="B54" s="176">
        <v>7.07</v>
      </c>
      <c r="C54" s="176">
        <v>7.78</v>
      </c>
      <c r="D54" s="176">
        <v>2.81</v>
      </c>
      <c r="E54" s="176">
        <v>11.59</v>
      </c>
      <c r="F54" s="176">
        <v>11.59</v>
      </c>
      <c r="G54" s="176">
        <v>9.73</v>
      </c>
      <c r="H54" s="174" t="s">
        <v>1</v>
      </c>
      <c r="I54" s="174">
        <v>4.2699999999999996</v>
      </c>
      <c r="J54" s="174">
        <v>4.96</v>
      </c>
      <c r="K54" s="176">
        <v>0.12</v>
      </c>
    </row>
    <row r="55" spans="1:11" x14ac:dyDescent="0.2">
      <c r="A55" s="40">
        <v>33603</v>
      </c>
      <c r="B55" s="174">
        <v>7.62</v>
      </c>
      <c r="C55" s="174">
        <v>8.0299999999999994</v>
      </c>
      <c r="D55" s="174">
        <v>2.83</v>
      </c>
      <c r="E55" s="174">
        <v>12.46</v>
      </c>
      <c r="F55" s="174">
        <v>12.46</v>
      </c>
      <c r="G55" s="174">
        <v>9.7899999999999991</v>
      </c>
      <c r="H55" s="174" t="s">
        <v>1</v>
      </c>
      <c r="I55" s="174">
        <v>3.85</v>
      </c>
      <c r="J55" s="174">
        <v>4.25</v>
      </c>
      <c r="K55" s="174">
        <v>-0.77</v>
      </c>
    </row>
    <row r="56" spans="1:11" x14ac:dyDescent="0.2">
      <c r="A56" s="40">
        <v>33969</v>
      </c>
      <c r="B56" s="174">
        <v>8.01</v>
      </c>
      <c r="C56" s="174">
        <v>7.73</v>
      </c>
      <c r="D56" s="174">
        <v>2.81</v>
      </c>
      <c r="E56" s="174">
        <v>13.59</v>
      </c>
      <c r="F56" s="174">
        <v>13.59</v>
      </c>
      <c r="G56" s="174">
        <v>9.35</v>
      </c>
      <c r="H56" s="174" t="s">
        <v>1</v>
      </c>
      <c r="I56" s="174">
        <v>3.86</v>
      </c>
      <c r="J56" s="174">
        <v>3.59</v>
      </c>
      <c r="K56" s="174">
        <v>-1.1399999999999999</v>
      </c>
    </row>
    <row r="57" spans="1:11" x14ac:dyDescent="0.2">
      <c r="A57" s="40">
        <v>34334</v>
      </c>
      <c r="B57" s="174">
        <v>6.27</v>
      </c>
      <c r="C57" s="174">
        <v>5.85</v>
      </c>
      <c r="D57" s="176">
        <v>2.54</v>
      </c>
      <c r="E57" s="174">
        <v>12.85</v>
      </c>
      <c r="F57" s="174">
        <v>12.85</v>
      </c>
      <c r="G57" s="174">
        <v>7.52</v>
      </c>
      <c r="H57" s="174" t="s">
        <v>1</v>
      </c>
      <c r="I57" s="174">
        <v>2.58</v>
      </c>
      <c r="J57" s="174">
        <v>2.17</v>
      </c>
      <c r="K57" s="176">
        <v>-1.02</v>
      </c>
    </row>
    <row r="58" spans="1:11" x14ac:dyDescent="0.2">
      <c r="A58" s="40">
        <v>34699</v>
      </c>
      <c r="B58" s="174">
        <v>4.47</v>
      </c>
      <c r="C58" s="174">
        <v>5.61</v>
      </c>
      <c r="D58" s="174">
        <v>2.1</v>
      </c>
      <c r="E58" s="174">
        <v>11.48</v>
      </c>
      <c r="F58" s="174">
        <v>11.48</v>
      </c>
      <c r="G58" s="174">
        <v>7.61</v>
      </c>
      <c r="H58" s="174" t="s">
        <v>1</v>
      </c>
      <c r="I58" s="174">
        <v>1.79</v>
      </c>
      <c r="J58" s="174">
        <v>2.9</v>
      </c>
      <c r="K58" s="174">
        <v>-0.52</v>
      </c>
    </row>
    <row r="59" spans="1:11" ht="21" customHeight="1" x14ac:dyDescent="0.2">
      <c r="A59" s="40">
        <v>35064</v>
      </c>
      <c r="B59" s="174">
        <v>3.85</v>
      </c>
      <c r="C59" s="174">
        <v>5.73</v>
      </c>
      <c r="D59" s="174">
        <v>2.04</v>
      </c>
      <c r="E59" s="174">
        <v>10.94</v>
      </c>
      <c r="F59" s="174">
        <v>10.94</v>
      </c>
      <c r="G59" s="174">
        <v>7.49</v>
      </c>
      <c r="H59" s="174" t="s">
        <v>1</v>
      </c>
      <c r="I59" s="174">
        <v>2.06</v>
      </c>
      <c r="J59" s="174">
        <v>3.91</v>
      </c>
      <c r="K59" s="174">
        <v>0.28999999999999998</v>
      </c>
    </row>
    <row r="60" spans="1:11" x14ac:dyDescent="0.2">
      <c r="A60" s="40">
        <v>35430</v>
      </c>
      <c r="B60" s="176">
        <v>2.83</v>
      </c>
      <c r="C60" s="174">
        <v>4.62</v>
      </c>
      <c r="D60" s="174">
        <v>1.99</v>
      </c>
      <c r="E60" s="176">
        <v>10.02</v>
      </c>
      <c r="F60" s="176">
        <v>10.02</v>
      </c>
      <c r="G60" s="174">
        <v>6.44</v>
      </c>
      <c r="H60" s="174" t="s">
        <v>1</v>
      </c>
      <c r="I60" s="174">
        <v>1.38</v>
      </c>
      <c r="J60" s="174">
        <v>3.15</v>
      </c>
      <c r="K60" s="174">
        <v>0.55000000000000004</v>
      </c>
    </row>
    <row r="61" spans="1:11" x14ac:dyDescent="0.2">
      <c r="A61" s="40">
        <v>35795</v>
      </c>
      <c r="B61" s="174">
        <v>2.69</v>
      </c>
      <c r="C61" s="174">
        <v>4.29</v>
      </c>
      <c r="D61" s="174">
        <v>1.71</v>
      </c>
      <c r="E61" s="174">
        <v>9.1300000000000008</v>
      </c>
      <c r="F61" s="174">
        <v>9.1300000000000008</v>
      </c>
      <c r="G61" s="174">
        <v>5.9</v>
      </c>
      <c r="H61" s="174">
        <v>0.02</v>
      </c>
      <c r="I61" s="174">
        <v>0.74</v>
      </c>
      <c r="J61" s="174">
        <v>2.31</v>
      </c>
      <c r="K61" s="174">
        <v>-0.23</v>
      </c>
    </row>
    <row r="62" spans="1:11" x14ac:dyDescent="0.2">
      <c r="A62" s="40">
        <v>36160</v>
      </c>
      <c r="B62" s="174">
        <v>2.88</v>
      </c>
      <c r="C62" s="174">
        <v>4.04</v>
      </c>
      <c r="D62" s="174">
        <v>1.56</v>
      </c>
      <c r="E62" s="174">
        <v>9.02</v>
      </c>
      <c r="F62" s="174">
        <v>9.02</v>
      </c>
      <c r="G62" s="174">
        <v>5.41</v>
      </c>
      <c r="H62" s="174">
        <v>1.1000000000000001</v>
      </c>
      <c r="I62" s="174">
        <v>1.98</v>
      </c>
      <c r="J62" s="174">
        <v>3.13</v>
      </c>
      <c r="K62" s="174">
        <v>0.67</v>
      </c>
    </row>
    <row r="63" spans="1:11" x14ac:dyDescent="0.2">
      <c r="A63" s="40">
        <v>36525</v>
      </c>
      <c r="B63" s="174">
        <v>2.4300000000000002</v>
      </c>
      <c r="C63" s="174">
        <v>3.54</v>
      </c>
      <c r="D63" s="174">
        <v>1.31</v>
      </c>
      <c r="E63" s="174">
        <v>8.81</v>
      </c>
      <c r="F63" s="174">
        <v>8.81</v>
      </c>
      <c r="G63" s="174">
        <v>5.14</v>
      </c>
      <c r="H63" s="174">
        <v>1.1399999999999999</v>
      </c>
      <c r="I63" s="174">
        <v>1.8</v>
      </c>
      <c r="J63" s="174">
        <v>2.9</v>
      </c>
      <c r="K63" s="174">
        <v>0.69</v>
      </c>
    </row>
    <row r="64" spans="1:11" ht="21" customHeight="1" x14ac:dyDescent="0.2">
      <c r="A64" s="40">
        <v>36891</v>
      </c>
      <c r="B64" s="174">
        <v>3.4</v>
      </c>
      <c r="C64" s="174">
        <v>4.76</v>
      </c>
      <c r="D64" s="174">
        <v>1.25</v>
      </c>
      <c r="E64" s="174">
        <v>9.6300000000000008</v>
      </c>
      <c r="F64" s="174">
        <v>9.6300000000000008</v>
      </c>
      <c r="G64" s="174">
        <v>6.36</v>
      </c>
      <c r="H64" s="174">
        <v>0.68</v>
      </c>
      <c r="I64" s="174">
        <v>1.95</v>
      </c>
      <c r="J64" s="174">
        <v>3.29</v>
      </c>
      <c r="K64" s="174">
        <v>-0.17</v>
      </c>
    </row>
    <row r="65" spans="1:11" x14ac:dyDescent="0.2">
      <c r="A65" s="40">
        <v>37256</v>
      </c>
      <c r="B65" s="176">
        <v>3.56</v>
      </c>
      <c r="C65" s="174">
        <v>4.12</v>
      </c>
      <c r="D65" s="174">
        <v>1.19</v>
      </c>
      <c r="E65" s="176">
        <v>10.01</v>
      </c>
      <c r="F65" s="176">
        <v>10.01</v>
      </c>
      <c r="G65" s="174">
        <v>5.68</v>
      </c>
      <c r="H65" s="176">
        <v>0.3</v>
      </c>
      <c r="I65" s="174">
        <v>1.52</v>
      </c>
      <c r="J65" s="174">
        <v>2.0699999999999998</v>
      </c>
      <c r="K65" s="174">
        <v>-0.8</v>
      </c>
    </row>
    <row r="66" spans="1:11" x14ac:dyDescent="0.2">
      <c r="A66" s="40">
        <v>37621</v>
      </c>
      <c r="B66" s="176">
        <v>2.65</v>
      </c>
      <c r="C66" s="176">
        <v>3.77</v>
      </c>
      <c r="D66" s="176">
        <v>1.02</v>
      </c>
      <c r="E66" s="176">
        <v>9.6999999999999993</v>
      </c>
      <c r="F66" s="176">
        <v>9.6999999999999993</v>
      </c>
      <c r="G66" s="176">
        <v>5.53</v>
      </c>
      <c r="H66" s="176">
        <v>0.42</v>
      </c>
      <c r="I66" s="176">
        <v>1.24</v>
      </c>
      <c r="J66" s="176">
        <v>2.35</v>
      </c>
      <c r="K66" s="176">
        <v>-0.36</v>
      </c>
    </row>
    <row r="67" spans="1:11" x14ac:dyDescent="0.2">
      <c r="A67" s="40">
        <v>37986</v>
      </c>
      <c r="B67" s="174">
        <v>2.17</v>
      </c>
      <c r="C67" s="174">
        <v>2.99</v>
      </c>
      <c r="D67" s="174">
        <v>2.2000000000000002</v>
      </c>
      <c r="E67" s="174">
        <v>10.55</v>
      </c>
      <c r="F67" s="174">
        <v>6.59</v>
      </c>
      <c r="G67" s="174">
        <v>4.91</v>
      </c>
      <c r="H67" s="174">
        <v>0.06</v>
      </c>
      <c r="I67" s="174">
        <v>1.06</v>
      </c>
      <c r="J67" s="174">
        <v>1.84</v>
      </c>
      <c r="K67" s="174">
        <v>1.1100000000000001</v>
      </c>
    </row>
    <row r="68" spans="1:11" x14ac:dyDescent="0.2">
      <c r="A68" s="40">
        <v>38352</v>
      </c>
      <c r="B68" s="174">
        <v>1.93</v>
      </c>
      <c r="C68" s="174">
        <v>2.88</v>
      </c>
      <c r="D68" s="174">
        <v>2.13</v>
      </c>
      <c r="E68" s="174">
        <v>10.34</v>
      </c>
      <c r="F68" s="174">
        <v>6.19</v>
      </c>
      <c r="G68" s="174">
        <v>4.74</v>
      </c>
      <c r="H68" s="174">
        <v>-0.52</v>
      </c>
      <c r="I68" s="174">
        <v>0.26</v>
      </c>
      <c r="J68" s="174">
        <v>1.17</v>
      </c>
      <c r="K68" s="174">
        <v>0.45</v>
      </c>
    </row>
    <row r="69" spans="1:11" ht="21" customHeight="1" x14ac:dyDescent="0.2">
      <c r="A69" s="40">
        <v>38717</v>
      </c>
      <c r="B69" s="174">
        <v>1.92</v>
      </c>
      <c r="C69" s="174">
        <v>2.52</v>
      </c>
      <c r="D69" s="174">
        <v>2.0499999999999998</v>
      </c>
      <c r="E69" s="174">
        <v>10.4</v>
      </c>
      <c r="F69" s="174">
        <v>5.92</v>
      </c>
      <c r="G69" s="174">
        <v>4.25</v>
      </c>
      <c r="H69" s="174">
        <v>-0.33</v>
      </c>
      <c r="I69" s="174">
        <v>0.37</v>
      </c>
      <c r="J69" s="174">
        <v>0.93</v>
      </c>
      <c r="K69" s="174">
        <v>0.51</v>
      </c>
    </row>
    <row r="70" spans="1:11" x14ac:dyDescent="0.2">
      <c r="A70" s="40">
        <v>39082</v>
      </c>
      <c r="B70" s="174">
        <v>2.63</v>
      </c>
      <c r="C70" s="174">
        <v>2.66</v>
      </c>
      <c r="D70" s="174">
        <v>2.06</v>
      </c>
      <c r="E70" s="174">
        <v>10.86</v>
      </c>
      <c r="F70" s="174">
        <v>6.24</v>
      </c>
      <c r="G70" s="174">
        <v>4.6100000000000003</v>
      </c>
      <c r="H70" s="174">
        <v>-0.26</v>
      </c>
      <c r="I70" s="174">
        <v>0.97</v>
      </c>
      <c r="J70" s="174">
        <v>1.01</v>
      </c>
      <c r="K70" s="174">
        <v>0.43</v>
      </c>
    </row>
    <row r="71" spans="1:11" x14ac:dyDescent="0.2">
      <c r="A71" s="40">
        <v>39447</v>
      </c>
      <c r="B71" s="174">
        <v>3.78</v>
      </c>
      <c r="C71" s="174">
        <v>3.09</v>
      </c>
      <c r="D71" s="174">
        <v>2.35</v>
      </c>
      <c r="E71" s="174">
        <v>11.67</v>
      </c>
      <c r="F71" s="174">
        <v>6.91</v>
      </c>
      <c r="G71" s="174">
        <v>5.09</v>
      </c>
      <c r="H71" s="174">
        <v>-0.54</v>
      </c>
      <c r="I71" s="174">
        <v>1.44</v>
      </c>
      <c r="J71" s="174">
        <v>0.74</v>
      </c>
      <c r="K71" s="174">
        <v>0.06</v>
      </c>
    </row>
    <row r="72" spans="1:11" x14ac:dyDescent="0.2">
      <c r="A72" s="40">
        <v>39813</v>
      </c>
      <c r="B72" s="174">
        <v>4.1500000000000004</v>
      </c>
      <c r="C72" s="174">
        <v>3.43</v>
      </c>
      <c r="D72" s="174">
        <v>2.52</v>
      </c>
      <c r="E72" s="174">
        <v>11.88</v>
      </c>
      <c r="F72" s="174">
        <v>6.99</v>
      </c>
      <c r="G72" s="174">
        <v>5.22</v>
      </c>
      <c r="H72" s="174">
        <v>-0.66</v>
      </c>
      <c r="I72" s="174">
        <v>1.46</v>
      </c>
      <c r="J72" s="174">
        <v>0.7</v>
      </c>
      <c r="K72" s="174">
        <v>-0.11</v>
      </c>
    </row>
    <row r="73" spans="1:11" x14ac:dyDescent="0.2">
      <c r="A73" s="40">
        <v>40178</v>
      </c>
      <c r="B73" s="174">
        <v>1.52</v>
      </c>
      <c r="C73" s="174">
        <v>2.92</v>
      </c>
      <c r="D73" s="174">
        <v>1.81</v>
      </c>
      <c r="E73" s="174">
        <v>10.8</v>
      </c>
      <c r="F73" s="174">
        <v>5.22</v>
      </c>
      <c r="G73" s="174">
        <v>4.25</v>
      </c>
      <c r="H73" s="174">
        <v>0.73</v>
      </c>
      <c r="I73" s="174">
        <v>1.06</v>
      </c>
      <c r="J73" s="174">
        <v>2.63</v>
      </c>
      <c r="K73" s="174">
        <v>1.5</v>
      </c>
    </row>
    <row r="74" spans="1:11" ht="21" customHeight="1" x14ac:dyDescent="0.2">
      <c r="A74" s="40">
        <v>40543</v>
      </c>
      <c r="B74" s="174">
        <v>1.1000000000000001</v>
      </c>
      <c r="C74" s="174">
        <v>2.57</v>
      </c>
      <c r="D74" s="174">
        <v>1.42</v>
      </c>
      <c r="E74" s="174">
        <v>10.31</v>
      </c>
      <c r="F74" s="174">
        <v>5.08</v>
      </c>
      <c r="G74" s="174">
        <v>3.69</v>
      </c>
      <c r="H74" s="174">
        <v>-0.44</v>
      </c>
      <c r="I74" s="174">
        <v>-0.03</v>
      </c>
      <c r="J74" s="174">
        <v>1.33</v>
      </c>
      <c r="K74" s="174">
        <v>0.28999999999999998</v>
      </c>
    </row>
    <row r="75" spans="1:11" x14ac:dyDescent="0.2">
      <c r="A75" s="40">
        <v>40908</v>
      </c>
      <c r="B75" s="174">
        <v>1.41</v>
      </c>
      <c r="C75" s="174">
        <v>2.69</v>
      </c>
      <c r="D75" s="174">
        <v>1.52</v>
      </c>
      <c r="E75" s="174">
        <v>10.49</v>
      </c>
      <c r="F75" s="174">
        <v>5.3</v>
      </c>
      <c r="G75" s="174">
        <v>3.84</v>
      </c>
      <c r="H75" s="174">
        <v>-1.25</v>
      </c>
      <c r="I75" s="174">
        <v>-0.65</v>
      </c>
      <c r="J75" s="174">
        <v>0.61</v>
      </c>
      <c r="K75" s="174">
        <v>-0.53</v>
      </c>
    </row>
    <row r="76" spans="1:11" x14ac:dyDescent="0.2">
      <c r="A76" s="40">
        <v>41274</v>
      </c>
      <c r="B76" s="174">
        <v>1.19</v>
      </c>
      <c r="C76" s="174">
        <v>2.2999999999999998</v>
      </c>
      <c r="D76" s="174">
        <v>1.32</v>
      </c>
      <c r="E76" s="174">
        <v>10.130000000000001</v>
      </c>
      <c r="F76" s="174">
        <v>4.79</v>
      </c>
      <c r="G76" s="174">
        <v>3.06</v>
      </c>
      <c r="H76" s="174">
        <v>-1.28</v>
      </c>
      <c r="I76" s="174">
        <v>-0.8</v>
      </c>
      <c r="J76" s="174">
        <v>0.25</v>
      </c>
      <c r="K76" s="174">
        <v>-0.65</v>
      </c>
    </row>
    <row r="77" spans="1:11" x14ac:dyDescent="0.2">
      <c r="A77" s="40">
        <v>41639</v>
      </c>
      <c r="B77" s="174">
        <v>0.73</v>
      </c>
      <c r="C77" s="174">
        <v>1.49</v>
      </c>
      <c r="D77" s="174">
        <v>0.99</v>
      </c>
      <c r="E77" s="174">
        <v>9.67</v>
      </c>
      <c r="F77" s="174">
        <v>4.59</v>
      </c>
      <c r="G77" s="174">
        <v>2.76</v>
      </c>
      <c r="H77" s="174">
        <v>-1.1000000000000001</v>
      </c>
      <c r="I77" s="174">
        <v>-0.78</v>
      </c>
      <c r="J77" s="174">
        <v>-0.04</v>
      </c>
      <c r="K77" s="174">
        <v>-0.52</v>
      </c>
    </row>
    <row r="78" spans="1:11" x14ac:dyDescent="0.2">
      <c r="A78" s="40">
        <v>42004</v>
      </c>
      <c r="B78" s="174">
        <v>0.57999999999999996</v>
      </c>
      <c r="C78" s="174">
        <v>1.29</v>
      </c>
      <c r="D78" s="174">
        <v>0.76</v>
      </c>
      <c r="E78" s="174">
        <v>9.41</v>
      </c>
      <c r="F78" s="174">
        <v>4.57</v>
      </c>
      <c r="G78" s="174">
        <v>2.4900000000000002</v>
      </c>
      <c r="H78" s="174">
        <v>-0.65</v>
      </c>
      <c r="I78" s="174">
        <v>-0.36</v>
      </c>
      <c r="J78" s="174">
        <v>0.33</v>
      </c>
      <c r="K78" s="174">
        <v>-0.18</v>
      </c>
    </row>
    <row r="79" spans="1:11" ht="21" customHeight="1" x14ac:dyDescent="0.2">
      <c r="A79" s="40">
        <v>42369</v>
      </c>
      <c r="B79" s="174">
        <v>0.37</v>
      </c>
      <c r="C79" s="174">
        <v>0.98</v>
      </c>
      <c r="D79" s="174">
        <v>0.46</v>
      </c>
      <c r="E79" s="174">
        <v>9.0299999999999994</v>
      </c>
      <c r="F79" s="174">
        <v>4.0999999999999996</v>
      </c>
      <c r="G79" s="174">
        <v>1.95</v>
      </c>
      <c r="H79" s="174">
        <v>-0.4</v>
      </c>
      <c r="I79" s="174">
        <v>-0.19</v>
      </c>
      <c r="J79" s="174">
        <v>0.41</v>
      </c>
      <c r="K79" s="174">
        <v>-0.1</v>
      </c>
    </row>
    <row r="80" spans="1:11" x14ac:dyDescent="0.2">
      <c r="A80" s="40">
        <v>42735</v>
      </c>
      <c r="B80" s="174">
        <v>0.31</v>
      </c>
      <c r="C80" s="174">
        <v>0.87</v>
      </c>
      <c r="D80" s="174">
        <v>0.28999999999999998</v>
      </c>
      <c r="E80" s="174">
        <v>8.68</v>
      </c>
      <c r="F80" s="174">
        <v>3.75</v>
      </c>
      <c r="G80" s="174">
        <v>1.76</v>
      </c>
      <c r="H80" s="174">
        <v>-0.36</v>
      </c>
      <c r="I80" s="174">
        <v>-0.14000000000000001</v>
      </c>
      <c r="J80" s="174">
        <v>0.41</v>
      </c>
      <c r="K80" s="174">
        <v>-0.16</v>
      </c>
    </row>
    <row r="81" spans="1:11" x14ac:dyDescent="0.2">
      <c r="A81" s="40">
        <v>43100</v>
      </c>
      <c r="B81" s="174">
        <v>0.2</v>
      </c>
      <c r="C81" s="174">
        <v>0.68</v>
      </c>
      <c r="D81" s="174">
        <v>0.2</v>
      </c>
      <c r="E81" s="174">
        <v>8.49</v>
      </c>
      <c r="F81" s="174">
        <v>3.56</v>
      </c>
      <c r="G81" s="174">
        <v>1.83</v>
      </c>
      <c r="H81" s="174">
        <v>-1.47</v>
      </c>
      <c r="I81" s="174">
        <v>-1.31</v>
      </c>
      <c r="J81" s="174">
        <v>-0.84</v>
      </c>
      <c r="K81" s="174">
        <v>-1.31</v>
      </c>
    </row>
    <row r="82" spans="1:11" x14ac:dyDescent="0.2">
      <c r="A82" s="40">
        <v>43465</v>
      </c>
      <c r="B82" s="174">
        <v>0.28999999999999998</v>
      </c>
      <c r="C82" s="174">
        <v>0.67</v>
      </c>
      <c r="D82" s="174">
        <v>0.16</v>
      </c>
      <c r="E82" s="174">
        <v>8.26</v>
      </c>
      <c r="F82" s="174">
        <v>3.27</v>
      </c>
      <c r="G82" s="174">
        <v>1.87</v>
      </c>
      <c r="H82" s="174">
        <v>-1.74</v>
      </c>
      <c r="I82" s="174">
        <v>-1.47</v>
      </c>
      <c r="J82" s="174">
        <v>-1.1000000000000001</v>
      </c>
      <c r="K82" s="174">
        <v>-1.6</v>
      </c>
    </row>
    <row r="83" spans="1:11" x14ac:dyDescent="0.2">
      <c r="A83" s="40">
        <v>43830</v>
      </c>
      <c r="B83" s="174">
        <v>0.2</v>
      </c>
      <c r="C83" s="174">
        <v>0.71</v>
      </c>
      <c r="D83" s="174">
        <v>0.13</v>
      </c>
      <c r="E83" s="174">
        <v>7.86</v>
      </c>
      <c r="F83" s="174">
        <v>3.01</v>
      </c>
      <c r="G83" s="174">
        <v>1.52</v>
      </c>
      <c r="H83" s="174">
        <v>-1.36</v>
      </c>
      <c r="I83" s="174">
        <v>-1.19</v>
      </c>
      <c r="J83" s="174">
        <v>-0.67</v>
      </c>
      <c r="K83" s="174">
        <v>-1.24</v>
      </c>
    </row>
    <row r="84" spans="1:11" ht="21" customHeight="1" x14ac:dyDescent="0.2">
      <c r="A84" s="40">
        <v>44196</v>
      </c>
      <c r="B84" s="174">
        <v>0.13</v>
      </c>
      <c r="C84" s="174">
        <v>0.63</v>
      </c>
      <c r="D84" s="174">
        <v>0.11</v>
      </c>
      <c r="E84" s="174">
        <v>7.37</v>
      </c>
      <c r="F84" s="174">
        <v>2.81</v>
      </c>
      <c r="G84" s="174">
        <v>1.25</v>
      </c>
      <c r="H84" s="174">
        <v>-0.53</v>
      </c>
      <c r="I84" s="174">
        <v>-0.4</v>
      </c>
      <c r="J84" s="174">
        <v>0.1</v>
      </c>
      <c r="K84" s="174">
        <v>-0.42</v>
      </c>
    </row>
    <row r="85" spans="1:11" x14ac:dyDescent="0.2">
      <c r="A85" s="40">
        <v>44561</v>
      </c>
      <c r="B85" s="174">
        <v>0.02</v>
      </c>
      <c r="C85" s="174">
        <v>0.4</v>
      </c>
      <c r="D85" s="174">
        <v>0.09</v>
      </c>
      <c r="E85" s="174">
        <v>7</v>
      </c>
      <c r="F85" s="174">
        <v>2.8</v>
      </c>
      <c r="G85" s="174">
        <v>1.26</v>
      </c>
      <c r="H85" s="174">
        <v>-2.99</v>
      </c>
      <c r="I85" s="174">
        <v>-2.96</v>
      </c>
      <c r="J85" s="174">
        <v>-2.6</v>
      </c>
      <c r="K85" s="174">
        <v>-2.89</v>
      </c>
    </row>
    <row r="86" spans="1:11" x14ac:dyDescent="0.2">
      <c r="A86" s="40">
        <v>44926</v>
      </c>
      <c r="B86" s="174">
        <v>1</v>
      </c>
      <c r="C86" s="174">
        <v>1.07</v>
      </c>
      <c r="D86" s="174">
        <v>0.09</v>
      </c>
      <c r="E86" s="174">
        <v>7.31</v>
      </c>
      <c r="F86" s="174">
        <v>2.98</v>
      </c>
      <c r="G86" s="174">
        <v>2.33</v>
      </c>
      <c r="H86" s="174">
        <v>-6.43</v>
      </c>
      <c r="I86" s="174">
        <v>-5.93</v>
      </c>
      <c r="J86" s="174">
        <v>-5.6</v>
      </c>
      <c r="K86" s="174">
        <v>-6.34</v>
      </c>
    </row>
    <row r="87" spans="1:11" x14ac:dyDescent="0.2">
      <c r="A87" s="40">
        <v>45291</v>
      </c>
      <c r="B87" s="174">
        <v>2.89</v>
      </c>
      <c r="C87" s="174">
        <v>2.68</v>
      </c>
      <c r="D87" s="174">
        <v>0.45</v>
      </c>
      <c r="E87" s="174">
        <v>10.23</v>
      </c>
      <c r="F87" s="174">
        <v>5.73</v>
      </c>
      <c r="G87" s="174">
        <v>4</v>
      </c>
      <c r="H87" s="174">
        <v>-5.31</v>
      </c>
      <c r="I87" s="174">
        <v>-3.07</v>
      </c>
      <c r="J87" s="174">
        <v>-3.22</v>
      </c>
      <c r="K87" s="174">
        <v>-5.23</v>
      </c>
    </row>
    <row r="88" spans="1:11" x14ac:dyDescent="0.2">
      <c r="A88" s="40">
        <v>45657</v>
      </c>
      <c r="B88" s="174">
        <v>3.02</v>
      </c>
      <c r="C88" s="174">
        <v>2.4900000000000002</v>
      </c>
      <c r="D88" s="174">
        <v>0.74</v>
      </c>
      <c r="E88" s="174">
        <v>11.06</v>
      </c>
      <c r="F88" s="174">
        <v>6.32</v>
      </c>
      <c r="G88" s="174">
        <v>3.79</v>
      </c>
      <c r="H88" s="174">
        <v>-1.63</v>
      </c>
      <c r="I88" s="174">
        <v>0.76</v>
      </c>
      <c r="J88" s="174">
        <v>0.2</v>
      </c>
      <c r="K88" s="174">
        <v>-1.48</v>
      </c>
    </row>
    <row r="89" spans="1:11" ht="21" customHeight="1" x14ac:dyDescent="0.2">
      <c r="A89" s="40">
        <v>46022</v>
      </c>
      <c r="B89" s="174">
        <v>1.87</v>
      </c>
      <c r="C89" s="174">
        <v>2.17</v>
      </c>
      <c r="D89" s="174">
        <v>0.68</v>
      </c>
      <c r="E89" s="174">
        <v>9.6300000000000008</v>
      </c>
      <c r="F89" s="174">
        <v>5.03</v>
      </c>
      <c r="G89" s="174">
        <v>3.68</v>
      </c>
      <c r="H89" s="174">
        <v>-1.66</v>
      </c>
      <c r="I89" s="174">
        <v>-0.25</v>
      </c>
      <c r="J89" s="174">
        <v>-0.02</v>
      </c>
      <c r="K89" s="174">
        <v>-1.46</v>
      </c>
    </row>
    <row r="90" spans="1:11" x14ac:dyDescent="0.2">
      <c r="A90" s="40"/>
    </row>
    <row r="91" spans="1:11" x14ac:dyDescent="0.2">
      <c r="A91" s="40"/>
    </row>
    <row r="92" spans="1:11" x14ac:dyDescent="0.2">
      <c r="A92" s="40"/>
    </row>
    <row r="93" spans="1:11" x14ac:dyDescent="0.2">
      <c r="A93" s="40"/>
    </row>
    <row r="94" spans="1:11" x14ac:dyDescent="0.2">
      <c r="A94" s="40"/>
    </row>
    <row r="95" spans="1:11" ht="15" hidden="1" customHeight="1" x14ac:dyDescent="0.2">
      <c r="A95" s="40"/>
      <c r="B95" s="57"/>
      <c r="C95" s="57"/>
      <c r="D95" s="57"/>
      <c r="E95" s="57"/>
      <c r="F95" s="57"/>
      <c r="G95" s="57"/>
      <c r="H95" s="57"/>
      <c r="I95" s="57"/>
      <c r="J95" s="57"/>
      <c r="K95" s="57"/>
    </row>
    <row r="96" spans="1:11" ht="15" hidden="1" customHeight="1" x14ac:dyDescent="0.2">
      <c r="A96" s="40"/>
      <c r="B96" s="57"/>
      <c r="C96" s="57"/>
      <c r="D96" s="57"/>
      <c r="E96" s="57"/>
      <c r="F96" s="57"/>
      <c r="G96" s="57"/>
      <c r="H96" s="57"/>
      <c r="I96" s="57"/>
      <c r="J96" s="57"/>
      <c r="K96" s="57"/>
    </row>
    <row r="97" spans="1:11" ht="15" hidden="1" customHeight="1" x14ac:dyDescent="0.2">
      <c r="A97" s="40"/>
      <c r="B97" s="57"/>
      <c r="C97" s="57"/>
      <c r="D97" s="57"/>
      <c r="E97" s="57"/>
      <c r="F97" s="57"/>
      <c r="G97" s="57"/>
      <c r="H97" s="57"/>
      <c r="I97" s="57"/>
      <c r="J97" s="57"/>
      <c r="K97" s="57"/>
    </row>
    <row r="98" spans="1:11" hidden="1" x14ac:dyDescent="0.2">
      <c r="A98" s="40"/>
      <c r="B98" s="57"/>
      <c r="C98" s="57"/>
      <c r="D98" s="57"/>
      <c r="E98" s="57"/>
      <c r="F98" s="57"/>
      <c r="G98" s="57"/>
      <c r="H98" s="57"/>
      <c r="I98" s="57"/>
      <c r="J98" s="57"/>
      <c r="K98" s="57"/>
    </row>
    <row r="99" spans="1:11" hidden="1" x14ac:dyDescent="0.2">
      <c r="A99" s="40"/>
      <c r="B99" s="57"/>
      <c r="C99" s="57"/>
      <c r="D99" s="57"/>
      <c r="E99" s="57"/>
      <c r="F99" s="57"/>
      <c r="G99" s="57"/>
      <c r="H99" s="57"/>
      <c r="I99" s="57"/>
      <c r="J99" s="57"/>
      <c r="K99" s="57"/>
    </row>
    <row r="100" spans="1:11" hidden="1" x14ac:dyDescent="0.2">
      <c r="A100" s="40"/>
      <c r="B100" s="57"/>
      <c r="C100" s="57"/>
      <c r="D100" s="57"/>
      <c r="E100" s="57"/>
      <c r="F100" s="57"/>
      <c r="G100" s="57"/>
      <c r="H100" s="57"/>
      <c r="I100" s="57"/>
      <c r="J100" s="57"/>
      <c r="K100" s="57"/>
    </row>
    <row r="101" spans="1:11" ht="15" customHeight="1" x14ac:dyDescent="0.2">
      <c r="A101" s="40"/>
      <c r="B101" s="206" t="s">
        <v>504</v>
      </c>
      <c r="C101" s="206"/>
      <c r="D101" s="206"/>
      <c r="E101" s="206"/>
      <c r="F101" s="206"/>
      <c r="G101" s="206"/>
      <c r="H101" s="206"/>
      <c r="I101" s="206"/>
      <c r="J101" s="206"/>
      <c r="K101" s="206"/>
    </row>
    <row r="102" spans="1:11" x14ac:dyDescent="0.2">
      <c r="A102" s="40"/>
      <c r="B102" s="206"/>
      <c r="C102" s="206"/>
      <c r="D102" s="206"/>
      <c r="E102" s="206"/>
      <c r="F102" s="206"/>
      <c r="G102" s="206"/>
      <c r="H102" s="206"/>
      <c r="I102" s="206"/>
      <c r="J102" s="206"/>
      <c r="K102" s="206"/>
    </row>
    <row r="103" spans="1:11" x14ac:dyDescent="0.2">
      <c r="A103" s="40"/>
      <c r="B103" s="206"/>
      <c r="C103" s="206"/>
      <c r="D103" s="206"/>
      <c r="E103" s="206"/>
      <c r="F103" s="206"/>
      <c r="G103" s="206"/>
      <c r="H103" s="206"/>
      <c r="I103" s="206"/>
      <c r="J103" s="206"/>
      <c r="K103" s="206"/>
    </row>
    <row r="104" spans="1:11" x14ac:dyDescent="0.2">
      <c r="A104" s="40"/>
      <c r="B104" s="206"/>
      <c r="C104" s="206"/>
      <c r="D104" s="206"/>
      <c r="E104" s="206"/>
      <c r="F104" s="206"/>
      <c r="G104" s="206"/>
      <c r="H104" s="206"/>
      <c r="I104" s="206"/>
      <c r="J104" s="206"/>
      <c r="K104" s="206"/>
    </row>
    <row r="105" spans="1:11" x14ac:dyDescent="0.2">
      <c r="A105" s="40"/>
      <c r="B105" s="206"/>
      <c r="C105" s="206"/>
      <c r="D105" s="206"/>
      <c r="E105" s="206"/>
      <c r="F105" s="206"/>
      <c r="G105" s="206"/>
      <c r="H105" s="206"/>
      <c r="I105" s="206"/>
      <c r="J105" s="206"/>
      <c r="K105" s="206"/>
    </row>
    <row r="106" spans="1:11" x14ac:dyDescent="0.2">
      <c r="A106" s="40"/>
      <c r="B106" s="206"/>
      <c r="C106" s="206"/>
      <c r="D106" s="206"/>
      <c r="E106" s="206"/>
      <c r="F106" s="206"/>
      <c r="G106" s="206"/>
      <c r="H106" s="206"/>
      <c r="I106" s="206"/>
      <c r="J106" s="206"/>
      <c r="K106" s="206"/>
    </row>
    <row r="107" spans="1:11" x14ac:dyDescent="0.2">
      <c r="A107" s="40"/>
      <c r="B107" s="206"/>
      <c r="C107" s="206"/>
      <c r="D107" s="206"/>
      <c r="E107" s="206"/>
      <c r="F107" s="206"/>
      <c r="G107" s="206"/>
      <c r="H107" s="206"/>
      <c r="I107" s="206"/>
      <c r="J107" s="206"/>
      <c r="K107" s="206"/>
    </row>
    <row r="108" spans="1:11" x14ac:dyDescent="0.2">
      <c r="A108" s="40"/>
      <c r="B108" s="206"/>
      <c r="C108" s="206"/>
      <c r="D108" s="206"/>
      <c r="E108" s="206"/>
      <c r="F108" s="206"/>
      <c r="G108" s="206"/>
      <c r="H108" s="206"/>
      <c r="I108" s="206"/>
      <c r="J108" s="206"/>
      <c r="K108" s="206"/>
    </row>
    <row r="109" spans="1:11" x14ac:dyDescent="0.2">
      <c r="A109" s="40"/>
      <c r="B109" s="206"/>
      <c r="C109" s="206"/>
      <c r="D109" s="206"/>
      <c r="E109" s="206"/>
      <c r="F109" s="206"/>
      <c r="G109" s="206"/>
      <c r="H109" s="206"/>
      <c r="I109" s="206"/>
      <c r="J109" s="206"/>
      <c r="K109" s="206"/>
    </row>
    <row r="110" spans="1:11" x14ac:dyDescent="0.2">
      <c r="A110" s="40"/>
      <c r="B110" s="206"/>
      <c r="C110" s="206"/>
      <c r="D110" s="206"/>
      <c r="E110" s="206"/>
      <c r="F110" s="206"/>
      <c r="G110" s="206"/>
      <c r="H110" s="206"/>
      <c r="I110" s="206"/>
      <c r="J110" s="206"/>
      <c r="K110" s="206"/>
    </row>
    <row r="111" spans="1:11" x14ac:dyDescent="0.2">
      <c r="A111" s="40"/>
      <c r="B111" s="206"/>
      <c r="C111" s="206"/>
      <c r="D111" s="206"/>
      <c r="E111" s="206"/>
      <c r="F111" s="206"/>
      <c r="G111" s="206"/>
      <c r="H111" s="206"/>
      <c r="I111" s="206"/>
      <c r="J111" s="206"/>
      <c r="K111" s="206"/>
    </row>
    <row r="112" spans="1:11" x14ac:dyDescent="0.2">
      <c r="A112" s="40"/>
      <c r="B112" s="206"/>
      <c r="C112" s="206"/>
      <c r="D112" s="206"/>
      <c r="E112" s="206"/>
      <c r="F112" s="206"/>
      <c r="G112" s="206"/>
      <c r="H112" s="206"/>
      <c r="I112" s="206"/>
      <c r="J112" s="206"/>
      <c r="K112" s="206"/>
    </row>
    <row r="113" spans="1:11" x14ac:dyDescent="0.2">
      <c r="A113" s="40"/>
      <c r="B113" s="206"/>
      <c r="C113" s="206"/>
      <c r="D113" s="206"/>
      <c r="E113" s="206"/>
      <c r="F113" s="206"/>
      <c r="G113" s="206"/>
      <c r="H113" s="206"/>
      <c r="I113" s="206"/>
      <c r="J113" s="206"/>
      <c r="K113" s="206"/>
    </row>
    <row r="114" spans="1:11" x14ac:dyDescent="0.2">
      <c r="A114" s="40"/>
      <c r="B114" s="206"/>
      <c r="C114" s="206"/>
      <c r="D114" s="206"/>
      <c r="E114" s="206"/>
      <c r="F114" s="206"/>
      <c r="G114" s="206"/>
      <c r="H114" s="206"/>
      <c r="I114" s="206"/>
      <c r="J114" s="206"/>
      <c r="K114" s="206"/>
    </row>
    <row r="115" spans="1:11" x14ac:dyDescent="0.2">
      <c r="A115" s="40"/>
      <c r="B115" s="206"/>
      <c r="C115" s="206"/>
      <c r="D115" s="206"/>
      <c r="E115" s="206"/>
      <c r="F115" s="206"/>
      <c r="G115" s="206"/>
      <c r="H115" s="206"/>
      <c r="I115" s="206"/>
      <c r="J115" s="206"/>
      <c r="K115" s="206"/>
    </row>
    <row r="116" spans="1:11" x14ac:dyDescent="0.2">
      <c r="A116" s="40"/>
    </row>
    <row r="117" spans="1:11" x14ac:dyDescent="0.2">
      <c r="A117" s="40"/>
    </row>
    <row r="118" spans="1:11" x14ac:dyDescent="0.2">
      <c r="A118" s="40"/>
    </row>
    <row r="119" spans="1:11" x14ac:dyDescent="0.2">
      <c r="A119" s="40"/>
    </row>
    <row r="120" spans="1:11" x14ac:dyDescent="0.2">
      <c r="A120" s="40"/>
    </row>
    <row r="121" spans="1:11" x14ac:dyDescent="0.2">
      <c r="A121" s="40"/>
    </row>
    <row r="122" spans="1:11" x14ac:dyDescent="0.2">
      <c r="A122" s="40"/>
    </row>
    <row r="123" spans="1:11" x14ac:dyDescent="0.2">
      <c r="A123" s="40"/>
    </row>
    <row r="124" spans="1:11" x14ac:dyDescent="0.2">
      <c r="A124" s="40"/>
    </row>
    <row r="125" spans="1:11" x14ac:dyDescent="0.2">
      <c r="A125" s="40"/>
    </row>
    <row r="126" spans="1:11" x14ac:dyDescent="0.2">
      <c r="A126" s="40"/>
    </row>
    <row r="127" spans="1:11" x14ac:dyDescent="0.2">
      <c r="A127" s="40"/>
    </row>
    <row r="128" spans="1:11" x14ac:dyDescent="0.2">
      <c r="A128" s="40"/>
    </row>
    <row r="129" spans="1:1" x14ac:dyDescent="0.2">
      <c r="A129" s="40"/>
    </row>
    <row r="130" spans="1:1" x14ac:dyDescent="0.2">
      <c r="A130" s="40"/>
    </row>
    <row r="131" spans="1:1" x14ac:dyDescent="0.2">
      <c r="A131" s="40"/>
    </row>
    <row r="132" spans="1:1" x14ac:dyDescent="0.2">
      <c r="A132" s="40"/>
    </row>
    <row r="133" spans="1:1" x14ac:dyDescent="0.2">
      <c r="A133" s="40"/>
    </row>
    <row r="134" spans="1:1" x14ac:dyDescent="0.2">
      <c r="A134" s="40"/>
    </row>
    <row r="135" spans="1:1" x14ac:dyDescent="0.2">
      <c r="A135" s="40"/>
    </row>
  </sheetData>
  <mergeCells count="7">
    <mergeCell ref="B101:K115"/>
    <mergeCell ref="B8:G8"/>
    <mergeCell ref="H8:K8"/>
    <mergeCell ref="B9:D9"/>
    <mergeCell ref="E9:F9"/>
    <mergeCell ref="G9:G10"/>
    <mergeCell ref="H9:K9"/>
  </mergeCells>
  <hyperlinks>
    <hyperlink ref="K5" location="Content!D2" display="Content" xr:uid="{3ED12753-0914-45D8-BC98-62F099038C75}"/>
    <hyperlink ref="K6" location="Notes!D6" display="Notes" xr:uid="{F834BB03-EE41-427D-B6B0-6CB274EED68F}"/>
    <hyperlink ref="K7" location="FN_III.4" display="Footnotes" xr:uid="{E68042BC-6047-40EA-838C-85A2F84F14C5}"/>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26">
    <tabColor rgb="FFED5551"/>
  </sheetPr>
  <dimension ref="A1:R121"/>
  <sheetViews>
    <sheetView zoomScale="90" zoomScaleNormal="90" workbookViewId="0">
      <selection activeCell="A2" sqref="A2"/>
    </sheetView>
  </sheetViews>
  <sheetFormatPr baseColWidth="10" defaultColWidth="11.42578125" defaultRowHeight="15" x14ac:dyDescent="0.2"/>
  <cols>
    <col min="1" max="1" width="12.28515625" style="43" customWidth="1"/>
    <col min="2" max="8" width="24.7109375" style="43" customWidth="1"/>
    <col min="9" max="16384" width="11.42578125" style="43"/>
  </cols>
  <sheetData>
    <row r="1" spans="1:18" ht="15.75" customHeight="1" x14ac:dyDescent="0.2">
      <c r="A1" s="45"/>
      <c r="B1" s="45"/>
      <c r="C1" s="45"/>
      <c r="D1" s="45"/>
      <c r="E1" s="45"/>
      <c r="F1" s="45"/>
      <c r="G1" s="45"/>
      <c r="H1" s="48"/>
    </row>
    <row r="2" spans="1:18" ht="15" customHeight="1" x14ac:dyDescent="0.2">
      <c r="A2" s="45"/>
      <c r="B2" s="45"/>
      <c r="C2" s="45"/>
      <c r="D2" s="45"/>
      <c r="E2" s="45"/>
      <c r="F2" s="45"/>
      <c r="G2" s="45"/>
      <c r="H2" s="48"/>
    </row>
    <row r="3" spans="1:18" ht="18" x14ac:dyDescent="0.25">
      <c r="A3" s="45"/>
      <c r="B3" s="112" t="s">
        <v>165</v>
      </c>
      <c r="C3" s="45"/>
      <c r="D3" s="45"/>
      <c r="E3" s="45"/>
      <c r="F3" s="45"/>
      <c r="G3" s="45"/>
      <c r="H3" s="45"/>
    </row>
    <row r="4" spans="1:18" x14ac:dyDescent="0.2">
      <c r="A4" s="45"/>
      <c r="B4" s="45"/>
      <c r="C4" s="45"/>
      <c r="D4" s="45"/>
      <c r="E4" s="45"/>
      <c r="F4" s="45"/>
      <c r="G4" s="45"/>
      <c r="H4" s="45"/>
    </row>
    <row r="5" spans="1:18" ht="18" x14ac:dyDescent="0.25">
      <c r="A5" s="45"/>
      <c r="B5" s="112" t="s">
        <v>470</v>
      </c>
      <c r="C5" s="27"/>
      <c r="D5" s="27"/>
      <c r="E5" s="27"/>
      <c r="F5" s="27"/>
      <c r="G5" s="27"/>
      <c r="H5" s="190" t="s">
        <v>451</v>
      </c>
      <c r="I5" s="15"/>
      <c r="J5" s="15"/>
      <c r="K5" s="15"/>
      <c r="L5" s="15"/>
      <c r="M5" s="15"/>
      <c r="N5" s="15"/>
      <c r="O5" s="15"/>
      <c r="P5" s="15"/>
      <c r="Q5" s="15"/>
      <c r="R5" s="15"/>
    </row>
    <row r="6" spans="1:18" x14ac:dyDescent="0.2">
      <c r="A6" s="45"/>
      <c r="B6" s="45"/>
      <c r="C6" s="27"/>
      <c r="D6" s="27"/>
      <c r="E6" s="27"/>
      <c r="F6" s="27"/>
      <c r="G6" s="27"/>
      <c r="H6" s="190" t="s">
        <v>419</v>
      </c>
      <c r="I6" s="15"/>
      <c r="J6" s="15"/>
      <c r="K6" s="15"/>
      <c r="L6" s="15"/>
      <c r="M6" s="15"/>
      <c r="N6" s="15"/>
      <c r="O6" s="15"/>
      <c r="P6" s="15"/>
      <c r="Q6" s="15"/>
      <c r="R6" s="15"/>
    </row>
    <row r="7" spans="1:18" x14ac:dyDescent="0.2">
      <c r="A7" s="45"/>
      <c r="B7" s="49"/>
      <c r="C7" s="29"/>
      <c r="D7" s="29"/>
      <c r="E7" s="29"/>
      <c r="F7" s="29"/>
      <c r="G7" s="29"/>
      <c r="H7" s="190" t="s">
        <v>467</v>
      </c>
      <c r="I7" s="15"/>
      <c r="J7" s="15"/>
      <c r="K7" s="15"/>
      <c r="L7" s="15"/>
      <c r="M7" s="15"/>
      <c r="N7" s="15"/>
      <c r="O7" s="15"/>
      <c r="P7" s="15"/>
      <c r="Q7" s="15"/>
      <c r="R7" s="15"/>
    </row>
    <row r="8" spans="1:18" ht="54" customHeight="1" x14ac:dyDescent="0.25">
      <c r="A8" s="45"/>
      <c r="B8" s="226" t="s">
        <v>473</v>
      </c>
      <c r="C8" s="228"/>
      <c r="D8" s="226" t="s">
        <v>474</v>
      </c>
      <c r="E8" s="227"/>
      <c r="F8" s="229" t="s">
        <v>475</v>
      </c>
      <c r="G8" s="230"/>
      <c r="H8" s="101" t="s">
        <v>476</v>
      </c>
    </row>
    <row r="9" spans="1:18" ht="51.95" customHeight="1" x14ac:dyDescent="0.25">
      <c r="A9" s="50"/>
      <c r="B9" s="149" t="s">
        <v>213</v>
      </c>
      <c r="C9" s="149" t="s">
        <v>477</v>
      </c>
      <c r="D9" s="149" t="s">
        <v>478</v>
      </c>
      <c r="E9" s="149" t="s">
        <v>479</v>
      </c>
      <c r="F9" s="102" t="s">
        <v>370</v>
      </c>
      <c r="G9" s="102" t="s">
        <v>480</v>
      </c>
      <c r="H9" s="103"/>
    </row>
    <row r="10" spans="1:18" ht="20.45" customHeight="1" x14ac:dyDescent="0.2">
      <c r="A10" s="138" t="s">
        <v>106</v>
      </c>
      <c r="B10" s="226" t="s">
        <v>323</v>
      </c>
      <c r="C10" s="227"/>
      <c r="D10" s="227"/>
      <c r="E10" s="228"/>
      <c r="F10" s="229" t="s">
        <v>481</v>
      </c>
      <c r="G10" s="230"/>
      <c r="H10" s="101" t="s">
        <v>482</v>
      </c>
    </row>
    <row r="11" spans="1:18" ht="7.5" customHeight="1" x14ac:dyDescent="0.2">
      <c r="A11" s="50"/>
      <c r="B11" s="73"/>
      <c r="C11" s="73"/>
      <c r="D11" s="73"/>
      <c r="E11" s="73"/>
      <c r="F11" s="73"/>
      <c r="G11" s="73"/>
      <c r="H11" s="73"/>
    </row>
    <row r="12" spans="1:18" hidden="1" x14ac:dyDescent="0.2">
      <c r="A12" s="40"/>
      <c r="B12" s="55"/>
      <c r="C12" s="55"/>
      <c r="D12" s="55"/>
      <c r="E12" s="55"/>
      <c r="F12" s="55"/>
      <c r="G12" s="55"/>
      <c r="H12" s="55"/>
    </row>
    <row r="13" spans="1:18" x14ac:dyDescent="0.2">
      <c r="A13" s="40">
        <v>17898</v>
      </c>
      <c r="B13" s="170">
        <v>10</v>
      </c>
      <c r="C13" s="170" t="s">
        <v>3</v>
      </c>
      <c r="D13" s="170" t="s">
        <v>1</v>
      </c>
      <c r="E13" s="170" t="s">
        <v>1</v>
      </c>
      <c r="F13" s="169" t="s">
        <v>1</v>
      </c>
      <c r="G13" s="169" t="s">
        <v>1</v>
      </c>
      <c r="H13" s="170" t="s">
        <v>1</v>
      </c>
    </row>
    <row r="14" spans="1:18" x14ac:dyDescent="0.2">
      <c r="A14" s="40">
        <v>18263</v>
      </c>
      <c r="B14" s="170">
        <v>394</v>
      </c>
      <c r="C14" s="170">
        <v>215</v>
      </c>
      <c r="D14" s="170" t="s">
        <v>1</v>
      </c>
      <c r="E14" s="170" t="s">
        <v>1</v>
      </c>
      <c r="F14" s="169" t="s">
        <v>1</v>
      </c>
      <c r="G14" s="169" t="s">
        <v>1</v>
      </c>
      <c r="H14" s="170" t="s">
        <v>1</v>
      </c>
    </row>
    <row r="15" spans="1:18" ht="21" customHeight="1" x14ac:dyDescent="0.2">
      <c r="A15" s="40">
        <v>18628</v>
      </c>
      <c r="B15" s="170">
        <v>346</v>
      </c>
      <c r="C15" s="170">
        <v>111</v>
      </c>
      <c r="D15" s="170" t="s">
        <v>1</v>
      </c>
      <c r="E15" s="170" t="s">
        <v>1</v>
      </c>
      <c r="F15" s="169" t="s">
        <v>1</v>
      </c>
      <c r="G15" s="169" t="s">
        <v>1</v>
      </c>
      <c r="H15" s="170" t="s">
        <v>1</v>
      </c>
    </row>
    <row r="16" spans="1:18" x14ac:dyDescent="0.2">
      <c r="A16" s="40">
        <v>18993</v>
      </c>
      <c r="B16" s="170">
        <v>382</v>
      </c>
      <c r="C16" s="170">
        <v>29</v>
      </c>
      <c r="D16" s="170" t="s">
        <v>1</v>
      </c>
      <c r="E16" s="170" t="s">
        <v>1</v>
      </c>
      <c r="F16" s="169" t="s">
        <v>1</v>
      </c>
      <c r="G16" s="169" t="s">
        <v>1</v>
      </c>
      <c r="H16" s="170" t="s">
        <v>1</v>
      </c>
    </row>
    <row r="17" spans="1:8" x14ac:dyDescent="0.2">
      <c r="A17" s="40">
        <v>19359</v>
      </c>
      <c r="B17" s="170">
        <v>792</v>
      </c>
      <c r="C17" s="170">
        <v>211</v>
      </c>
      <c r="D17" s="170" t="s">
        <v>1</v>
      </c>
      <c r="E17" s="170" t="s">
        <v>1</v>
      </c>
      <c r="F17" s="169" t="s">
        <v>1</v>
      </c>
      <c r="G17" s="169" t="s">
        <v>1</v>
      </c>
      <c r="H17" s="170" t="s">
        <v>1</v>
      </c>
    </row>
    <row r="18" spans="1:8" x14ac:dyDescent="0.2">
      <c r="A18" s="40">
        <v>19724</v>
      </c>
      <c r="B18" s="170">
        <v>1465</v>
      </c>
      <c r="C18" s="170">
        <v>395</v>
      </c>
      <c r="D18" s="170" t="s">
        <v>1</v>
      </c>
      <c r="E18" s="170" t="s">
        <v>1</v>
      </c>
      <c r="F18" s="169" t="s">
        <v>1</v>
      </c>
      <c r="G18" s="169" t="s">
        <v>1</v>
      </c>
      <c r="H18" s="170" t="s">
        <v>1</v>
      </c>
    </row>
    <row r="19" spans="1:8" x14ac:dyDescent="0.2">
      <c r="A19" s="40">
        <v>20089</v>
      </c>
      <c r="B19" s="170">
        <v>2336</v>
      </c>
      <c r="C19" s="170">
        <v>177</v>
      </c>
      <c r="D19" s="170" t="s">
        <v>1</v>
      </c>
      <c r="E19" s="170" t="s">
        <v>1</v>
      </c>
      <c r="F19" s="169" t="s">
        <v>1</v>
      </c>
      <c r="G19" s="169" t="s">
        <v>1</v>
      </c>
      <c r="H19" s="170" t="s">
        <v>1</v>
      </c>
    </row>
    <row r="20" spans="1:8" ht="21" customHeight="1" x14ac:dyDescent="0.2">
      <c r="A20" s="40">
        <v>20454</v>
      </c>
      <c r="B20" s="170">
        <v>1844</v>
      </c>
      <c r="C20" s="170">
        <v>154</v>
      </c>
      <c r="D20" s="170" t="s">
        <v>1</v>
      </c>
      <c r="E20" s="170" t="s">
        <v>1</v>
      </c>
      <c r="F20" s="169" t="s">
        <v>1</v>
      </c>
      <c r="G20" s="169" t="s">
        <v>1</v>
      </c>
      <c r="H20" s="170" t="s">
        <v>1</v>
      </c>
    </row>
    <row r="21" spans="1:8" x14ac:dyDescent="0.2">
      <c r="A21" s="40">
        <v>20820</v>
      </c>
      <c r="B21" s="170">
        <v>1099</v>
      </c>
      <c r="C21" s="170">
        <v>17</v>
      </c>
      <c r="D21" s="170" t="s">
        <v>1</v>
      </c>
      <c r="E21" s="170" t="s">
        <v>1</v>
      </c>
      <c r="F21" s="169">
        <v>6.3416666670000001</v>
      </c>
      <c r="G21" s="169" t="s">
        <v>1</v>
      </c>
      <c r="H21" s="170" t="s">
        <v>1</v>
      </c>
    </row>
    <row r="22" spans="1:8" x14ac:dyDescent="0.2">
      <c r="A22" s="40">
        <v>21185</v>
      </c>
      <c r="B22" s="170">
        <v>1757</v>
      </c>
      <c r="C22" s="170">
        <v>59</v>
      </c>
      <c r="D22" s="170" t="s">
        <v>1</v>
      </c>
      <c r="E22" s="170" t="s">
        <v>1</v>
      </c>
      <c r="F22" s="169">
        <v>7.0416666670000003</v>
      </c>
      <c r="G22" s="169" t="s">
        <v>1</v>
      </c>
      <c r="H22" s="170" t="s">
        <v>1</v>
      </c>
    </row>
    <row r="23" spans="1:8" x14ac:dyDescent="0.2">
      <c r="A23" s="40">
        <v>21550</v>
      </c>
      <c r="B23" s="170">
        <v>3793</v>
      </c>
      <c r="C23" s="170">
        <v>841</v>
      </c>
      <c r="D23" s="170" t="s">
        <v>1</v>
      </c>
      <c r="E23" s="170" t="s">
        <v>1</v>
      </c>
      <c r="F23" s="169">
        <v>6.6166666669999996</v>
      </c>
      <c r="G23" s="169" t="s">
        <v>1</v>
      </c>
      <c r="H23" s="170" t="s">
        <v>1</v>
      </c>
    </row>
    <row r="24" spans="1:8" x14ac:dyDescent="0.2">
      <c r="A24" s="40">
        <v>21915</v>
      </c>
      <c r="B24" s="170">
        <v>4112</v>
      </c>
      <c r="C24" s="170">
        <v>733</v>
      </c>
      <c r="D24" s="170" t="s">
        <v>1</v>
      </c>
      <c r="E24" s="170" t="s">
        <v>1</v>
      </c>
      <c r="F24" s="169">
        <v>5.7916666670000003</v>
      </c>
      <c r="G24" s="169" t="s">
        <v>1</v>
      </c>
      <c r="H24" s="170" t="s">
        <v>1</v>
      </c>
    </row>
    <row r="25" spans="1:8" ht="21" customHeight="1" x14ac:dyDescent="0.2">
      <c r="A25" s="40">
        <v>22281</v>
      </c>
      <c r="B25" s="170">
        <v>2220</v>
      </c>
      <c r="C25" s="170">
        <v>603</v>
      </c>
      <c r="D25" s="170" t="s">
        <v>1</v>
      </c>
      <c r="E25" s="170" t="s">
        <v>1</v>
      </c>
      <c r="F25" s="169">
        <v>6.3083333330000002</v>
      </c>
      <c r="G25" s="169" t="s">
        <v>1</v>
      </c>
      <c r="H25" s="170" t="s">
        <v>1</v>
      </c>
    </row>
    <row r="26" spans="1:8" x14ac:dyDescent="0.2">
      <c r="A26" s="40">
        <v>22646</v>
      </c>
      <c r="B26" s="170">
        <v>4078</v>
      </c>
      <c r="C26" s="170">
        <v>968</v>
      </c>
      <c r="D26" s="170" t="s">
        <v>1</v>
      </c>
      <c r="E26" s="170" t="s">
        <v>1</v>
      </c>
      <c r="F26" s="169">
        <v>5.9249999999999998</v>
      </c>
      <c r="G26" s="169" t="s">
        <v>1</v>
      </c>
      <c r="H26" s="170" t="s">
        <v>1</v>
      </c>
    </row>
    <row r="27" spans="1:8" x14ac:dyDescent="0.2">
      <c r="A27" s="40">
        <v>23011</v>
      </c>
      <c r="B27" s="170">
        <v>4873</v>
      </c>
      <c r="C27" s="170">
        <v>1202</v>
      </c>
      <c r="D27" s="170" t="s">
        <v>1</v>
      </c>
      <c r="E27" s="170" t="s">
        <v>1</v>
      </c>
      <c r="F27" s="169">
        <v>6.0083333330000004</v>
      </c>
      <c r="G27" s="169" t="s">
        <v>1</v>
      </c>
      <c r="H27" s="170" t="s">
        <v>1</v>
      </c>
    </row>
    <row r="28" spans="1:8" x14ac:dyDescent="0.2">
      <c r="A28" s="40">
        <v>23376</v>
      </c>
      <c r="B28" s="170">
        <v>6170</v>
      </c>
      <c r="C28" s="170">
        <v>1670</v>
      </c>
      <c r="D28" s="170" t="s">
        <v>1</v>
      </c>
      <c r="E28" s="170" t="s">
        <v>1</v>
      </c>
      <c r="F28" s="169">
        <v>6.1</v>
      </c>
      <c r="G28" s="169" t="s">
        <v>1</v>
      </c>
      <c r="H28" s="170" t="s">
        <v>1</v>
      </c>
    </row>
    <row r="29" spans="1:8" x14ac:dyDescent="0.2">
      <c r="A29" s="40">
        <v>23742</v>
      </c>
      <c r="B29" s="170">
        <v>6906</v>
      </c>
      <c r="C29" s="170">
        <v>1670</v>
      </c>
      <c r="D29" s="170" t="s">
        <v>1</v>
      </c>
      <c r="E29" s="170" t="s">
        <v>1</v>
      </c>
      <c r="F29" s="169">
        <v>6.1916666669999998</v>
      </c>
      <c r="G29" s="169" t="s">
        <v>1</v>
      </c>
      <c r="H29" s="170" t="s">
        <v>1</v>
      </c>
    </row>
    <row r="30" spans="1:8" ht="21" customHeight="1" x14ac:dyDescent="0.2">
      <c r="A30" s="40">
        <v>24107</v>
      </c>
      <c r="B30" s="170">
        <v>6375</v>
      </c>
      <c r="C30" s="170">
        <v>1590</v>
      </c>
      <c r="D30" s="170" t="s">
        <v>1</v>
      </c>
      <c r="E30" s="170" t="s">
        <v>1</v>
      </c>
      <c r="F30" s="169">
        <v>6.8333333329999997</v>
      </c>
      <c r="G30" s="169" t="s">
        <v>1</v>
      </c>
      <c r="H30" s="170" t="s">
        <v>1</v>
      </c>
    </row>
    <row r="31" spans="1:8" x14ac:dyDescent="0.2">
      <c r="A31" s="40">
        <v>24472</v>
      </c>
      <c r="B31" s="170">
        <v>2825</v>
      </c>
      <c r="C31" s="170">
        <v>214</v>
      </c>
      <c r="D31" s="170" t="s">
        <v>1</v>
      </c>
      <c r="E31" s="170" t="s">
        <v>1</v>
      </c>
      <c r="F31" s="169">
        <v>7.75</v>
      </c>
      <c r="G31" s="169" t="s">
        <v>1</v>
      </c>
      <c r="H31" s="170" t="s">
        <v>1</v>
      </c>
    </row>
    <row r="32" spans="1:8" x14ac:dyDescent="0.2">
      <c r="A32" s="40">
        <v>24837</v>
      </c>
      <c r="B32" s="170">
        <v>7834</v>
      </c>
      <c r="C32" s="170">
        <v>2605</v>
      </c>
      <c r="D32" s="170" t="s">
        <v>1</v>
      </c>
      <c r="E32" s="170" t="s">
        <v>1</v>
      </c>
      <c r="F32" s="169">
        <v>7.0083333330000004</v>
      </c>
      <c r="G32" s="169" t="s">
        <v>1</v>
      </c>
      <c r="H32" s="170" t="s">
        <v>1</v>
      </c>
    </row>
    <row r="33" spans="1:8" x14ac:dyDescent="0.2">
      <c r="A33" s="40">
        <v>25203</v>
      </c>
      <c r="B33" s="170">
        <v>9098</v>
      </c>
      <c r="C33" s="170">
        <v>1892</v>
      </c>
      <c r="D33" s="170" t="s">
        <v>1</v>
      </c>
      <c r="E33" s="170" t="s">
        <v>1</v>
      </c>
      <c r="F33" s="169">
        <v>6.7166666670000001</v>
      </c>
      <c r="G33" s="169" t="s">
        <v>1</v>
      </c>
      <c r="H33" s="170" t="s">
        <v>1</v>
      </c>
    </row>
    <row r="34" spans="1:8" x14ac:dyDescent="0.2">
      <c r="A34" s="40">
        <v>25568</v>
      </c>
      <c r="B34" s="170">
        <v>6892</v>
      </c>
      <c r="C34" s="170">
        <v>312</v>
      </c>
      <c r="D34" s="170">
        <v>2765</v>
      </c>
      <c r="E34" s="170" t="s">
        <v>1</v>
      </c>
      <c r="F34" s="169">
        <v>6.95</v>
      </c>
      <c r="G34" s="169" t="s">
        <v>1</v>
      </c>
      <c r="H34" s="170" t="s">
        <v>1</v>
      </c>
    </row>
    <row r="35" spans="1:8" ht="21" customHeight="1" x14ac:dyDescent="0.2">
      <c r="A35" s="40">
        <v>25933</v>
      </c>
      <c r="B35" s="170">
        <v>7700</v>
      </c>
      <c r="C35" s="170">
        <v>1058</v>
      </c>
      <c r="D35" s="170">
        <v>5477</v>
      </c>
      <c r="E35" s="170" t="s">
        <v>1</v>
      </c>
      <c r="F35" s="169">
        <v>8.2166666670000001</v>
      </c>
      <c r="G35" s="169" t="s">
        <v>1</v>
      </c>
      <c r="H35" s="170" t="s">
        <v>1</v>
      </c>
    </row>
    <row r="36" spans="1:8" x14ac:dyDescent="0.2">
      <c r="A36" s="40">
        <v>26298</v>
      </c>
      <c r="B36" s="170">
        <v>10874</v>
      </c>
      <c r="C36" s="170">
        <v>2282</v>
      </c>
      <c r="D36" s="170">
        <v>6330</v>
      </c>
      <c r="E36" s="170">
        <v>549.84</v>
      </c>
      <c r="F36" s="169">
        <v>8.1833333330000002</v>
      </c>
      <c r="G36" s="169" t="s">
        <v>1</v>
      </c>
      <c r="H36" s="170" t="s">
        <v>1</v>
      </c>
    </row>
    <row r="37" spans="1:8" x14ac:dyDescent="0.2">
      <c r="A37" s="40">
        <v>26664</v>
      </c>
      <c r="B37" s="170">
        <v>17917</v>
      </c>
      <c r="C37" s="170">
        <v>3785</v>
      </c>
      <c r="D37" s="170">
        <v>9412</v>
      </c>
      <c r="E37" s="170">
        <v>4017.28</v>
      </c>
      <c r="F37" s="169">
        <v>8.2166666670000001</v>
      </c>
      <c r="G37" s="169" t="s">
        <v>1</v>
      </c>
      <c r="H37" s="170" t="s">
        <v>1</v>
      </c>
    </row>
    <row r="38" spans="1:8" x14ac:dyDescent="0.2">
      <c r="A38" s="40">
        <v>27029</v>
      </c>
      <c r="B38" s="170">
        <v>13715</v>
      </c>
      <c r="C38" s="170">
        <v>2232</v>
      </c>
      <c r="D38" s="170">
        <v>7659</v>
      </c>
      <c r="E38" s="170">
        <v>2896.98</v>
      </c>
      <c r="F38" s="169">
        <v>9.4833333329999991</v>
      </c>
      <c r="G38" s="169" t="s">
        <v>1</v>
      </c>
      <c r="H38" s="170" t="s">
        <v>1</v>
      </c>
    </row>
    <row r="39" spans="1:8" x14ac:dyDescent="0.2">
      <c r="A39" s="40">
        <v>27394</v>
      </c>
      <c r="B39" s="170">
        <v>13628</v>
      </c>
      <c r="C39" s="170">
        <v>3085</v>
      </c>
      <c r="D39" s="170">
        <v>6267</v>
      </c>
      <c r="E39" s="170">
        <v>-1051.9100000000001</v>
      </c>
      <c r="F39" s="169">
        <v>10.574999999999999</v>
      </c>
      <c r="G39" s="169" t="s">
        <v>1</v>
      </c>
      <c r="H39" s="170" t="s">
        <v>1</v>
      </c>
    </row>
    <row r="40" spans="1:8" ht="21" customHeight="1" x14ac:dyDescent="0.2">
      <c r="A40" s="40">
        <v>27759</v>
      </c>
      <c r="B40" s="170">
        <v>25014</v>
      </c>
      <c r="C40" s="170">
        <v>6888</v>
      </c>
      <c r="D40" s="170">
        <v>7858</v>
      </c>
      <c r="E40" s="170">
        <v>-1640.23</v>
      </c>
      <c r="F40" s="169">
        <v>8.7249999999999996</v>
      </c>
      <c r="G40" s="169" t="s">
        <v>1</v>
      </c>
      <c r="H40" s="170" t="s">
        <v>1</v>
      </c>
    </row>
    <row r="41" spans="1:8" x14ac:dyDescent="0.2">
      <c r="A41" s="40">
        <v>28125</v>
      </c>
      <c r="B41" s="170">
        <v>24727</v>
      </c>
      <c r="C41" s="170">
        <v>8632</v>
      </c>
      <c r="D41" s="170">
        <v>15186</v>
      </c>
      <c r="E41" s="170">
        <v>1860.14</v>
      </c>
      <c r="F41" s="169">
        <v>8.0250000000000004</v>
      </c>
      <c r="G41" s="169" t="s">
        <v>1</v>
      </c>
      <c r="H41" s="170" t="s">
        <v>1</v>
      </c>
    </row>
    <row r="42" spans="1:8" x14ac:dyDescent="0.2">
      <c r="A42" s="40">
        <v>28490</v>
      </c>
      <c r="B42" s="170">
        <v>25807</v>
      </c>
      <c r="C42" s="170">
        <v>10835</v>
      </c>
      <c r="D42" s="170">
        <v>9613</v>
      </c>
      <c r="E42" s="170">
        <v>293.07</v>
      </c>
      <c r="F42" s="169">
        <v>6.4249999999999998</v>
      </c>
      <c r="G42" s="169" t="s">
        <v>1</v>
      </c>
      <c r="H42" s="170" t="s">
        <v>1</v>
      </c>
    </row>
    <row r="43" spans="1:8" x14ac:dyDescent="0.2">
      <c r="A43" s="40">
        <v>28855</v>
      </c>
      <c r="B43" s="170">
        <v>22814</v>
      </c>
      <c r="C43" s="170">
        <v>7280</v>
      </c>
      <c r="D43" s="170">
        <v>7919</v>
      </c>
      <c r="E43" s="170">
        <v>492.68</v>
      </c>
      <c r="F43" s="169">
        <v>6.108333333</v>
      </c>
      <c r="G43" s="169" t="s">
        <v>1</v>
      </c>
      <c r="H43" s="170" t="s">
        <v>1</v>
      </c>
    </row>
    <row r="44" spans="1:8" x14ac:dyDescent="0.2">
      <c r="A44" s="40">
        <v>29220</v>
      </c>
      <c r="B44" s="170">
        <v>21543</v>
      </c>
      <c r="C44" s="170">
        <v>2707</v>
      </c>
      <c r="D44" s="170">
        <v>19755</v>
      </c>
      <c r="E44" s="170">
        <v>1653.2</v>
      </c>
      <c r="F44" s="169">
        <v>7.6</v>
      </c>
      <c r="G44" s="169" t="s">
        <v>1</v>
      </c>
      <c r="H44" s="170" t="s">
        <v>1</v>
      </c>
    </row>
    <row r="45" spans="1:8" ht="21" customHeight="1" x14ac:dyDescent="0.2">
      <c r="A45" s="40">
        <v>29586</v>
      </c>
      <c r="B45" s="170">
        <v>23007</v>
      </c>
      <c r="C45" s="170">
        <v>2525</v>
      </c>
      <c r="D45" s="170">
        <v>15319</v>
      </c>
      <c r="E45" s="170">
        <v>518.9</v>
      </c>
      <c r="F45" s="169">
        <v>8.6333333329999995</v>
      </c>
      <c r="G45" s="169" t="s">
        <v>1</v>
      </c>
      <c r="H45" s="170" t="s">
        <v>1</v>
      </c>
    </row>
    <row r="46" spans="1:8" x14ac:dyDescent="0.2">
      <c r="A46" s="40">
        <v>29951</v>
      </c>
      <c r="B46" s="170">
        <v>34329</v>
      </c>
      <c r="C46" s="170">
        <v>-1499</v>
      </c>
      <c r="D46" s="170">
        <v>26586</v>
      </c>
      <c r="E46" s="170">
        <v>-692.19</v>
      </c>
      <c r="F46" s="169">
        <v>10.558333333</v>
      </c>
      <c r="G46" s="169" t="s">
        <v>1</v>
      </c>
      <c r="H46" s="170" t="s">
        <v>1</v>
      </c>
    </row>
    <row r="47" spans="1:8" x14ac:dyDescent="0.2">
      <c r="A47" s="40">
        <v>30316</v>
      </c>
      <c r="B47" s="170">
        <v>38078</v>
      </c>
      <c r="C47" s="170">
        <v>14721</v>
      </c>
      <c r="D47" s="170">
        <v>12606</v>
      </c>
      <c r="E47" s="170">
        <v>1549.79</v>
      </c>
      <c r="F47" s="169">
        <v>9.0666666669999998</v>
      </c>
      <c r="G47" s="169" t="s">
        <v>1</v>
      </c>
      <c r="H47" s="170" t="s">
        <v>1</v>
      </c>
    </row>
    <row r="48" spans="1:8" x14ac:dyDescent="0.2">
      <c r="A48" s="40">
        <v>30681</v>
      </c>
      <c r="B48" s="170">
        <v>44775</v>
      </c>
      <c r="C48" s="170">
        <v>17617</v>
      </c>
      <c r="D48" s="170">
        <v>18416</v>
      </c>
      <c r="E48" s="170">
        <v>5869.69</v>
      </c>
      <c r="F48" s="169">
        <v>7.9666666670000001</v>
      </c>
      <c r="G48" s="169" t="s">
        <v>1</v>
      </c>
      <c r="H48" s="170" t="s">
        <v>1</v>
      </c>
    </row>
    <row r="49" spans="1:8" x14ac:dyDescent="0.2">
      <c r="A49" s="40">
        <v>31047</v>
      </c>
      <c r="B49" s="170">
        <v>36870</v>
      </c>
      <c r="C49" s="170">
        <v>18923</v>
      </c>
      <c r="D49" s="170">
        <v>17718</v>
      </c>
      <c r="E49" s="170">
        <v>6563.1</v>
      </c>
      <c r="F49" s="169">
        <v>7.7916666670000003</v>
      </c>
      <c r="G49" s="169" t="s">
        <v>1</v>
      </c>
      <c r="H49" s="170" t="s">
        <v>1</v>
      </c>
    </row>
    <row r="50" spans="1:8" ht="21" customHeight="1" x14ac:dyDescent="0.2">
      <c r="A50" s="40">
        <v>31412</v>
      </c>
      <c r="B50" s="170">
        <v>40580</v>
      </c>
      <c r="C50" s="170">
        <v>22638</v>
      </c>
      <c r="D50" s="170">
        <v>8412</v>
      </c>
      <c r="E50" s="170">
        <v>15723.54</v>
      </c>
      <c r="F50" s="169">
        <v>6.9416666669999998</v>
      </c>
      <c r="G50" s="169" t="s">
        <v>1</v>
      </c>
      <c r="H50" s="170" t="s">
        <v>1</v>
      </c>
    </row>
    <row r="51" spans="1:8" x14ac:dyDescent="0.2">
      <c r="A51" s="40">
        <v>31777</v>
      </c>
      <c r="B51" s="170">
        <v>45183</v>
      </c>
      <c r="C51" s="170">
        <v>29291</v>
      </c>
      <c r="D51" s="170">
        <v>664</v>
      </c>
      <c r="E51" s="170">
        <v>29358.82</v>
      </c>
      <c r="F51" s="169">
        <v>5.9916666669999996</v>
      </c>
      <c r="G51" s="169" t="s">
        <v>1</v>
      </c>
      <c r="H51" s="170" t="s">
        <v>1</v>
      </c>
    </row>
    <row r="52" spans="1:8" x14ac:dyDescent="0.2">
      <c r="A52" s="40">
        <v>32142</v>
      </c>
      <c r="B52" s="170">
        <v>47530</v>
      </c>
      <c r="C52" s="170">
        <v>32041</v>
      </c>
      <c r="D52" s="170">
        <v>5748</v>
      </c>
      <c r="E52" s="170">
        <v>17183.61</v>
      </c>
      <c r="F52" s="169">
        <v>5.8250000000000002</v>
      </c>
      <c r="G52" s="169" t="s">
        <v>1</v>
      </c>
      <c r="H52" s="170" t="s">
        <v>1</v>
      </c>
    </row>
    <row r="53" spans="1:8" x14ac:dyDescent="0.2">
      <c r="A53" s="40">
        <v>32508</v>
      </c>
      <c r="B53" s="170">
        <v>20942</v>
      </c>
      <c r="C53" s="170">
        <v>25100</v>
      </c>
      <c r="D53" s="170">
        <v>-119</v>
      </c>
      <c r="E53" s="170">
        <v>941.64</v>
      </c>
      <c r="F53" s="169">
        <v>6.0333333329999999</v>
      </c>
      <c r="G53" s="169" t="s">
        <v>1</v>
      </c>
      <c r="H53" s="170" t="s">
        <v>1</v>
      </c>
    </row>
    <row r="54" spans="1:8" x14ac:dyDescent="0.2">
      <c r="A54" s="40">
        <v>32873</v>
      </c>
      <c r="B54" s="170">
        <v>41207</v>
      </c>
      <c r="C54" s="170">
        <v>14076</v>
      </c>
      <c r="D54" s="170">
        <v>21481</v>
      </c>
      <c r="E54" s="170">
        <v>11335.89</v>
      </c>
      <c r="F54" s="169">
        <v>7.125</v>
      </c>
      <c r="G54" s="169" t="s">
        <v>1</v>
      </c>
      <c r="H54" s="170">
        <v>421072</v>
      </c>
    </row>
    <row r="55" spans="1:8" ht="21" customHeight="1" x14ac:dyDescent="0.2">
      <c r="A55" s="40">
        <v>33238</v>
      </c>
      <c r="B55" s="170">
        <v>115913</v>
      </c>
      <c r="C55" s="170">
        <v>44201</v>
      </c>
      <c r="D55" s="170">
        <v>61940</v>
      </c>
      <c r="E55" s="170">
        <v>10423.85</v>
      </c>
      <c r="F55" s="169">
        <v>8.9</v>
      </c>
      <c r="G55" s="169">
        <v>8.7041666670000009</v>
      </c>
      <c r="H55" s="170">
        <v>371854</v>
      </c>
    </row>
    <row r="56" spans="1:8" x14ac:dyDescent="0.2">
      <c r="A56" s="40">
        <v>33603</v>
      </c>
      <c r="B56" s="170">
        <v>116484</v>
      </c>
      <c r="C56" s="170">
        <v>44926</v>
      </c>
      <c r="D56" s="170">
        <v>64325</v>
      </c>
      <c r="E56" s="170">
        <v>33727.449999999997</v>
      </c>
      <c r="F56" s="169">
        <v>8.7416666670000005</v>
      </c>
      <c r="G56" s="169">
        <v>8.4583333330000006</v>
      </c>
      <c r="H56" s="170">
        <v>390744</v>
      </c>
    </row>
    <row r="57" spans="1:8" x14ac:dyDescent="0.2">
      <c r="A57" s="40">
        <v>33969</v>
      </c>
      <c r="B57" s="170">
        <v>155817</v>
      </c>
      <c r="C57" s="170">
        <v>96707</v>
      </c>
      <c r="D57" s="170">
        <v>23305</v>
      </c>
      <c r="E57" s="170">
        <v>61900.3</v>
      </c>
      <c r="F57" s="169">
        <v>8.125</v>
      </c>
      <c r="G57" s="169">
        <v>7.8475000000000001</v>
      </c>
      <c r="H57" s="170">
        <v>364548</v>
      </c>
    </row>
    <row r="58" spans="1:8" x14ac:dyDescent="0.2">
      <c r="A58" s="40">
        <v>34334</v>
      </c>
      <c r="B58" s="170">
        <v>206159</v>
      </c>
      <c r="C58" s="170">
        <v>124269</v>
      </c>
      <c r="D58" s="170">
        <v>11905</v>
      </c>
      <c r="E58" s="170">
        <v>116444.19</v>
      </c>
      <c r="F58" s="169">
        <v>6.3833333330000004</v>
      </c>
      <c r="G58" s="169">
        <v>6.5108333329999999</v>
      </c>
      <c r="H58" s="170">
        <v>533920</v>
      </c>
    </row>
    <row r="59" spans="1:8" x14ac:dyDescent="0.2">
      <c r="A59" s="40">
        <v>34699</v>
      </c>
      <c r="B59" s="170">
        <v>138094</v>
      </c>
      <c r="C59" s="170">
        <v>78550</v>
      </c>
      <c r="D59" s="170">
        <v>68496</v>
      </c>
      <c r="E59" s="170">
        <v>4388.37</v>
      </c>
      <c r="F59" s="169">
        <v>6.7249999999999996</v>
      </c>
      <c r="G59" s="169">
        <v>6.8666666669999996</v>
      </c>
      <c r="H59" s="170">
        <v>519280</v>
      </c>
    </row>
    <row r="60" spans="1:8" ht="21" customHeight="1" x14ac:dyDescent="0.2">
      <c r="A60" s="40">
        <v>35064</v>
      </c>
      <c r="B60" s="170">
        <v>105061</v>
      </c>
      <c r="C60" s="170">
        <v>16381</v>
      </c>
      <c r="D60" s="170">
        <v>45533</v>
      </c>
      <c r="E60" s="170">
        <v>39825.129999999997</v>
      </c>
      <c r="F60" s="169">
        <v>6.5083333330000004</v>
      </c>
      <c r="G60" s="169">
        <v>6.85</v>
      </c>
      <c r="H60" s="170">
        <v>553110</v>
      </c>
    </row>
    <row r="61" spans="1:8" x14ac:dyDescent="0.2">
      <c r="A61" s="40">
        <v>35430</v>
      </c>
      <c r="B61" s="170">
        <v>121906</v>
      </c>
      <c r="C61" s="170">
        <v>21877</v>
      </c>
      <c r="D61" s="170">
        <v>18611</v>
      </c>
      <c r="E61" s="170">
        <v>62174.33</v>
      </c>
      <c r="F61" s="169">
        <v>5.5666666669999998</v>
      </c>
      <c r="G61" s="169">
        <v>6.215833333</v>
      </c>
      <c r="H61" s="170">
        <v>723077</v>
      </c>
    </row>
    <row r="62" spans="1:8" x14ac:dyDescent="0.2">
      <c r="A62" s="40">
        <v>35795</v>
      </c>
      <c r="B62" s="170">
        <v>131668</v>
      </c>
      <c r="C62" s="170">
        <v>34480</v>
      </c>
      <c r="D62" s="170">
        <v>9004</v>
      </c>
      <c r="E62" s="170">
        <v>68963.34</v>
      </c>
      <c r="F62" s="169">
        <v>5.0833333329999997</v>
      </c>
      <c r="G62" s="169">
        <v>5.6408333329999998</v>
      </c>
      <c r="H62" s="170">
        <v>1040769</v>
      </c>
    </row>
    <row r="63" spans="1:8" x14ac:dyDescent="0.2">
      <c r="A63" s="40">
        <v>36160</v>
      </c>
      <c r="B63" s="170">
        <v>167699</v>
      </c>
      <c r="C63" s="170">
        <v>30802</v>
      </c>
      <c r="D63" s="170">
        <v>7284</v>
      </c>
      <c r="E63" s="170">
        <v>85186.4</v>
      </c>
      <c r="F63" s="169">
        <v>4.4666666670000001</v>
      </c>
      <c r="G63" s="169">
        <v>4.5716666669999997</v>
      </c>
      <c r="H63" s="170">
        <v>1258042</v>
      </c>
    </row>
    <row r="64" spans="1:8" x14ac:dyDescent="0.2">
      <c r="A64" s="40">
        <v>36525</v>
      </c>
      <c r="B64" s="170">
        <v>209096</v>
      </c>
      <c r="C64" s="170">
        <v>36840</v>
      </c>
      <c r="D64" s="170">
        <v>34129</v>
      </c>
      <c r="E64" s="170">
        <v>139709.57</v>
      </c>
      <c r="F64" s="169">
        <v>4.3166666669999998</v>
      </c>
      <c r="G64" s="169">
        <v>4.4908333330000003</v>
      </c>
      <c r="H64" s="170">
        <v>1603304</v>
      </c>
    </row>
    <row r="65" spans="1:8" ht="21" customHeight="1" x14ac:dyDescent="0.2">
      <c r="A65" s="40">
        <v>36891</v>
      </c>
      <c r="B65" s="170">
        <v>155615</v>
      </c>
      <c r="C65" s="170">
        <v>25522</v>
      </c>
      <c r="D65" s="170">
        <v>33245</v>
      </c>
      <c r="E65" s="170">
        <v>74825.119999999995</v>
      </c>
      <c r="F65" s="169">
        <v>5.4083333329999999</v>
      </c>
      <c r="G65" s="169">
        <v>5.2633333330000003</v>
      </c>
      <c r="H65" s="170">
        <v>1353000</v>
      </c>
    </row>
    <row r="66" spans="1:8" x14ac:dyDescent="0.2">
      <c r="A66" s="40">
        <v>37256</v>
      </c>
      <c r="B66" s="170">
        <v>84122</v>
      </c>
      <c r="C66" s="170">
        <v>14479</v>
      </c>
      <c r="D66" s="170">
        <v>19536</v>
      </c>
      <c r="E66" s="170">
        <v>68945.570000000007</v>
      </c>
      <c r="F66" s="169">
        <v>4.7916666670000003</v>
      </c>
      <c r="G66" s="169">
        <v>4.7975000000000003</v>
      </c>
      <c r="H66" s="170">
        <v>1205613</v>
      </c>
    </row>
    <row r="67" spans="1:8" x14ac:dyDescent="0.2">
      <c r="A67" s="40">
        <v>37621</v>
      </c>
      <c r="B67" s="170">
        <v>131976</v>
      </c>
      <c r="C67" s="170">
        <v>61277</v>
      </c>
      <c r="D67" s="170">
        <v>12277</v>
      </c>
      <c r="E67" s="170">
        <v>114920.28</v>
      </c>
      <c r="F67" s="169">
        <v>4.6583333329999999</v>
      </c>
      <c r="G67" s="169">
        <v>4.7824999999999998</v>
      </c>
      <c r="H67" s="170">
        <v>647492</v>
      </c>
    </row>
    <row r="68" spans="1:8" x14ac:dyDescent="0.2">
      <c r="A68" s="40">
        <v>37986</v>
      </c>
      <c r="B68" s="170">
        <v>124556</v>
      </c>
      <c r="C68" s="170">
        <v>65253</v>
      </c>
      <c r="D68" s="170">
        <v>45999</v>
      </c>
      <c r="E68" s="170">
        <v>79122.42</v>
      </c>
      <c r="F68" s="169">
        <v>3.7416666670000001</v>
      </c>
      <c r="G68" s="169">
        <v>4.0708333330000004</v>
      </c>
      <c r="H68" s="170">
        <v>851001</v>
      </c>
    </row>
    <row r="69" spans="1:8" x14ac:dyDescent="0.2">
      <c r="A69" s="40">
        <v>38352</v>
      </c>
      <c r="B69" s="170">
        <v>167233</v>
      </c>
      <c r="C69" s="170">
        <v>66605</v>
      </c>
      <c r="D69" s="170">
        <v>-41091</v>
      </c>
      <c r="E69" s="170">
        <v>125771.5</v>
      </c>
      <c r="F69" s="169">
        <v>3.6833333330000002</v>
      </c>
      <c r="G69" s="169">
        <v>4.0366666670000004</v>
      </c>
      <c r="H69" s="170">
        <v>887217</v>
      </c>
    </row>
    <row r="70" spans="1:8" ht="21" customHeight="1" x14ac:dyDescent="0.2">
      <c r="A70" s="40">
        <v>38717</v>
      </c>
      <c r="B70" s="170">
        <v>141715</v>
      </c>
      <c r="C70" s="170">
        <v>65819</v>
      </c>
      <c r="D70" s="170">
        <v>-25150</v>
      </c>
      <c r="E70" s="170">
        <v>157940.03</v>
      </c>
      <c r="F70" s="169">
        <v>3.141666667</v>
      </c>
      <c r="G70" s="169">
        <v>3.3533333330000001</v>
      </c>
      <c r="H70" s="170">
        <v>1058532</v>
      </c>
    </row>
    <row r="71" spans="1:8" x14ac:dyDescent="0.2">
      <c r="A71" s="40">
        <v>39082</v>
      </c>
      <c r="B71" s="170">
        <v>129423</v>
      </c>
      <c r="C71" s="170">
        <v>55482</v>
      </c>
      <c r="D71" s="170">
        <v>19794</v>
      </c>
      <c r="E71" s="170">
        <v>116582.67</v>
      </c>
      <c r="F71" s="169">
        <v>3.7583333329999999</v>
      </c>
      <c r="G71" s="169">
        <v>3.7625000000000002</v>
      </c>
      <c r="H71" s="170">
        <v>1279638</v>
      </c>
    </row>
    <row r="72" spans="1:8" x14ac:dyDescent="0.2">
      <c r="A72" s="40">
        <v>39447</v>
      </c>
      <c r="B72" s="170">
        <v>86579</v>
      </c>
      <c r="C72" s="170">
        <v>32093</v>
      </c>
      <c r="D72" s="170">
        <v>-125594</v>
      </c>
      <c r="E72" s="170">
        <v>244559.54</v>
      </c>
      <c r="F72" s="169">
        <v>4.3</v>
      </c>
      <c r="G72" s="169">
        <v>4.2166666670000001</v>
      </c>
      <c r="H72" s="170">
        <v>1481930</v>
      </c>
    </row>
    <row r="73" spans="1:8" x14ac:dyDescent="0.2">
      <c r="A73" s="40">
        <v>39813</v>
      </c>
      <c r="B73" s="170">
        <v>119472</v>
      </c>
      <c r="C73" s="170">
        <v>28302</v>
      </c>
      <c r="D73" s="170">
        <v>-80506</v>
      </c>
      <c r="E73" s="170">
        <v>58254.45</v>
      </c>
      <c r="F73" s="169">
        <v>4.1916666669999998</v>
      </c>
      <c r="G73" s="169">
        <v>3.9841666670000002</v>
      </c>
      <c r="H73" s="170">
        <v>830622</v>
      </c>
    </row>
    <row r="74" spans="1:8" x14ac:dyDescent="0.2">
      <c r="A74" s="40">
        <v>40178</v>
      </c>
      <c r="B74" s="170">
        <v>76441</v>
      </c>
      <c r="C74" s="170">
        <v>103482</v>
      </c>
      <c r="D74" s="170">
        <v>-43256</v>
      </c>
      <c r="E74" s="170">
        <v>-19945.39</v>
      </c>
      <c r="F74" s="169">
        <v>3.2166666670000001</v>
      </c>
      <c r="G74" s="169">
        <v>3.2225000000000001</v>
      </c>
      <c r="H74" s="170">
        <v>927256</v>
      </c>
    </row>
    <row r="75" spans="1:8" ht="21" customHeight="1" x14ac:dyDescent="0.2">
      <c r="A75" s="40">
        <v>40543</v>
      </c>
      <c r="B75" s="170">
        <v>21566</v>
      </c>
      <c r="C75" s="170">
        <v>85464</v>
      </c>
      <c r="D75" s="170">
        <v>-22893</v>
      </c>
      <c r="E75" s="170">
        <v>53938.11</v>
      </c>
      <c r="F75" s="169">
        <v>2.516666667</v>
      </c>
      <c r="G75" s="169">
        <v>2.7433333329999998</v>
      </c>
      <c r="H75" s="170">
        <v>1091220</v>
      </c>
    </row>
    <row r="76" spans="1:8" x14ac:dyDescent="0.2">
      <c r="A76" s="40">
        <v>40908</v>
      </c>
      <c r="B76" s="170">
        <v>22518</v>
      </c>
      <c r="C76" s="170">
        <v>80289</v>
      </c>
      <c r="D76" s="170">
        <v>7748</v>
      </c>
      <c r="E76" s="170">
        <v>57525.18</v>
      </c>
      <c r="F76" s="169">
        <v>2.5499999999999998</v>
      </c>
      <c r="G76" s="169">
        <v>2.608333333</v>
      </c>
      <c r="H76" s="170">
        <v>924214</v>
      </c>
    </row>
    <row r="77" spans="1:8" x14ac:dyDescent="0.2">
      <c r="A77" s="40">
        <v>41274</v>
      </c>
      <c r="B77" s="170">
        <v>-85298</v>
      </c>
      <c r="C77" s="170">
        <v>21298</v>
      </c>
      <c r="D77" s="170">
        <v>-55401</v>
      </c>
      <c r="E77" s="170">
        <v>55580.78</v>
      </c>
      <c r="F77" s="169">
        <v>1.3833333329999999</v>
      </c>
      <c r="G77" s="169">
        <v>1.4950000000000001</v>
      </c>
      <c r="H77" s="170">
        <v>1150188</v>
      </c>
    </row>
    <row r="78" spans="1:8" x14ac:dyDescent="0.2">
      <c r="A78" s="40">
        <v>41639</v>
      </c>
      <c r="B78" s="170">
        <v>-140017</v>
      </c>
      <c r="C78" s="170">
        <v>-15479</v>
      </c>
      <c r="D78" s="170">
        <v>-35049</v>
      </c>
      <c r="E78" s="170">
        <v>-32379.17</v>
      </c>
      <c r="F78" s="169">
        <v>1.35</v>
      </c>
      <c r="G78" s="169">
        <v>1.57</v>
      </c>
      <c r="H78" s="170">
        <v>1432658</v>
      </c>
    </row>
    <row r="79" spans="1:8" x14ac:dyDescent="0.2">
      <c r="A79" s="40">
        <v>42004</v>
      </c>
      <c r="B79" s="170">
        <v>-34020</v>
      </c>
      <c r="C79" s="170">
        <v>12383</v>
      </c>
      <c r="D79" s="170">
        <v>-16143</v>
      </c>
      <c r="E79" s="170">
        <v>14350.61</v>
      </c>
      <c r="F79" s="169">
        <v>1.0333333330000001</v>
      </c>
      <c r="G79" s="169">
        <v>1.163333333</v>
      </c>
      <c r="H79" s="170">
        <v>1478063</v>
      </c>
    </row>
    <row r="80" spans="1:8" ht="21" customHeight="1" x14ac:dyDescent="0.2">
      <c r="A80" s="40">
        <v>42369</v>
      </c>
      <c r="B80" s="170">
        <v>-65147</v>
      </c>
      <c r="C80" s="170">
        <v>-13174</v>
      </c>
      <c r="D80" s="170">
        <v>114481</v>
      </c>
      <c r="E80" s="170">
        <v>-84005.88</v>
      </c>
      <c r="F80" s="169">
        <v>0.45833333300000001</v>
      </c>
      <c r="G80" s="169">
        <v>0.49583333299999999</v>
      </c>
      <c r="H80" s="170">
        <v>1614442</v>
      </c>
    </row>
    <row r="81" spans="1:8" x14ac:dyDescent="0.2">
      <c r="A81" s="40">
        <v>42735</v>
      </c>
      <c r="B81" s="170">
        <v>21951</v>
      </c>
      <c r="C81" s="170">
        <v>-7020</v>
      </c>
      <c r="D81" s="170">
        <v>161584</v>
      </c>
      <c r="E81" s="170">
        <v>-92778.17</v>
      </c>
      <c r="F81" s="169">
        <v>0.108333333</v>
      </c>
      <c r="G81" s="169">
        <v>0.09</v>
      </c>
      <c r="H81" s="170">
        <v>1676397</v>
      </c>
    </row>
    <row r="82" spans="1:8" x14ac:dyDescent="0.2">
      <c r="A82" s="40">
        <v>43100</v>
      </c>
      <c r="B82" s="170">
        <v>2669</v>
      </c>
      <c r="C82" s="170">
        <v>-10114</v>
      </c>
      <c r="D82" s="170">
        <v>143561</v>
      </c>
      <c r="E82" s="170">
        <v>-83158.100000000006</v>
      </c>
      <c r="F82" s="169">
        <v>0.27500000000000002</v>
      </c>
      <c r="G82" s="169">
        <v>0.3175</v>
      </c>
      <c r="H82" s="170">
        <v>1933733</v>
      </c>
    </row>
    <row r="83" spans="1:8" x14ac:dyDescent="0.2">
      <c r="A83" s="40">
        <v>43465</v>
      </c>
      <c r="B83" s="170">
        <v>2758</v>
      </c>
      <c r="C83" s="170">
        <v>-33630</v>
      </c>
      <c r="D83" s="170">
        <v>76857</v>
      </c>
      <c r="E83" s="170">
        <v>-28498.74</v>
      </c>
      <c r="F83" s="169">
        <v>0.43333333299999999</v>
      </c>
      <c r="G83" s="169">
        <v>0.39666666699999997</v>
      </c>
      <c r="H83" s="170">
        <v>1634155</v>
      </c>
    </row>
    <row r="84" spans="1:8" x14ac:dyDescent="0.2">
      <c r="A84" s="40">
        <v>43830</v>
      </c>
      <c r="B84" s="170">
        <v>59719</v>
      </c>
      <c r="C84" s="170">
        <v>519</v>
      </c>
      <c r="D84" s="170">
        <v>-598</v>
      </c>
      <c r="E84" s="170">
        <v>79416.38</v>
      </c>
      <c r="F84" s="169">
        <v>-0.05</v>
      </c>
      <c r="G84" s="169">
        <v>-0.2525</v>
      </c>
      <c r="H84" s="170">
        <v>1950223.9816920001</v>
      </c>
    </row>
    <row r="85" spans="1:8" ht="21" customHeight="1" x14ac:dyDescent="0.2">
      <c r="A85" s="40">
        <v>44196</v>
      </c>
      <c r="B85" s="170">
        <v>473795</v>
      </c>
      <c r="C85" s="170">
        <v>396113</v>
      </c>
      <c r="D85" s="170">
        <v>195281</v>
      </c>
      <c r="E85" s="170">
        <v>170660.94</v>
      </c>
      <c r="F85" s="169">
        <v>-0.186</v>
      </c>
      <c r="G85" s="169">
        <v>-0.51066666699999996</v>
      </c>
      <c r="H85" s="170">
        <v>1963588.249945</v>
      </c>
    </row>
    <row r="86" spans="1:8" x14ac:dyDescent="0.2">
      <c r="A86" s="40">
        <v>44561</v>
      </c>
      <c r="B86" s="170">
        <v>210231</v>
      </c>
      <c r="C86" s="170">
        <v>122123</v>
      </c>
      <c r="D86" s="170">
        <v>251645</v>
      </c>
      <c r="E86" s="170">
        <v>-14763.13</v>
      </c>
      <c r="F86" s="169">
        <v>-0.124083333</v>
      </c>
      <c r="G86" s="169">
        <v>-0.3735</v>
      </c>
      <c r="H86" s="170">
        <v>2301942.4828240001</v>
      </c>
    </row>
    <row r="87" spans="1:8" x14ac:dyDescent="0.2">
      <c r="A87" s="40">
        <v>44926</v>
      </c>
      <c r="B87" s="170">
        <v>135853</v>
      </c>
      <c r="C87" s="170">
        <v>68299</v>
      </c>
      <c r="D87" s="170">
        <v>155024</v>
      </c>
      <c r="E87" s="170">
        <v>6746.38</v>
      </c>
      <c r="F87" s="169">
        <v>1.535833333</v>
      </c>
      <c r="G87" s="169">
        <v>1.142416667</v>
      </c>
      <c r="H87" s="170">
        <v>1858963.086008</v>
      </c>
    </row>
    <row r="88" spans="1:8" x14ac:dyDescent="0.2">
      <c r="A88" s="40">
        <v>45291</v>
      </c>
      <c r="B88" s="170">
        <v>190577</v>
      </c>
      <c r="C88" s="170">
        <v>111848</v>
      </c>
      <c r="D88" s="170">
        <v>-10116</v>
      </c>
      <c r="E88" s="170">
        <v>167911.36</v>
      </c>
      <c r="F88" s="169">
        <v>2.8978333329999999</v>
      </c>
      <c r="G88" s="169">
        <v>2.434166667</v>
      </c>
      <c r="H88" s="170">
        <v>2051674.7409880001</v>
      </c>
    </row>
    <row r="89" spans="1:8" x14ac:dyDescent="0.2">
      <c r="A89" s="40">
        <v>45657</v>
      </c>
      <c r="B89" s="170">
        <v>76679</v>
      </c>
      <c r="C89" s="170">
        <v>41468</v>
      </c>
      <c r="D89" s="170">
        <v>-100767</v>
      </c>
      <c r="E89" s="170">
        <v>195624.41</v>
      </c>
      <c r="F89" s="169">
        <v>2.6465833330000001</v>
      </c>
      <c r="G89" s="169">
        <v>2.3205</v>
      </c>
      <c r="H89" s="170">
        <v>2213188.4466550001</v>
      </c>
    </row>
    <row r="90" spans="1:8" ht="21" customHeight="1" x14ac:dyDescent="0.2">
      <c r="A90" s="40">
        <v>46022</v>
      </c>
      <c r="B90" s="170">
        <v>186615</v>
      </c>
      <c r="C90" s="170">
        <v>96037</v>
      </c>
      <c r="D90" s="170">
        <v>-75202</v>
      </c>
      <c r="E90" s="170">
        <v>238290.64</v>
      </c>
      <c r="F90" s="169">
        <v>2.7229999999999999</v>
      </c>
      <c r="G90" s="169">
        <v>2.609</v>
      </c>
      <c r="H90" s="170">
        <v>2551623.7850080002</v>
      </c>
    </row>
    <row r="91" spans="1:8" ht="12" customHeight="1" x14ac:dyDescent="0.2">
      <c r="A91" s="40"/>
      <c r="B91" s="71"/>
      <c r="C91" s="71"/>
      <c r="D91" s="71"/>
      <c r="E91" s="71"/>
      <c r="F91" s="41"/>
      <c r="G91" s="41"/>
      <c r="H91" s="71"/>
    </row>
    <row r="92" spans="1:8" ht="15" customHeight="1" x14ac:dyDescent="0.2">
      <c r="A92" s="40"/>
      <c r="B92" s="206" t="s">
        <v>505</v>
      </c>
      <c r="C92" s="206"/>
      <c r="D92" s="206"/>
      <c r="E92" s="206"/>
      <c r="F92" s="206"/>
      <c r="G92" s="206"/>
      <c r="H92" s="206"/>
    </row>
    <row r="93" spans="1:8" ht="18.600000000000001" customHeight="1" x14ac:dyDescent="0.2">
      <c r="A93" s="40"/>
      <c r="B93" s="206"/>
      <c r="C93" s="206"/>
      <c r="D93" s="206"/>
      <c r="E93" s="206"/>
      <c r="F93" s="206"/>
      <c r="G93" s="206"/>
      <c r="H93" s="206"/>
    </row>
    <row r="94" spans="1:8" x14ac:dyDescent="0.2">
      <c r="A94" s="40"/>
      <c r="B94" s="57"/>
      <c r="C94" s="57"/>
      <c r="D94" s="57"/>
      <c r="E94" s="57"/>
      <c r="F94" s="57"/>
      <c r="G94" s="57"/>
      <c r="H94" s="57"/>
    </row>
    <row r="95" spans="1:8" x14ac:dyDescent="0.2">
      <c r="A95" s="40"/>
      <c r="B95" s="71"/>
      <c r="C95" s="71"/>
      <c r="D95" s="71"/>
      <c r="E95" s="71"/>
      <c r="F95" s="71"/>
      <c r="G95" s="71"/>
      <c r="H95" s="71"/>
    </row>
    <row r="96" spans="1:8" x14ac:dyDescent="0.2">
      <c r="A96" s="40"/>
      <c r="B96" s="71"/>
      <c r="C96" s="71"/>
      <c r="D96" s="71"/>
      <c r="E96" s="71"/>
      <c r="F96" s="71"/>
      <c r="G96" s="71"/>
      <c r="H96" s="71"/>
    </row>
    <row r="97" spans="1:8" x14ac:dyDescent="0.2">
      <c r="A97" s="40"/>
      <c r="B97" s="71"/>
      <c r="C97" s="71"/>
      <c r="D97" s="71"/>
      <c r="E97" s="71"/>
      <c r="F97" s="71"/>
      <c r="G97" s="71"/>
      <c r="H97" s="71"/>
    </row>
    <row r="98" spans="1:8" x14ac:dyDescent="0.2">
      <c r="A98" s="40"/>
      <c r="B98" s="71"/>
      <c r="C98" s="71"/>
      <c r="D98" s="71"/>
      <c r="E98" s="71"/>
      <c r="F98" s="71"/>
      <c r="G98" s="71"/>
      <c r="H98" s="71"/>
    </row>
    <row r="99" spans="1:8" x14ac:dyDescent="0.2">
      <c r="A99" s="40"/>
      <c r="B99" s="71"/>
      <c r="C99" s="71"/>
      <c r="D99" s="71"/>
      <c r="E99" s="71"/>
      <c r="F99" s="71"/>
      <c r="G99" s="71"/>
      <c r="H99" s="71"/>
    </row>
    <row r="100" spans="1:8" x14ac:dyDescent="0.2">
      <c r="A100" s="40"/>
      <c r="B100" s="71"/>
      <c r="C100" s="71"/>
      <c r="D100" s="71"/>
      <c r="E100" s="71"/>
      <c r="F100" s="71"/>
      <c r="G100" s="71"/>
      <c r="H100" s="71"/>
    </row>
    <row r="101" spans="1:8" x14ac:dyDescent="0.2">
      <c r="A101" s="40"/>
      <c r="B101" s="71"/>
      <c r="C101" s="71"/>
      <c r="D101" s="71"/>
      <c r="E101" s="71"/>
      <c r="F101" s="71"/>
      <c r="G101" s="71"/>
      <c r="H101" s="71"/>
    </row>
    <row r="102" spans="1:8" x14ac:dyDescent="0.2">
      <c r="A102" s="40"/>
      <c r="B102" s="71"/>
      <c r="C102" s="71"/>
      <c r="D102" s="71"/>
      <c r="E102" s="71"/>
      <c r="F102" s="71"/>
      <c r="G102" s="71"/>
      <c r="H102" s="71"/>
    </row>
    <row r="103" spans="1:8" x14ac:dyDescent="0.2">
      <c r="A103" s="40"/>
      <c r="B103" s="71"/>
      <c r="C103" s="71"/>
      <c r="D103" s="71"/>
      <c r="E103" s="71"/>
      <c r="F103" s="71"/>
      <c r="G103" s="71"/>
      <c r="H103" s="71"/>
    </row>
    <row r="104" spans="1:8" x14ac:dyDescent="0.2">
      <c r="A104" s="40"/>
      <c r="B104" s="71"/>
      <c r="C104" s="71"/>
      <c r="D104" s="71"/>
      <c r="E104" s="71"/>
      <c r="F104" s="71"/>
      <c r="G104" s="71"/>
      <c r="H104" s="71"/>
    </row>
    <row r="105" spans="1:8" x14ac:dyDescent="0.2">
      <c r="A105" s="40"/>
      <c r="B105" s="71"/>
      <c r="C105" s="71"/>
      <c r="D105" s="71"/>
      <c r="E105" s="71"/>
      <c r="F105" s="71"/>
      <c r="G105" s="71"/>
      <c r="H105" s="71"/>
    </row>
    <row r="106" spans="1:8" x14ac:dyDescent="0.2">
      <c r="A106" s="40"/>
      <c r="B106" s="71"/>
      <c r="C106" s="71"/>
      <c r="D106" s="71"/>
      <c r="E106" s="71"/>
      <c r="F106" s="71"/>
      <c r="G106" s="71"/>
      <c r="H106" s="71"/>
    </row>
    <row r="107" spans="1:8" x14ac:dyDescent="0.2">
      <c r="A107" s="40"/>
      <c r="B107" s="71"/>
      <c r="C107" s="71"/>
      <c r="D107" s="71"/>
      <c r="E107" s="71"/>
      <c r="F107" s="71"/>
      <c r="G107" s="71"/>
      <c r="H107" s="71"/>
    </row>
    <row r="108" spans="1:8" x14ac:dyDescent="0.2">
      <c r="A108" s="40"/>
      <c r="B108" s="71"/>
      <c r="C108" s="71"/>
      <c r="D108" s="71"/>
      <c r="E108" s="71"/>
      <c r="F108" s="71"/>
      <c r="G108" s="71"/>
      <c r="H108" s="71"/>
    </row>
    <row r="109" spans="1:8" x14ac:dyDescent="0.2">
      <c r="A109" s="40"/>
      <c r="B109" s="71"/>
      <c r="C109" s="71"/>
      <c r="D109" s="71"/>
      <c r="E109" s="71"/>
      <c r="F109" s="71"/>
      <c r="G109" s="71"/>
      <c r="H109" s="71"/>
    </row>
    <row r="110" spans="1:8" x14ac:dyDescent="0.2">
      <c r="A110" s="40"/>
      <c r="B110" s="71"/>
      <c r="C110" s="71"/>
      <c r="D110" s="71"/>
      <c r="E110" s="71"/>
      <c r="F110" s="71"/>
      <c r="G110" s="71"/>
      <c r="H110" s="71"/>
    </row>
    <row r="111" spans="1:8" x14ac:dyDescent="0.2">
      <c r="A111" s="40"/>
      <c r="B111" s="71"/>
      <c r="C111" s="71"/>
      <c r="D111" s="71"/>
      <c r="E111" s="71"/>
      <c r="F111" s="71"/>
      <c r="G111" s="71"/>
      <c r="H111" s="71"/>
    </row>
    <row r="112" spans="1:8" x14ac:dyDescent="0.2">
      <c r="A112" s="40"/>
      <c r="B112" s="71"/>
      <c r="C112" s="71"/>
      <c r="D112" s="71"/>
      <c r="E112" s="71"/>
      <c r="F112" s="71"/>
      <c r="G112" s="71"/>
      <c r="H112" s="71"/>
    </row>
    <row r="113" spans="1:8" x14ac:dyDescent="0.2">
      <c r="A113" s="40"/>
      <c r="B113" s="71"/>
      <c r="C113" s="71"/>
      <c r="D113" s="71"/>
      <c r="E113" s="71"/>
      <c r="F113" s="71"/>
      <c r="G113" s="71"/>
      <c r="H113" s="71"/>
    </row>
    <row r="114" spans="1:8" x14ac:dyDescent="0.2">
      <c r="A114" s="40"/>
      <c r="B114" s="71"/>
      <c r="C114" s="71"/>
      <c r="D114" s="71"/>
      <c r="E114" s="71"/>
      <c r="F114" s="71"/>
      <c r="G114" s="71"/>
      <c r="H114" s="71"/>
    </row>
    <row r="115" spans="1:8" x14ac:dyDescent="0.2">
      <c r="A115" s="40"/>
      <c r="B115" s="71"/>
      <c r="C115" s="71"/>
      <c r="D115" s="71"/>
      <c r="E115" s="71"/>
      <c r="F115" s="71"/>
      <c r="G115" s="71"/>
      <c r="H115" s="71"/>
    </row>
    <row r="116" spans="1:8" x14ac:dyDescent="0.2">
      <c r="A116" s="40"/>
      <c r="B116" s="71"/>
      <c r="C116" s="71"/>
      <c r="D116" s="71"/>
      <c r="E116" s="71"/>
      <c r="F116" s="71"/>
      <c r="G116" s="71"/>
      <c r="H116" s="71"/>
    </row>
    <row r="117" spans="1:8" x14ac:dyDescent="0.2">
      <c r="A117" s="40"/>
      <c r="B117" s="71"/>
      <c r="C117" s="71"/>
      <c r="D117" s="71"/>
      <c r="E117" s="71"/>
      <c r="F117" s="71"/>
      <c r="G117" s="71"/>
      <c r="H117" s="71"/>
    </row>
    <row r="118" spans="1:8" x14ac:dyDescent="0.2">
      <c r="A118" s="40"/>
      <c r="B118" s="71"/>
      <c r="C118" s="71"/>
      <c r="D118" s="71"/>
      <c r="E118" s="71"/>
      <c r="F118" s="71"/>
      <c r="G118" s="71"/>
      <c r="H118" s="71"/>
    </row>
    <row r="119" spans="1:8" x14ac:dyDescent="0.2">
      <c r="A119" s="40"/>
      <c r="B119" s="71"/>
      <c r="C119" s="71"/>
      <c r="D119" s="71"/>
      <c r="E119" s="71"/>
      <c r="F119" s="71"/>
      <c r="G119" s="71"/>
      <c r="H119" s="71"/>
    </row>
    <row r="120" spans="1:8" x14ac:dyDescent="0.2">
      <c r="A120" s="40"/>
      <c r="B120" s="71"/>
      <c r="C120" s="71"/>
      <c r="D120" s="71"/>
      <c r="E120" s="71"/>
      <c r="F120" s="71"/>
      <c r="G120" s="71"/>
      <c r="H120" s="71"/>
    </row>
    <row r="121" spans="1:8" x14ac:dyDescent="0.2">
      <c r="A121" s="40"/>
      <c r="B121" s="71"/>
      <c r="C121" s="71"/>
      <c r="D121" s="71"/>
      <c r="E121" s="71"/>
      <c r="F121" s="71"/>
      <c r="G121" s="71"/>
      <c r="H121" s="71"/>
    </row>
  </sheetData>
  <mergeCells count="6">
    <mergeCell ref="B92:H93"/>
    <mergeCell ref="B8:C8"/>
    <mergeCell ref="D8:E8"/>
    <mergeCell ref="F8:G8"/>
    <mergeCell ref="B10:E10"/>
    <mergeCell ref="F10:G10"/>
  </mergeCells>
  <hyperlinks>
    <hyperlink ref="H5" location="Content!D2" display="Content" xr:uid="{8454423B-65CE-4680-A37F-FADBC1AA1149}"/>
    <hyperlink ref="H6" location="Notes!D6" display="Notes" xr:uid="{BA953ACE-1D19-4D72-AD05-80A93896F68E}"/>
    <hyperlink ref="H7" location="FN_III.5" display="Footnotes" xr:uid="{723BBE02-C770-4635-8425-5FA47699F22E}"/>
  </hyperlinks>
  <pageMargins left="0.47244094488188981" right="0.31496062992125984" top="0.62992125984251968" bottom="0" header="0.31496062992125984" footer="0"/>
  <pageSetup paperSize="9" scale="50" firstPageNumber="4" orientation="portrait" r:id="rId1"/>
  <headerFooter>
    <oddHeader>&amp;R&amp;"Arial,Standard"&amp;12Deutsche Bundesbank
Long time series
05-03-2026
&amp;P</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28">
    <tabColor theme="7" tint="0.39997558519241921"/>
  </sheetPr>
  <dimension ref="A1:R117"/>
  <sheetViews>
    <sheetView zoomScale="90" zoomScaleNormal="90" workbookViewId="0"/>
  </sheetViews>
  <sheetFormatPr baseColWidth="10" defaultColWidth="11.42578125" defaultRowHeight="15" x14ac:dyDescent="0.2"/>
  <cols>
    <col min="1" max="1" width="12.28515625" style="43" customWidth="1"/>
    <col min="2" max="7" width="28.85546875" style="43" customWidth="1"/>
    <col min="8" max="16384" width="11.42578125" style="43"/>
  </cols>
  <sheetData>
    <row r="1" spans="1:18" ht="15.75" customHeight="1" x14ac:dyDescent="0.2">
      <c r="A1" s="45"/>
      <c r="B1" s="45"/>
      <c r="C1" s="45"/>
      <c r="D1" s="45"/>
      <c r="E1" s="45"/>
      <c r="F1" s="45"/>
      <c r="G1" s="48"/>
    </row>
    <row r="2" spans="1:18" ht="15" customHeight="1" x14ac:dyDescent="0.2">
      <c r="A2" s="45"/>
      <c r="B2" s="45"/>
      <c r="C2" s="45"/>
      <c r="D2" s="45"/>
      <c r="E2" s="45"/>
      <c r="F2" s="45"/>
      <c r="G2" s="48"/>
    </row>
    <row r="3" spans="1:18" ht="18" x14ac:dyDescent="0.25">
      <c r="A3" s="45"/>
      <c r="B3" s="59" t="s">
        <v>199</v>
      </c>
      <c r="C3" s="45"/>
      <c r="D3" s="45"/>
      <c r="E3" s="45"/>
      <c r="F3" s="45"/>
      <c r="G3" s="45"/>
    </row>
    <row r="4" spans="1:18" x14ac:dyDescent="0.2">
      <c r="A4" s="45"/>
      <c r="B4" s="46"/>
      <c r="C4" s="45"/>
      <c r="D4" s="45"/>
      <c r="E4" s="45"/>
      <c r="F4" s="45"/>
      <c r="G4" s="45"/>
    </row>
    <row r="5" spans="1:18" ht="18" x14ac:dyDescent="0.25">
      <c r="A5" s="45"/>
      <c r="B5" s="59" t="s">
        <v>200</v>
      </c>
      <c r="C5" s="27"/>
      <c r="D5" s="27"/>
      <c r="E5" s="27"/>
      <c r="F5" s="193"/>
      <c r="G5" s="190" t="s">
        <v>451</v>
      </c>
      <c r="H5" s="15"/>
      <c r="I5" s="15"/>
      <c r="J5" s="15"/>
      <c r="K5" s="15"/>
      <c r="L5" s="15"/>
      <c r="M5" s="15"/>
      <c r="N5" s="15"/>
      <c r="O5" s="15"/>
      <c r="P5" s="15"/>
      <c r="Q5" s="15"/>
      <c r="R5" s="15"/>
    </row>
    <row r="6" spans="1:18" x14ac:dyDescent="0.2">
      <c r="A6" s="45"/>
      <c r="B6" s="45"/>
      <c r="C6" s="27"/>
      <c r="D6" s="27"/>
      <c r="E6" s="27"/>
      <c r="F6" s="193"/>
      <c r="G6" s="190" t="s">
        <v>419</v>
      </c>
      <c r="H6" s="15"/>
      <c r="I6" s="15"/>
      <c r="J6" s="15"/>
      <c r="K6" s="15"/>
      <c r="L6" s="15"/>
      <c r="M6" s="15"/>
      <c r="N6" s="15"/>
      <c r="O6" s="15"/>
      <c r="P6" s="15"/>
      <c r="Q6" s="15"/>
      <c r="R6" s="15"/>
    </row>
    <row r="7" spans="1:18" x14ac:dyDescent="0.2">
      <c r="A7" s="49"/>
      <c r="B7" s="46" t="s">
        <v>201</v>
      </c>
      <c r="C7" s="29"/>
      <c r="D7" s="29"/>
      <c r="E7" s="29"/>
      <c r="F7" s="193"/>
      <c r="G7" s="139" t="s">
        <v>467</v>
      </c>
      <c r="H7" s="15"/>
      <c r="I7" s="15"/>
      <c r="J7" s="15"/>
      <c r="K7" s="15"/>
      <c r="L7" s="15"/>
      <c r="M7" s="15"/>
      <c r="N7" s="15"/>
      <c r="O7" s="15"/>
      <c r="P7" s="15"/>
      <c r="Q7" s="15"/>
      <c r="R7" s="15"/>
    </row>
    <row r="8" spans="1:18" ht="36" customHeight="1" x14ac:dyDescent="0.25">
      <c r="A8" s="50"/>
      <c r="B8" s="151" t="s">
        <v>202</v>
      </c>
      <c r="C8" s="149" t="s">
        <v>203</v>
      </c>
      <c r="D8" s="231" t="s">
        <v>204</v>
      </c>
      <c r="E8" s="233" t="s">
        <v>205</v>
      </c>
      <c r="F8" s="233" t="s">
        <v>206</v>
      </c>
      <c r="G8" s="235" t="s">
        <v>207</v>
      </c>
    </row>
    <row r="9" spans="1:18" ht="20.65" customHeight="1" x14ac:dyDescent="0.2">
      <c r="A9" s="50"/>
      <c r="B9" s="72" t="s">
        <v>208</v>
      </c>
      <c r="C9" s="152"/>
      <c r="D9" s="232"/>
      <c r="E9" s="234"/>
      <c r="F9" s="234"/>
      <c r="G9" s="235"/>
    </row>
    <row r="10" spans="1:18" ht="20.65" customHeight="1" x14ac:dyDescent="0.2">
      <c r="A10" s="138" t="s">
        <v>106</v>
      </c>
      <c r="B10" s="142" t="s">
        <v>209</v>
      </c>
      <c r="C10" s="72" t="s">
        <v>210</v>
      </c>
      <c r="D10" s="212"/>
      <c r="E10" s="210"/>
      <c r="F10" s="210"/>
      <c r="G10" s="210"/>
    </row>
    <row r="11" spans="1:18" ht="7.5" customHeight="1" x14ac:dyDescent="0.2">
      <c r="A11" s="50"/>
      <c r="B11" s="73"/>
      <c r="C11" s="74"/>
      <c r="D11" s="74"/>
      <c r="E11" s="74"/>
      <c r="F11" s="74"/>
      <c r="G11" s="74"/>
    </row>
    <row r="12" spans="1:18" hidden="1" x14ac:dyDescent="0.2">
      <c r="A12" s="40"/>
      <c r="B12" s="75"/>
      <c r="C12" s="75"/>
      <c r="D12" s="75"/>
      <c r="E12" s="75"/>
      <c r="F12" s="75"/>
      <c r="G12" s="75"/>
    </row>
    <row r="13" spans="1:18" ht="15" customHeight="1" x14ac:dyDescent="0.2">
      <c r="A13" s="40">
        <v>18993</v>
      </c>
      <c r="B13" s="169" t="s">
        <v>1</v>
      </c>
      <c r="C13" s="169" t="s">
        <v>1</v>
      </c>
      <c r="D13" s="169">
        <v>18.600000000000001</v>
      </c>
      <c r="E13" s="169">
        <v>9.9</v>
      </c>
      <c r="F13" s="169">
        <v>6.7</v>
      </c>
      <c r="G13" s="169">
        <v>13.4</v>
      </c>
    </row>
    <row r="14" spans="1:18" ht="15" customHeight="1" x14ac:dyDescent="0.2">
      <c r="A14" s="40">
        <v>19359</v>
      </c>
      <c r="B14" s="169" t="s">
        <v>1</v>
      </c>
      <c r="C14" s="169" t="s">
        <v>1</v>
      </c>
      <c r="D14" s="169">
        <v>6.1</v>
      </c>
      <c r="E14" s="169">
        <v>6.4</v>
      </c>
      <c r="F14" s="169">
        <v>7.5</v>
      </c>
      <c r="G14" s="169">
        <v>7.9</v>
      </c>
    </row>
    <row r="15" spans="1:18" ht="15" customHeight="1" x14ac:dyDescent="0.2">
      <c r="A15" s="40">
        <v>19724</v>
      </c>
      <c r="B15" s="169" t="s">
        <v>1</v>
      </c>
      <c r="C15" s="169">
        <v>7.7</v>
      </c>
      <c r="D15" s="169">
        <v>9.8000000000000007</v>
      </c>
      <c r="E15" s="169">
        <v>18.3</v>
      </c>
      <c r="F15" s="169">
        <v>14.4</v>
      </c>
      <c r="G15" s="169">
        <v>4.5999999999999996</v>
      </c>
    </row>
    <row r="16" spans="1:18" ht="15" customHeight="1" x14ac:dyDescent="0.2">
      <c r="A16" s="40">
        <v>20089</v>
      </c>
      <c r="B16" s="169" t="s">
        <v>1</v>
      </c>
      <c r="C16" s="169">
        <v>27</v>
      </c>
      <c r="D16" s="169">
        <v>11.4</v>
      </c>
      <c r="E16" s="169">
        <v>9.6999999999999993</v>
      </c>
      <c r="F16" s="169">
        <v>9.4</v>
      </c>
      <c r="G16" s="169">
        <v>3.9</v>
      </c>
    </row>
    <row r="17" spans="1:7" ht="21" customHeight="1" x14ac:dyDescent="0.2">
      <c r="A17" s="40">
        <v>20454</v>
      </c>
      <c r="B17" s="169">
        <v>42.8</v>
      </c>
      <c r="C17" s="169">
        <v>16.7</v>
      </c>
      <c r="D17" s="169">
        <v>15.2</v>
      </c>
      <c r="E17" s="169">
        <v>12.9</v>
      </c>
      <c r="F17" s="169">
        <v>10.3</v>
      </c>
      <c r="G17" s="169">
        <v>6.8</v>
      </c>
    </row>
    <row r="18" spans="1:7" ht="15" customHeight="1" x14ac:dyDescent="0.2">
      <c r="A18" s="40">
        <v>20820</v>
      </c>
      <c r="B18" s="169">
        <v>34.200000000000003</v>
      </c>
      <c r="C18" s="169">
        <v>6.8</v>
      </c>
      <c r="D18" s="169">
        <v>8.3000000000000007</v>
      </c>
      <c r="E18" s="169">
        <v>5.6</v>
      </c>
      <c r="F18" s="169">
        <v>10.3</v>
      </c>
      <c r="G18" s="169">
        <v>6.6</v>
      </c>
    </row>
    <row r="19" spans="1:7" ht="15" customHeight="1" x14ac:dyDescent="0.2">
      <c r="A19" s="40">
        <v>21185</v>
      </c>
      <c r="B19" s="169">
        <v>23.6</v>
      </c>
      <c r="C19" s="169">
        <v>1.1000000000000001</v>
      </c>
      <c r="D19" s="169">
        <v>5.8</v>
      </c>
      <c r="E19" s="169">
        <v>-2.1</v>
      </c>
      <c r="F19" s="169">
        <v>7.1</v>
      </c>
      <c r="G19" s="169">
        <v>4.5</v>
      </c>
    </row>
    <row r="20" spans="1:7" ht="15" customHeight="1" x14ac:dyDescent="0.2">
      <c r="A20" s="40">
        <v>21550</v>
      </c>
      <c r="B20" s="169">
        <v>4.9000000000000004</v>
      </c>
      <c r="C20" s="169">
        <v>-1.7</v>
      </c>
      <c r="D20" s="169">
        <v>2.7</v>
      </c>
      <c r="E20" s="169">
        <v>3.6</v>
      </c>
      <c r="F20" s="169">
        <v>3.5</v>
      </c>
      <c r="G20" s="169">
        <v>6.9</v>
      </c>
    </row>
    <row r="21" spans="1:7" ht="15" customHeight="1" x14ac:dyDescent="0.2">
      <c r="A21" s="40">
        <v>21915</v>
      </c>
      <c r="B21" s="169">
        <v>32.9</v>
      </c>
      <c r="C21" s="169">
        <v>25.2</v>
      </c>
      <c r="D21" s="169">
        <v>7.3</v>
      </c>
      <c r="E21" s="169">
        <v>14.5</v>
      </c>
      <c r="F21" s="169">
        <v>6.7</v>
      </c>
      <c r="G21" s="169">
        <v>5.0999999999999996</v>
      </c>
    </row>
    <row r="22" spans="1:7" ht="21" customHeight="1" x14ac:dyDescent="0.2">
      <c r="A22" s="40">
        <v>22281</v>
      </c>
      <c r="B22" s="169">
        <v>49.8</v>
      </c>
      <c r="C22" s="169">
        <v>11.9</v>
      </c>
      <c r="D22" s="169">
        <v>11.8</v>
      </c>
      <c r="E22" s="169">
        <v>4.5</v>
      </c>
      <c r="F22" s="169">
        <v>11.7</v>
      </c>
      <c r="G22" s="169">
        <v>10.3</v>
      </c>
    </row>
    <row r="23" spans="1:7" ht="15" customHeight="1" x14ac:dyDescent="0.2">
      <c r="A23" s="40">
        <v>22646</v>
      </c>
      <c r="B23" s="169">
        <v>33.700000000000003</v>
      </c>
      <c r="C23" s="169">
        <v>-1.4</v>
      </c>
      <c r="D23" s="169">
        <v>6</v>
      </c>
      <c r="E23" s="169">
        <v>9.3000000000000007</v>
      </c>
      <c r="F23" s="169">
        <v>4.8</v>
      </c>
      <c r="G23" s="169">
        <v>10.1</v>
      </c>
    </row>
    <row r="24" spans="1:7" ht="15" customHeight="1" x14ac:dyDescent="0.2">
      <c r="A24" s="40">
        <v>23011</v>
      </c>
      <c r="B24" s="169">
        <v>21.2</v>
      </c>
      <c r="C24" s="169">
        <v>1</v>
      </c>
      <c r="D24" s="169">
        <v>4.2</v>
      </c>
      <c r="E24" s="169">
        <v>8.8000000000000007</v>
      </c>
      <c r="F24" s="169">
        <v>10.8</v>
      </c>
      <c r="G24" s="169">
        <v>9.5</v>
      </c>
    </row>
    <row r="25" spans="1:7" ht="15" customHeight="1" x14ac:dyDescent="0.2">
      <c r="A25" s="40">
        <v>23376</v>
      </c>
      <c r="B25" s="169">
        <v>10.199999999999999</v>
      </c>
      <c r="C25" s="169">
        <v>5.2</v>
      </c>
      <c r="D25" s="169">
        <v>3.4</v>
      </c>
      <c r="E25" s="169">
        <v>0.8</v>
      </c>
      <c r="F25" s="169">
        <v>2.6</v>
      </c>
      <c r="G25" s="169">
        <v>7.2</v>
      </c>
    </row>
    <row r="26" spans="1:7" ht="15" customHeight="1" x14ac:dyDescent="0.2">
      <c r="A26" s="40">
        <v>23742</v>
      </c>
      <c r="B26" s="169">
        <v>32.299999999999997</v>
      </c>
      <c r="C26" s="169">
        <v>12.7</v>
      </c>
      <c r="D26" s="169">
        <v>8.1999999999999993</v>
      </c>
      <c r="E26" s="169">
        <v>11.1</v>
      </c>
      <c r="F26" s="169">
        <v>7.1</v>
      </c>
      <c r="G26" s="169">
        <v>8.9</v>
      </c>
    </row>
    <row r="27" spans="1:7" ht="21" customHeight="1" x14ac:dyDescent="0.2">
      <c r="A27" s="40">
        <v>24107</v>
      </c>
      <c r="B27" s="169">
        <v>27</v>
      </c>
      <c r="C27" s="169">
        <v>3.4</v>
      </c>
      <c r="D27" s="169">
        <v>5.5</v>
      </c>
      <c r="E27" s="169">
        <v>2.2000000000000002</v>
      </c>
      <c r="F27" s="169">
        <v>8</v>
      </c>
      <c r="G27" s="169">
        <v>10.199999999999999</v>
      </c>
    </row>
    <row r="28" spans="1:7" ht="15" customHeight="1" x14ac:dyDescent="0.2">
      <c r="A28" s="40">
        <v>24472</v>
      </c>
      <c r="B28" s="169">
        <v>-2.8</v>
      </c>
      <c r="C28" s="169">
        <v>-2.1</v>
      </c>
      <c r="D28" s="169">
        <v>0.8</v>
      </c>
      <c r="E28" s="169">
        <v>0.6</v>
      </c>
      <c r="F28" s="169">
        <v>3.3</v>
      </c>
      <c r="G28" s="169">
        <v>6.7</v>
      </c>
    </row>
    <row r="29" spans="1:7" ht="15" customHeight="1" x14ac:dyDescent="0.2">
      <c r="A29" s="40">
        <v>24837</v>
      </c>
      <c r="B29" s="169">
        <v>-26.7</v>
      </c>
      <c r="C29" s="169">
        <v>1.4</v>
      </c>
      <c r="D29" s="169">
        <v>-2.8</v>
      </c>
      <c r="E29" s="169">
        <v>-5.3</v>
      </c>
      <c r="F29" s="169">
        <v>1</v>
      </c>
      <c r="G29" s="169">
        <v>3.3</v>
      </c>
    </row>
    <row r="30" spans="1:7" ht="15" customHeight="1" x14ac:dyDescent="0.2">
      <c r="A30" s="40">
        <v>25203</v>
      </c>
      <c r="B30" s="169">
        <v>19.600000000000001</v>
      </c>
      <c r="C30" s="169">
        <v>22.1</v>
      </c>
      <c r="D30" s="169">
        <v>9.6</v>
      </c>
      <c r="E30" s="169">
        <v>4.8</v>
      </c>
      <c r="F30" s="169">
        <v>3.9</v>
      </c>
      <c r="G30" s="169">
        <v>7.9</v>
      </c>
    </row>
    <row r="31" spans="1:7" ht="15" customHeight="1" x14ac:dyDescent="0.2">
      <c r="A31" s="40">
        <v>25568</v>
      </c>
      <c r="B31" s="169">
        <v>55</v>
      </c>
      <c r="C31" s="169">
        <v>19.8</v>
      </c>
      <c r="D31" s="169">
        <v>13</v>
      </c>
      <c r="E31" s="169">
        <v>9</v>
      </c>
      <c r="F31" s="169">
        <v>8.8000000000000007</v>
      </c>
      <c r="G31" s="169">
        <v>9.9</v>
      </c>
    </row>
    <row r="32" spans="1:7" ht="21" customHeight="1" x14ac:dyDescent="0.2">
      <c r="A32" s="40">
        <v>25933</v>
      </c>
      <c r="B32" s="169">
        <v>28.7</v>
      </c>
      <c r="C32" s="169">
        <v>-2.2999999999999998</v>
      </c>
      <c r="D32" s="169">
        <v>6.2</v>
      </c>
      <c r="E32" s="169">
        <v>5.7</v>
      </c>
      <c r="F32" s="169">
        <v>7.8</v>
      </c>
      <c r="G32" s="169">
        <v>15.9</v>
      </c>
    </row>
    <row r="33" spans="1:7" ht="15" customHeight="1" x14ac:dyDescent="0.2">
      <c r="A33" s="40">
        <v>26298</v>
      </c>
      <c r="B33" s="169">
        <v>-8.4</v>
      </c>
      <c r="C33" s="169">
        <v>-3.3</v>
      </c>
      <c r="D33" s="169">
        <v>1</v>
      </c>
      <c r="E33" s="169">
        <v>3.8</v>
      </c>
      <c r="F33" s="169">
        <v>5.5</v>
      </c>
      <c r="G33" s="169">
        <v>10.4</v>
      </c>
    </row>
    <row r="34" spans="1:7" ht="15" customHeight="1" x14ac:dyDescent="0.2">
      <c r="A34" s="40">
        <v>26664</v>
      </c>
      <c r="B34" s="169">
        <v>-9.1999999999999993</v>
      </c>
      <c r="C34" s="169">
        <v>4.8</v>
      </c>
      <c r="D34" s="169">
        <v>3.2</v>
      </c>
      <c r="E34" s="169">
        <v>6.6</v>
      </c>
      <c r="F34" s="169">
        <v>4.5999999999999996</v>
      </c>
      <c r="G34" s="169">
        <v>9.5</v>
      </c>
    </row>
    <row r="35" spans="1:7" ht="15" customHeight="1" x14ac:dyDescent="0.2">
      <c r="A35" s="40">
        <v>27029</v>
      </c>
      <c r="B35" s="169">
        <v>15.8</v>
      </c>
      <c r="C35" s="169">
        <v>12.6</v>
      </c>
      <c r="D35" s="169">
        <v>6.3</v>
      </c>
      <c r="E35" s="169">
        <v>0.8</v>
      </c>
      <c r="F35" s="169">
        <v>0.7</v>
      </c>
      <c r="G35" s="169">
        <v>12.2</v>
      </c>
    </row>
    <row r="36" spans="1:7" ht="15" customHeight="1" x14ac:dyDescent="0.2">
      <c r="A36" s="40">
        <v>27394</v>
      </c>
      <c r="B36" s="169">
        <v>-14.7</v>
      </c>
      <c r="C36" s="169">
        <v>-5</v>
      </c>
      <c r="D36" s="169">
        <v>-1.7</v>
      </c>
      <c r="E36" s="169">
        <v>-7.1</v>
      </c>
      <c r="F36" s="169">
        <v>-1.7</v>
      </c>
      <c r="G36" s="169">
        <v>12.3</v>
      </c>
    </row>
    <row r="37" spans="1:7" ht="21" customHeight="1" x14ac:dyDescent="0.2">
      <c r="A37" s="40">
        <v>27759</v>
      </c>
      <c r="B37" s="169">
        <v>-46.5</v>
      </c>
      <c r="C37" s="169">
        <v>-4.9000000000000004</v>
      </c>
      <c r="D37" s="169">
        <v>-6.2</v>
      </c>
      <c r="E37" s="169">
        <v>-11.3</v>
      </c>
      <c r="F37" s="169">
        <v>3.5</v>
      </c>
      <c r="G37" s="169">
        <v>7.5</v>
      </c>
    </row>
    <row r="38" spans="1:7" ht="15" customHeight="1" x14ac:dyDescent="0.2">
      <c r="A38" s="40">
        <v>28125</v>
      </c>
      <c r="B38" s="169">
        <v>-13.2</v>
      </c>
      <c r="C38" s="169">
        <v>8.5</v>
      </c>
      <c r="D38" s="169">
        <v>7.5</v>
      </c>
      <c r="E38" s="169">
        <v>4.7</v>
      </c>
      <c r="F38" s="169">
        <v>3.5</v>
      </c>
      <c r="G38" s="169">
        <v>8.6</v>
      </c>
    </row>
    <row r="39" spans="1:7" ht="15" customHeight="1" x14ac:dyDescent="0.2">
      <c r="A39" s="40">
        <v>28490</v>
      </c>
      <c r="B39" s="169">
        <v>-19.5</v>
      </c>
      <c r="C39" s="169">
        <v>-0.7</v>
      </c>
      <c r="D39" s="169">
        <v>2.1</v>
      </c>
      <c r="E39" s="169">
        <v>-1.1000000000000001</v>
      </c>
      <c r="F39" s="169">
        <v>3.5</v>
      </c>
      <c r="G39" s="169">
        <v>7.4</v>
      </c>
    </row>
    <row r="40" spans="1:7" ht="15" customHeight="1" x14ac:dyDescent="0.2">
      <c r="A40" s="40">
        <v>28855</v>
      </c>
      <c r="B40" s="169">
        <v>-17.5</v>
      </c>
      <c r="C40" s="169">
        <v>3.8</v>
      </c>
      <c r="D40" s="169">
        <v>1.6</v>
      </c>
      <c r="E40" s="169">
        <v>-0.6</v>
      </c>
      <c r="F40" s="169">
        <v>2.9</v>
      </c>
      <c r="G40" s="169">
        <v>5.7</v>
      </c>
    </row>
    <row r="41" spans="1:7" ht="15" customHeight="1" x14ac:dyDescent="0.2">
      <c r="A41" s="40">
        <v>29220</v>
      </c>
      <c r="B41" s="169">
        <v>9.6999999999999993</v>
      </c>
      <c r="C41" s="169">
        <v>6.7</v>
      </c>
      <c r="D41" s="169">
        <v>5.3</v>
      </c>
      <c r="E41" s="169">
        <v>5.0999999999999996</v>
      </c>
      <c r="F41" s="169">
        <v>2.4</v>
      </c>
      <c r="G41" s="169">
        <v>6.5</v>
      </c>
    </row>
    <row r="42" spans="1:7" ht="21" customHeight="1" x14ac:dyDescent="0.2">
      <c r="A42" s="40">
        <v>29586</v>
      </c>
      <c r="B42" s="169">
        <v>-7.7</v>
      </c>
      <c r="C42" s="169">
        <v>-2.1</v>
      </c>
      <c r="D42" s="169">
        <v>0.1</v>
      </c>
      <c r="E42" s="169">
        <v>-0.2</v>
      </c>
      <c r="F42" s="169">
        <v>0.2</v>
      </c>
      <c r="G42" s="169">
        <v>7.1</v>
      </c>
    </row>
    <row r="43" spans="1:7" ht="15" customHeight="1" x14ac:dyDescent="0.2">
      <c r="A43" s="40">
        <v>29951</v>
      </c>
      <c r="B43" s="169">
        <v>-34.299999999999997</v>
      </c>
      <c r="C43" s="169">
        <v>-0.3</v>
      </c>
      <c r="D43" s="169">
        <v>-1.8</v>
      </c>
      <c r="E43" s="169">
        <v>-8.8000000000000007</v>
      </c>
      <c r="F43" s="169">
        <v>-1.1000000000000001</v>
      </c>
      <c r="G43" s="169">
        <v>5.6</v>
      </c>
    </row>
    <row r="44" spans="1:7" ht="15" customHeight="1" x14ac:dyDescent="0.2">
      <c r="A44" s="40">
        <v>30316</v>
      </c>
      <c r="B44" s="169">
        <v>-45.5</v>
      </c>
      <c r="C44" s="169">
        <v>-6.1</v>
      </c>
      <c r="D44" s="169">
        <v>-3.3</v>
      </c>
      <c r="E44" s="169">
        <v>-3.8</v>
      </c>
      <c r="F44" s="169">
        <v>-3.5</v>
      </c>
      <c r="G44" s="169">
        <v>4.5</v>
      </c>
    </row>
    <row r="45" spans="1:7" ht="15" customHeight="1" x14ac:dyDescent="0.2">
      <c r="A45" s="40">
        <v>30681</v>
      </c>
      <c r="B45" s="169">
        <v>-24.7</v>
      </c>
      <c r="C45" s="169">
        <v>2.6</v>
      </c>
      <c r="D45" s="169">
        <v>0.5</v>
      </c>
      <c r="E45" s="169">
        <v>0.3</v>
      </c>
      <c r="F45" s="169">
        <v>0.2</v>
      </c>
      <c r="G45" s="169">
        <v>4</v>
      </c>
    </row>
    <row r="46" spans="1:7" ht="15" customHeight="1" x14ac:dyDescent="0.2">
      <c r="A46" s="40">
        <v>31047</v>
      </c>
      <c r="B46" s="169">
        <v>-2.2999999999999998</v>
      </c>
      <c r="C46" s="169">
        <v>6.8</v>
      </c>
      <c r="D46" s="169">
        <v>3.2</v>
      </c>
      <c r="E46" s="169">
        <v>1.5</v>
      </c>
      <c r="F46" s="169">
        <v>0.6</v>
      </c>
      <c r="G46" s="169">
        <v>3.6</v>
      </c>
    </row>
    <row r="47" spans="1:7" ht="21" customHeight="1" x14ac:dyDescent="0.2">
      <c r="A47" s="40">
        <v>31412</v>
      </c>
      <c r="B47" s="169">
        <v>10.4</v>
      </c>
      <c r="C47" s="169">
        <v>5.6</v>
      </c>
      <c r="D47" s="169">
        <v>4.8</v>
      </c>
      <c r="E47" s="169">
        <v>-7.8</v>
      </c>
      <c r="F47" s="169">
        <v>1</v>
      </c>
      <c r="G47" s="169">
        <v>4.2</v>
      </c>
    </row>
    <row r="48" spans="1:7" ht="15" customHeight="1" x14ac:dyDescent="0.2">
      <c r="A48" s="40">
        <v>31777</v>
      </c>
      <c r="B48" s="169">
        <v>9.8000000000000007</v>
      </c>
      <c r="C48" s="169">
        <v>0</v>
      </c>
      <c r="D48" s="169">
        <v>1.9</v>
      </c>
      <c r="E48" s="169">
        <v>5.7</v>
      </c>
      <c r="F48" s="169">
        <v>2.2999999999999998</v>
      </c>
      <c r="G48" s="169">
        <v>4.2</v>
      </c>
    </row>
    <row r="49" spans="1:7" ht="15" customHeight="1" x14ac:dyDescent="0.2">
      <c r="A49" s="40">
        <v>32142</v>
      </c>
      <c r="B49" s="169">
        <v>-1.4</v>
      </c>
      <c r="C49" s="169">
        <v>0.1</v>
      </c>
      <c r="D49" s="169">
        <v>0.4</v>
      </c>
      <c r="E49" s="169">
        <v>-0.2</v>
      </c>
      <c r="F49" s="169">
        <v>3.7</v>
      </c>
      <c r="G49" s="169">
        <v>3.4</v>
      </c>
    </row>
    <row r="50" spans="1:7" ht="15" customHeight="1" x14ac:dyDescent="0.2">
      <c r="A50" s="40">
        <v>32508</v>
      </c>
      <c r="B50" s="169">
        <v>15.1</v>
      </c>
      <c r="C50" s="169">
        <v>7</v>
      </c>
      <c r="D50" s="169">
        <v>3.4</v>
      </c>
      <c r="E50" s="169">
        <v>4.0999999999999996</v>
      </c>
      <c r="F50" s="169">
        <v>3.2</v>
      </c>
      <c r="G50" s="169">
        <v>3.8</v>
      </c>
    </row>
    <row r="51" spans="1:7" ht="15" customHeight="1" x14ac:dyDescent="0.2">
      <c r="A51" s="40">
        <v>32873</v>
      </c>
      <c r="B51" s="169">
        <v>31.5</v>
      </c>
      <c r="C51" s="169">
        <v>8</v>
      </c>
      <c r="D51" s="169">
        <v>4.9000000000000004</v>
      </c>
      <c r="E51" s="169">
        <v>6.5</v>
      </c>
      <c r="F51" s="169">
        <v>2.2999999999999998</v>
      </c>
      <c r="G51" s="169">
        <v>3.5</v>
      </c>
    </row>
    <row r="52" spans="1:7" ht="21" customHeight="1" x14ac:dyDescent="0.2">
      <c r="A52" s="40">
        <v>33238</v>
      </c>
      <c r="B52" s="169">
        <v>35.5</v>
      </c>
      <c r="C52" s="169">
        <v>5</v>
      </c>
      <c r="D52" s="169">
        <v>5.4</v>
      </c>
      <c r="E52" s="169">
        <v>5.8</v>
      </c>
      <c r="F52" s="169">
        <v>7.1</v>
      </c>
      <c r="G52" s="169">
        <v>4.8</v>
      </c>
    </row>
    <row r="53" spans="1:7" ht="15" customHeight="1" x14ac:dyDescent="0.2">
      <c r="A53" s="40">
        <v>33603</v>
      </c>
      <c r="B53" s="169">
        <v>17.899999999999999</v>
      </c>
      <c r="C53" s="169">
        <v>1.4</v>
      </c>
      <c r="D53" s="169">
        <v>3.2</v>
      </c>
      <c r="E53" s="169">
        <v>2.6</v>
      </c>
      <c r="F53" s="169">
        <v>4.3</v>
      </c>
      <c r="G53" s="169">
        <v>5.8</v>
      </c>
    </row>
    <row r="54" spans="1:7" ht="15" customHeight="1" x14ac:dyDescent="0.2">
      <c r="A54" s="40">
        <v>33969</v>
      </c>
      <c r="B54" s="169">
        <v>-13.8</v>
      </c>
      <c r="C54" s="169">
        <v>-5.6</v>
      </c>
      <c r="D54" s="169">
        <v>-2.2999999999999998</v>
      </c>
      <c r="E54" s="169">
        <v>10</v>
      </c>
      <c r="F54" s="169">
        <v>-1</v>
      </c>
      <c r="G54" s="169">
        <v>13.7</v>
      </c>
    </row>
    <row r="55" spans="1:7" ht="15" customHeight="1" x14ac:dyDescent="0.2">
      <c r="A55" s="40">
        <v>34334</v>
      </c>
      <c r="B55" s="169">
        <v>-51.2</v>
      </c>
      <c r="C55" s="169">
        <v>-7.9</v>
      </c>
      <c r="D55" s="169">
        <v>-7.5</v>
      </c>
      <c r="E55" s="169">
        <v>2.2000000000000002</v>
      </c>
      <c r="F55" s="169">
        <v>-1.9</v>
      </c>
      <c r="G55" s="169">
        <v>4.9000000000000004</v>
      </c>
    </row>
    <row r="56" spans="1:7" ht="15" customHeight="1" x14ac:dyDescent="0.2">
      <c r="A56" s="40">
        <v>34699</v>
      </c>
      <c r="B56" s="177">
        <v>-15.7</v>
      </c>
      <c r="C56" s="177">
        <v>8</v>
      </c>
      <c r="D56" s="177">
        <v>2.9</v>
      </c>
      <c r="E56" s="177">
        <v>10.1</v>
      </c>
      <c r="F56" s="177">
        <v>-1.3</v>
      </c>
      <c r="G56" s="177">
        <v>4.5</v>
      </c>
    </row>
    <row r="57" spans="1:7" ht="21" customHeight="1" x14ac:dyDescent="0.2">
      <c r="A57" s="40">
        <v>35064</v>
      </c>
      <c r="B57" s="169">
        <v>-1.3</v>
      </c>
      <c r="C57" s="169">
        <v>0.6</v>
      </c>
      <c r="D57" s="169">
        <v>1.1000000000000001</v>
      </c>
      <c r="E57" s="169">
        <v>-1.1000000000000001</v>
      </c>
      <c r="F57" s="169">
        <v>1.3</v>
      </c>
      <c r="G57" s="169">
        <v>4.4000000000000004</v>
      </c>
    </row>
    <row r="58" spans="1:7" ht="15" customHeight="1" x14ac:dyDescent="0.2">
      <c r="A58" s="40">
        <v>35430</v>
      </c>
      <c r="B58" s="169">
        <v>-17.8</v>
      </c>
      <c r="C58" s="169">
        <v>0.3</v>
      </c>
      <c r="D58" s="169">
        <v>0.1</v>
      </c>
      <c r="E58" s="169">
        <v>-6.7</v>
      </c>
      <c r="F58" s="169">
        <v>-1</v>
      </c>
      <c r="G58" s="169">
        <v>3</v>
      </c>
    </row>
    <row r="59" spans="1:7" ht="15" customHeight="1" x14ac:dyDescent="0.2">
      <c r="A59" s="40">
        <v>35795</v>
      </c>
      <c r="B59" s="169">
        <v>1.9</v>
      </c>
      <c r="C59" s="169">
        <v>7.5</v>
      </c>
      <c r="D59" s="169">
        <v>2.9</v>
      </c>
      <c r="E59" s="169">
        <v>-4.5999999999999996</v>
      </c>
      <c r="F59" s="169">
        <v>-1.6</v>
      </c>
      <c r="G59" s="169">
        <v>1.8</v>
      </c>
    </row>
    <row r="60" spans="1:7" ht="15" customHeight="1" x14ac:dyDescent="0.2">
      <c r="A60" s="40">
        <v>36160</v>
      </c>
      <c r="B60" s="169">
        <v>13</v>
      </c>
      <c r="C60" s="169">
        <v>3.4</v>
      </c>
      <c r="D60" s="169">
        <v>3.6</v>
      </c>
      <c r="E60" s="169">
        <v>-2.9</v>
      </c>
      <c r="F60" s="169">
        <v>0.5</v>
      </c>
      <c r="G60" s="169">
        <v>2.1</v>
      </c>
    </row>
    <row r="61" spans="1:7" ht="15" customHeight="1" x14ac:dyDescent="0.2">
      <c r="A61" s="40">
        <v>36525</v>
      </c>
      <c r="B61" s="169">
        <v>-1.7</v>
      </c>
      <c r="C61" s="169">
        <v>2.9</v>
      </c>
      <c r="D61" s="169">
        <v>1.1000000000000001</v>
      </c>
      <c r="E61" s="169">
        <v>0.7</v>
      </c>
      <c r="F61" s="169">
        <v>-0.4</v>
      </c>
      <c r="G61" s="169">
        <v>1.7</v>
      </c>
    </row>
    <row r="62" spans="1:7" ht="21" customHeight="1" x14ac:dyDescent="0.2">
      <c r="A62" s="40">
        <v>36891</v>
      </c>
      <c r="B62" s="169">
        <v>19.3</v>
      </c>
      <c r="C62" s="169">
        <v>12.1</v>
      </c>
      <c r="D62" s="169">
        <v>5.6</v>
      </c>
      <c r="E62" s="169">
        <v>-3.3</v>
      </c>
      <c r="F62" s="169">
        <v>1</v>
      </c>
      <c r="G62" s="169">
        <v>2.7</v>
      </c>
    </row>
    <row r="63" spans="1:7" ht="15" customHeight="1" x14ac:dyDescent="0.2">
      <c r="A63" s="40">
        <v>37256</v>
      </c>
      <c r="B63" s="169">
        <v>1.4</v>
      </c>
      <c r="C63" s="169">
        <v>-2.2999999999999998</v>
      </c>
      <c r="D63" s="169">
        <v>0.3</v>
      </c>
      <c r="E63" s="169">
        <v>-7.7</v>
      </c>
      <c r="F63" s="169">
        <v>0.3</v>
      </c>
      <c r="G63" s="169">
        <v>2</v>
      </c>
    </row>
    <row r="64" spans="1:7" ht="15" customHeight="1" x14ac:dyDescent="0.2">
      <c r="A64" s="40">
        <v>37621</v>
      </c>
      <c r="B64" s="169">
        <v>-14.6</v>
      </c>
      <c r="C64" s="169">
        <v>0.2</v>
      </c>
      <c r="D64" s="169">
        <v>-1.1000000000000001</v>
      </c>
      <c r="E64" s="169">
        <v>-4.2</v>
      </c>
      <c r="F64" s="169">
        <v>-2.5</v>
      </c>
      <c r="G64" s="169">
        <v>1.9</v>
      </c>
    </row>
    <row r="65" spans="1:7" ht="15" customHeight="1" x14ac:dyDescent="0.2">
      <c r="A65" s="40">
        <v>37986</v>
      </c>
      <c r="B65" s="169">
        <v>-12.6</v>
      </c>
      <c r="C65" s="169">
        <v>0.7</v>
      </c>
      <c r="D65" s="169">
        <v>0.5</v>
      </c>
      <c r="E65" s="169">
        <v>-4.2</v>
      </c>
      <c r="F65" s="169">
        <v>-1.1000000000000001</v>
      </c>
      <c r="G65" s="169">
        <v>2.4</v>
      </c>
    </row>
    <row r="66" spans="1:7" ht="15" customHeight="1" x14ac:dyDescent="0.2">
      <c r="A66" s="40">
        <v>38352</v>
      </c>
      <c r="B66" s="169">
        <v>2.5</v>
      </c>
      <c r="C66" s="169">
        <v>6</v>
      </c>
      <c r="D66" s="169">
        <v>3.1</v>
      </c>
      <c r="E66" s="169">
        <v>-5.2</v>
      </c>
      <c r="F66" s="169">
        <v>1.5</v>
      </c>
      <c r="G66" s="169">
        <v>2.2999999999999998</v>
      </c>
    </row>
    <row r="67" spans="1:7" ht="21" customHeight="1" x14ac:dyDescent="0.2">
      <c r="A67" s="40">
        <v>38717</v>
      </c>
      <c r="B67" s="169">
        <v>4.5</v>
      </c>
      <c r="C67" s="169">
        <v>5.5</v>
      </c>
      <c r="D67" s="169">
        <v>3.5</v>
      </c>
      <c r="E67" s="169">
        <v>-6.8</v>
      </c>
      <c r="F67" s="169">
        <v>1.5</v>
      </c>
      <c r="G67" s="169">
        <v>1.6</v>
      </c>
    </row>
    <row r="68" spans="1:7" ht="15" customHeight="1" x14ac:dyDescent="0.2">
      <c r="A68" s="40">
        <v>39082</v>
      </c>
      <c r="B68" s="169">
        <v>29.2</v>
      </c>
      <c r="C68" s="169">
        <v>9.1999999999999993</v>
      </c>
      <c r="D68" s="169">
        <v>5.6</v>
      </c>
      <c r="E68" s="169">
        <v>5.7</v>
      </c>
      <c r="F68" s="169">
        <v>0.5</v>
      </c>
      <c r="G68" s="169">
        <v>2.5</v>
      </c>
    </row>
    <row r="69" spans="1:7" ht="15" customHeight="1" x14ac:dyDescent="0.2">
      <c r="A69" s="40">
        <v>39447</v>
      </c>
      <c r="B69" s="169">
        <v>40.5</v>
      </c>
      <c r="C69" s="169">
        <v>9.8000000000000007</v>
      </c>
      <c r="D69" s="169">
        <v>6.1</v>
      </c>
      <c r="E69" s="169">
        <v>2.7</v>
      </c>
      <c r="F69" s="169">
        <v>-1.3</v>
      </c>
      <c r="G69" s="169">
        <v>2.2999999999999998</v>
      </c>
    </row>
    <row r="70" spans="1:7" ht="15" customHeight="1" x14ac:dyDescent="0.2">
      <c r="A70" s="40">
        <v>39813</v>
      </c>
      <c r="B70" s="169">
        <v>20.100000000000001</v>
      </c>
      <c r="C70" s="169">
        <v>-7.1</v>
      </c>
      <c r="D70" s="169">
        <v>0</v>
      </c>
      <c r="E70" s="169">
        <v>0.2</v>
      </c>
      <c r="F70" s="169">
        <v>-0.3</v>
      </c>
      <c r="G70" s="169">
        <v>1.7</v>
      </c>
    </row>
    <row r="71" spans="1:7" ht="15" customHeight="1" x14ac:dyDescent="0.2">
      <c r="A71" s="40">
        <v>40178</v>
      </c>
      <c r="B71" s="169">
        <v>-42.2</v>
      </c>
      <c r="C71" s="169">
        <v>-21.7</v>
      </c>
      <c r="D71" s="169">
        <v>-16.3</v>
      </c>
      <c r="E71" s="169">
        <v>-0.3</v>
      </c>
      <c r="F71" s="169">
        <v>-2.7</v>
      </c>
      <c r="G71" s="169">
        <v>-3.2</v>
      </c>
    </row>
    <row r="72" spans="1:7" ht="21" customHeight="1" x14ac:dyDescent="0.2">
      <c r="A72" s="40">
        <v>40543</v>
      </c>
      <c r="B72" s="169">
        <v>8.6999999999999993</v>
      </c>
      <c r="C72" s="169">
        <v>21.2</v>
      </c>
      <c r="D72" s="169">
        <v>11</v>
      </c>
      <c r="E72" s="169">
        <v>0.4</v>
      </c>
      <c r="F72" s="169">
        <v>1.2</v>
      </c>
      <c r="G72" s="169">
        <v>4.8</v>
      </c>
    </row>
    <row r="73" spans="1:7" ht="15" customHeight="1" x14ac:dyDescent="0.2">
      <c r="A73" s="40">
        <v>40908</v>
      </c>
      <c r="B73" s="169">
        <v>38.1</v>
      </c>
      <c r="C73" s="169">
        <v>7.7</v>
      </c>
      <c r="D73" s="169">
        <v>7.2</v>
      </c>
      <c r="E73" s="169">
        <v>12.2</v>
      </c>
      <c r="F73" s="169">
        <v>1</v>
      </c>
      <c r="G73" s="169">
        <v>4.4000000000000004</v>
      </c>
    </row>
    <row r="74" spans="1:7" ht="15" customHeight="1" x14ac:dyDescent="0.2">
      <c r="A74" s="40">
        <v>41274</v>
      </c>
      <c r="B74" s="169">
        <v>21</v>
      </c>
      <c r="C74" s="169">
        <v>-3.8</v>
      </c>
      <c r="D74" s="169">
        <v>-0.4</v>
      </c>
      <c r="E74" s="169">
        <v>0.8</v>
      </c>
      <c r="F74" s="169">
        <v>0.1</v>
      </c>
      <c r="G74" s="169">
        <v>2.5</v>
      </c>
    </row>
    <row r="75" spans="1:7" ht="15" customHeight="1" x14ac:dyDescent="0.2">
      <c r="A75" s="40">
        <v>41639</v>
      </c>
      <c r="B75" s="169">
        <v>14.9</v>
      </c>
      <c r="C75" s="169">
        <v>2.8</v>
      </c>
      <c r="D75" s="169">
        <v>0.1</v>
      </c>
      <c r="E75" s="169">
        <v>3.1</v>
      </c>
      <c r="F75" s="169">
        <v>0.5</v>
      </c>
      <c r="G75" s="169">
        <v>2.8</v>
      </c>
    </row>
    <row r="76" spans="1:7" ht="15" customHeight="1" x14ac:dyDescent="0.2">
      <c r="A76" s="40">
        <v>42004</v>
      </c>
      <c r="B76" s="169">
        <v>23.2</v>
      </c>
      <c r="C76" s="169">
        <v>2.9</v>
      </c>
      <c r="D76" s="169">
        <v>1.4</v>
      </c>
      <c r="E76" s="169">
        <v>6.1</v>
      </c>
      <c r="F76" s="169">
        <v>1.2</v>
      </c>
      <c r="G76" s="169">
        <v>2.8</v>
      </c>
    </row>
    <row r="77" spans="1:7" ht="21" customHeight="1" x14ac:dyDescent="0.2">
      <c r="A77" s="40">
        <v>42369</v>
      </c>
      <c r="B77" s="169">
        <v>23.1</v>
      </c>
      <c r="C77" s="169">
        <v>0.9</v>
      </c>
      <c r="D77" s="169">
        <v>0.8</v>
      </c>
      <c r="E77" s="169">
        <v>-0.5</v>
      </c>
      <c r="F77" s="169">
        <v>3.8</v>
      </c>
      <c r="G77" s="169">
        <v>2.6</v>
      </c>
    </row>
    <row r="78" spans="1:7" ht="15" customHeight="1" x14ac:dyDescent="0.2">
      <c r="A78" s="40">
        <v>42735</v>
      </c>
      <c r="B78" s="169">
        <v>21.4</v>
      </c>
      <c r="C78" s="169">
        <v>1.5</v>
      </c>
      <c r="D78" s="169">
        <v>0.8</v>
      </c>
      <c r="E78" s="169">
        <v>4.2</v>
      </c>
      <c r="F78" s="169">
        <v>2</v>
      </c>
      <c r="G78" s="169">
        <v>1.8</v>
      </c>
    </row>
    <row r="79" spans="1:7" ht="15" customHeight="1" x14ac:dyDescent="0.2">
      <c r="A79" s="40">
        <v>43100</v>
      </c>
      <c r="B79" s="169">
        <v>41.8</v>
      </c>
      <c r="C79" s="169">
        <v>6.2</v>
      </c>
      <c r="D79" s="169">
        <v>3.1</v>
      </c>
      <c r="E79" s="169">
        <v>8.1999999999999993</v>
      </c>
      <c r="F79" s="169">
        <v>3.6</v>
      </c>
      <c r="G79" s="169">
        <v>2</v>
      </c>
    </row>
    <row r="80" spans="1:7" ht="15" customHeight="1" x14ac:dyDescent="0.2">
      <c r="A80" s="40">
        <v>43465</v>
      </c>
      <c r="B80" s="169">
        <v>43.8</v>
      </c>
      <c r="C80" s="169">
        <v>0.4</v>
      </c>
      <c r="D80" s="169">
        <v>1</v>
      </c>
      <c r="E80" s="169">
        <v>5.6</v>
      </c>
      <c r="F80" s="169">
        <v>1.6</v>
      </c>
      <c r="G80" s="169">
        <v>2.5</v>
      </c>
    </row>
    <row r="81" spans="1:7" ht="15" customHeight="1" x14ac:dyDescent="0.2">
      <c r="A81" s="40">
        <v>43830</v>
      </c>
      <c r="B81" s="169">
        <v>14.2</v>
      </c>
      <c r="C81" s="169">
        <v>-5.9</v>
      </c>
      <c r="D81" s="169">
        <v>-3.2</v>
      </c>
      <c r="E81" s="169">
        <v>6.2</v>
      </c>
      <c r="F81" s="169">
        <v>3.3</v>
      </c>
      <c r="G81" s="169">
        <v>1.6</v>
      </c>
    </row>
    <row r="82" spans="1:7" ht="21" customHeight="1" x14ac:dyDescent="0.2">
      <c r="A82" s="40">
        <v>44196</v>
      </c>
      <c r="B82" s="169">
        <v>-15.6</v>
      </c>
      <c r="C82" s="169">
        <v>-7.1</v>
      </c>
      <c r="D82" s="169">
        <v>-9.6</v>
      </c>
      <c r="E82" s="169">
        <v>4.7</v>
      </c>
      <c r="F82" s="169">
        <v>4.4000000000000004</v>
      </c>
      <c r="G82" s="169">
        <v>-3</v>
      </c>
    </row>
    <row r="83" spans="1:7" ht="15" customHeight="1" x14ac:dyDescent="0.2">
      <c r="A83" s="40">
        <v>44561</v>
      </c>
      <c r="B83" s="169">
        <v>29.8</v>
      </c>
      <c r="C83" s="169">
        <v>17.8</v>
      </c>
      <c r="D83" s="169">
        <v>4.5999999999999996</v>
      </c>
      <c r="E83" s="169">
        <v>0.2</v>
      </c>
      <c r="F83" s="169">
        <v>0.7</v>
      </c>
      <c r="G83" s="169">
        <v>3.9</v>
      </c>
    </row>
    <row r="84" spans="1:7" ht="15" customHeight="1" x14ac:dyDescent="0.2">
      <c r="A84" s="40">
        <v>44926</v>
      </c>
      <c r="B84" s="169">
        <v>21.7</v>
      </c>
      <c r="C84" s="169">
        <v>-4.5999999999999996</v>
      </c>
      <c r="D84" s="169">
        <v>-0.2</v>
      </c>
      <c r="E84" s="169">
        <v>-0.7</v>
      </c>
      <c r="F84" s="169">
        <v>-0.7</v>
      </c>
      <c r="G84" s="169">
        <v>4.4000000000000004</v>
      </c>
    </row>
    <row r="85" spans="1:7" ht="15" customHeight="1" x14ac:dyDescent="0.2">
      <c r="A85" s="40">
        <v>45291</v>
      </c>
      <c r="B85" s="169">
        <v>6.3</v>
      </c>
      <c r="C85" s="169">
        <v>-6.5</v>
      </c>
      <c r="D85" s="169">
        <v>-1.9</v>
      </c>
      <c r="E85" s="169">
        <v>-2.6</v>
      </c>
      <c r="F85" s="169">
        <v>-3.1</v>
      </c>
      <c r="G85" s="169">
        <v>4.2</v>
      </c>
    </row>
    <row r="86" spans="1:7" ht="15" customHeight="1" x14ac:dyDescent="0.2">
      <c r="A86" s="40">
        <v>45657</v>
      </c>
      <c r="B86" s="169">
        <v>-14.2</v>
      </c>
      <c r="C86" s="169">
        <v>-3.6</v>
      </c>
      <c r="D86" s="169">
        <v>-4.5999999999999996</v>
      </c>
      <c r="E86" s="169">
        <v>-2.8</v>
      </c>
      <c r="F86" s="169">
        <v>1.1000000000000001</v>
      </c>
      <c r="G86" s="169">
        <v>3.7</v>
      </c>
    </row>
    <row r="87" spans="1:7" ht="21" customHeight="1" x14ac:dyDescent="0.2">
      <c r="A87" s="40">
        <v>46022</v>
      </c>
      <c r="B87" s="169">
        <v>-20.7</v>
      </c>
      <c r="C87" s="169">
        <v>2.8</v>
      </c>
      <c r="D87" s="169">
        <v>-0.9</v>
      </c>
      <c r="E87" s="169">
        <v>-2.2000000000000002</v>
      </c>
      <c r="F87" s="169">
        <v>3.2</v>
      </c>
      <c r="G87" s="169">
        <v>1.7</v>
      </c>
    </row>
    <row r="88" spans="1:7" ht="6.75" customHeight="1" x14ac:dyDescent="0.2">
      <c r="A88" s="40"/>
      <c r="B88" s="41"/>
      <c r="C88" s="41"/>
      <c r="D88" s="41"/>
      <c r="E88" s="41"/>
      <c r="F88" s="41"/>
      <c r="G88" s="41"/>
    </row>
    <row r="89" spans="1:7" ht="14.45" customHeight="1" x14ac:dyDescent="0.2">
      <c r="A89" s="40"/>
      <c r="B89" s="213" t="s">
        <v>506</v>
      </c>
      <c r="C89" s="213"/>
      <c r="D89" s="213"/>
      <c r="E89" s="213"/>
      <c r="F89" s="213"/>
      <c r="G89" s="213"/>
    </row>
    <row r="90" spans="1:7" ht="14.45" customHeight="1" x14ac:dyDescent="0.2">
      <c r="A90" s="40"/>
      <c r="B90" s="213"/>
      <c r="C90" s="213"/>
      <c r="D90" s="213"/>
      <c r="E90" s="213"/>
      <c r="F90" s="213"/>
      <c r="G90" s="213"/>
    </row>
    <row r="91" spans="1:7" ht="14.45" customHeight="1" x14ac:dyDescent="0.2">
      <c r="A91" s="40"/>
      <c r="B91" s="213"/>
      <c r="C91" s="213"/>
      <c r="D91" s="213"/>
      <c r="E91" s="213"/>
      <c r="F91" s="213"/>
      <c r="G91" s="213"/>
    </row>
    <row r="92" spans="1:7" ht="14.45" customHeight="1" x14ac:dyDescent="0.2">
      <c r="A92" s="40"/>
      <c r="B92" s="213"/>
      <c r="C92" s="213"/>
      <c r="D92" s="213"/>
      <c r="E92" s="213"/>
      <c r="F92" s="213"/>
      <c r="G92" s="213"/>
    </row>
    <row r="93" spans="1:7" ht="14.45" customHeight="1" x14ac:dyDescent="0.2">
      <c r="A93" s="40"/>
      <c r="B93" s="213"/>
      <c r="C93" s="213"/>
      <c r="D93" s="213"/>
      <c r="E93" s="213"/>
      <c r="F93" s="213"/>
      <c r="G93" s="213"/>
    </row>
    <row r="94" spans="1:7" ht="14.45" customHeight="1" x14ac:dyDescent="0.2">
      <c r="A94" s="40"/>
      <c r="B94" s="213"/>
      <c r="C94" s="213"/>
      <c r="D94" s="213"/>
      <c r="E94" s="213"/>
      <c r="F94" s="213"/>
      <c r="G94" s="213"/>
    </row>
    <row r="95" spans="1:7" ht="14.45" customHeight="1" x14ac:dyDescent="0.2">
      <c r="A95" s="40"/>
      <c r="B95" s="213"/>
      <c r="C95" s="213"/>
      <c r="D95" s="213"/>
      <c r="E95" s="213"/>
      <c r="F95" s="213"/>
      <c r="G95" s="213"/>
    </row>
    <row r="96" spans="1:7" ht="14.45" customHeight="1" x14ac:dyDescent="0.2">
      <c r="A96" s="40"/>
      <c r="B96" s="213"/>
      <c r="C96" s="213"/>
      <c r="D96" s="213"/>
      <c r="E96" s="213"/>
      <c r="F96" s="213"/>
      <c r="G96" s="213"/>
    </row>
    <row r="97" spans="1:7" x14ac:dyDescent="0.2">
      <c r="A97" s="40"/>
      <c r="B97" s="113"/>
      <c r="C97" s="113"/>
      <c r="D97" s="113"/>
      <c r="E97" s="113"/>
      <c r="F97" s="113"/>
      <c r="G97" s="113"/>
    </row>
    <row r="98" spans="1:7" x14ac:dyDescent="0.2">
      <c r="A98" s="40"/>
      <c r="B98" s="41"/>
      <c r="C98" s="41"/>
      <c r="D98" s="41"/>
      <c r="E98" s="41"/>
      <c r="F98" s="41"/>
      <c r="G98" s="41"/>
    </row>
    <row r="99" spans="1:7" x14ac:dyDescent="0.2">
      <c r="A99" s="40"/>
      <c r="B99" s="41"/>
      <c r="C99" s="41"/>
      <c r="D99" s="41"/>
      <c r="E99" s="41"/>
      <c r="F99" s="41"/>
      <c r="G99" s="41"/>
    </row>
    <row r="100" spans="1:7" x14ac:dyDescent="0.2">
      <c r="A100" s="40"/>
      <c r="B100" s="41"/>
      <c r="C100" s="41"/>
      <c r="D100" s="41"/>
      <c r="E100" s="41"/>
      <c r="F100" s="41"/>
      <c r="G100" s="41"/>
    </row>
    <row r="101" spans="1:7" x14ac:dyDescent="0.2">
      <c r="A101" s="40"/>
      <c r="B101" s="41"/>
      <c r="C101" s="41"/>
      <c r="D101" s="41"/>
      <c r="E101" s="41"/>
      <c r="F101" s="41"/>
      <c r="G101" s="41"/>
    </row>
    <row r="102" spans="1:7" x14ac:dyDescent="0.2">
      <c r="A102" s="40"/>
      <c r="B102" s="71"/>
      <c r="C102" s="71"/>
      <c r="D102" s="71"/>
      <c r="E102" s="71"/>
      <c r="F102" s="71"/>
      <c r="G102" s="71"/>
    </row>
    <row r="103" spans="1:7" x14ac:dyDescent="0.2">
      <c r="A103" s="40"/>
      <c r="B103" s="71"/>
      <c r="C103" s="71"/>
      <c r="D103" s="71"/>
      <c r="E103" s="71"/>
      <c r="F103" s="71"/>
      <c r="G103" s="71"/>
    </row>
    <row r="104" spans="1:7" x14ac:dyDescent="0.2">
      <c r="A104" s="40"/>
      <c r="B104" s="71"/>
      <c r="C104" s="71"/>
      <c r="D104" s="71"/>
      <c r="E104" s="71"/>
      <c r="F104" s="71"/>
      <c r="G104" s="71"/>
    </row>
    <row r="105" spans="1:7" x14ac:dyDescent="0.2">
      <c r="A105" s="40"/>
      <c r="B105" s="71"/>
      <c r="C105" s="71"/>
      <c r="D105" s="71"/>
      <c r="E105" s="71"/>
      <c r="F105" s="71"/>
      <c r="G105" s="71"/>
    </row>
    <row r="106" spans="1:7" x14ac:dyDescent="0.2">
      <c r="B106" s="71"/>
      <c r="C106" s="71"/>
      <c r="D106" s="71"/>
      <c r="E106" s="71"/>
      <c r="F106" s="71"/>
      <c r="G106" s="71"/>
    </row>
    <row r="107" spans="1:7" x14ac:dyDescent="0.2">
      <c r="B107" s="71"/>
      <c r="C107" s="71"/>
      <c r="D107" s="71"/>
      <c r="E107" s="71"/>
      <c r="F107" s="71"/>
      <c r="G107" s="71"/>
    </row>
    <row r="108" spans="1:7" x14ac:dyDescent="0.2">
      <c r="B108" s="71"/>
      <c r="C108" s="71"/>
      <c r="D108" s="71"/>
      <c r="E108" s="71"/>
      <c r="F108" s="71"/>
      <c r="G108" s="71"/>
    </row>
    <row r="109" spans="1:7" x14ac:dyDescent="0.2">
      <c r="B109" s="71"/>
      <c r="C109" s="71"/>
      <c r="D109" s="71"/>
      <c r="E109" s="71"/>
      <c r="F109" s="71"/>
      <c r="G109" s="71"/>
    </row>
    <row r="110" spans="1:7" x14ac:dyDescent="0.2">
      <c r="B110" s="71"/>
      <c r="C110" s="71"/>
      <c r="D110" s="71"/>
      <c r="E110" s="71"/>
      <c r="F110" s="71"/>
      <c r="G110" s="71"/>
    </row>
    <row r="111" spans="1:7" x14ac:dyDescent="0.2">
      <c r="B111" s="71"/>
      <c r="C111" s="71"/>
      <c r="D111" s="71"/>
      <c r="E111" s="71"/>
      <c r="F111" s="71"/>
      <c r="G111" s="71"/>
    </row>
    <row r="112" spans="1:7" x14ac:dyDescent="0.2">
      <c r="B112" s="71"/>
      <c r="C112" s="71"/>
      <c r="D112" s="71"/>
      <c r="E112" s="71"/>
      <c r="F112" s="71"/>
      <c r="G112" s="71"/>
    </row>
    <row r="113" spans="2:7" x14ac:dyDescent="0.2">
      <c r="B113" s="71"/>
      <c r="C113" s="71"/>
      <c r="D113" s="71"/>
      <c r="E113" s="71"/>
      <c r="F113" s="71"/>
      <c r="G113" s="71"/>
    </row>
    <row r="114" spans="2:7" x14ac:dyDescent="0.2">
      <c r="B114" s="71"/>
      <c r="C114" s="71"/>
      <c r="D114" s="71"/>
      <c r="E114" s="71"/>
      <c r="F114" s="71"/>
      <c r="G114" s="71"/>
    </row>
    <row r="115" spans="2:7" x14ac:dyDescent="0.2">
      <c r="B115" s="71"/>
      <c r="C115" s="71"/>
      <c r="D115" s="71"/>
      <c r="E115" s="71"/>
      <c r="F115" s="71"/>
      <c r="G115" s="71"/>
    </row>
    <row r="116" spans="2:7" x14ac:dyDescent="0.2">
      <c r="B116" s="71"/>
      <c r="C116" s="71"/>
      <c r="D116" s="71"/>
      <c r="E116" s="71"/>
      <c r="F116" s="71"/>
      <c r="G116" s="71"/>
    </row>
    <row r="117" spans="2:7" x14ac:dyDescent="0.2">
      <c r="B117" s="71"/>
      <c r="C117" s="71"/>
      <c r="D117" s="71"/>
      <c r="E117" s="71"/>
      <c r="F117" s="71"/>
      <c r="G117" s="71"/>
    </row>
  </sheetData>
  <mergeCells count="6">
    <mergeCell ref="B89:G96"/>
    <mergeCell ref="D8:D9"/>
    <mergeCell ref="E8:E9"/>
    <mergeCell ref="F8:F9"/>
    <mergeCell ref="G8:G9"/>
    <mergeCell ref="D10:G10"/>
  </mergeCells>
  <hyperlinks>
    <hyperlink ref="G5" location="Content!D2" display="Content" xr:uid="{224D46B9-CEA6-4A9B-8DAE-9F4DF89C3358}"/>
    <hyperlink ref="G6" location="Notes!D6" display="Notes" xr:uid="{D0BD94CA-BEB4-469D-AC2D-F2C236B576D6}"/>
    <hyperlink ref="G7" location="FN_IV.1" display="Footnotes" xr:uid="{544FFBE7-0010-4798-8E75-D7BAAA83BB45}"/>
  </hyperlinks>
  <pageMargins left="0.47244094488188981" right="0.31496062992125984" top="0.62992125984251968" bottom="0.19685039370078741" header="0.31496062992125984" footer="0"/>
  <pageSetup paperSize="9" scale="50" firstPageNumber="4" orientation="portrait" r:id="rId1"/>
  <headerFooter>
    <oddHeader>&amp;R&amp;"Arial,Standard"&amp;12Deutsche Bundesbank
Long time series
05-03-2026
&amp;P</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8"/>
  <dimension ref="B1:M60"/>
  <sheetViews>
    <sheetView showGridLines="0" zoomScale="90" zoomScaleNormal="90" workbookViewId="0">
      <selection activeCell="H6" sqref="H6"/>
    </sheetView>
  </sheetViews>
  <sheetFormatPr baseColWidth="10" defaultColWidth="11.42578125" defaultRowHeight="14.25" x14ac:dyDescent="0.2"/>
  <cols>
    <col min="1" max="1" width="11.140625" style="15" customWidth="1"/>
    <col min="2" max="3" width="1.28515625" style="15" customWidth="1"/>
    <col min="4" max="12" width="11.42578125" style="15"/>
    <col min="13" max="13" width="17.140625" style="15" customWidth="1"/>
    <col min="14" max="14" width="9" style="15" customWidth="1"/>
    <col min="15" max="16384" width="11.42578125" style="15"/>
  </cols>
  <sheetData>
    <row r="1" spans="2:13" x14ac:dyDescent="0.2">
      <c r="M1" s="23"/>
    </row>
    <row r="2" spans="2:13" x14ac:dyDescent="0.2">
      <c r="M2" s="25"/>
    </row>
    <row r="3" spans="2:13" x14ac:dyDescent="0.2">
      <c r="M3" s="21"/>
    </row>
    <row r="4" spans="2:13" x14ac:dyDescent="0.2">
      <c r="D4" s="135"/>
      <c r="I4" s="22"/>
      <c r="M4" s="21"/>
    </row>
    <row r="5" spans="2:13" ht="19.5" customHeight="1" x14ac:dyDescent="0.2">
      <c r="D5" s="202"/>
      <c r="E5" s="202"/>
    </row>
    <row r="6" spans="2:13" x14ac:dyDescent="0.2">
      <c r="D6" s="135" t="s">
        <v>451</v>
      </c>
    </row>
    <row r="9" spans="2:13" ht="27.75" x14ac:dyDescent="0.2">
      <c r="B9" s="7"/>
      <c r="D9" s="2" t="s">
        <v>466</v>
      </c>
      <c r="E9" s="5"/>
      <c r="F9" s="163"/>
      <c r="G9" s="163"/>
      <c r="H9" s="163"/>
      <c r="I9" s="163"/>
      <c r="J9" s="163"/>
      <c r="K9" s="163"/>
      <c r="L9" s="163"/>
      <c r="M9" s="163"/>
    </row>
    <row r="10" spans="2:13" ht="15" customHeight="1" x14ac:dyDescent="0.2">
      <c r="D10" s="201" t="s">
        <v>449</v>
      </c>
      <c r="E10" s="201"/>
      <c r="F10" s="201"/>
      <c r="G10" s="201"/>
      <c r="H10" s="201"/>
      <c r="I10" s="201"/>
      <c r="J10" s="201"/>
      <c r="K10" s="201"/>
      <c r="L10" s="201"/>
      <c r="M10" s="201"/>
    </row>
    <row r="11" spans="2:13" ht="15" customHeight="1" x14ac:dyDescent="0.2">
      <c r="D11" s="201"/>
      <c r="E11" s="201"/>
      <c r="F11" s="201"/>
      <c r="G11" s="201"/>
      <c r="H11" s="201"/>
      <c r="I11" s="201"/>
      <c r="J11" s="201"/>
      <c r="K11" s="201"/>
      <c r="L11" s="201"/>
      <c r="M11" s="201"/>
    </row>
    <row r="12" spans="2:13" ht="15" x14ac:dyDescent="0.2">
      <c r="D12" s="1"/>
      <c r="E12" s="1"/>
    </row>
    <row r="13" spans="2:13" ht="27.75" x14ac:dyDescent="0.2">
      <c r="B13" s="7"/>
      <c r="D13" s="162" t="s">
        <v>419</v>
      </c>
      <c r="E13" s="1"/>
    </row>
    <row r="14" spans="2:13" ht="15" x14ac:dyDescent="0.2">
      <c r="D14" s="1"/>
      <c r="E14" s="1"/>
    </row>
    <row r="15" spans="2:13" ht="15" customHeight="1" x14ac:dyDescent="0.2">
      <c r="D15" s="203" t="s">
        <v>540</v>
      </c>
      <c r="E15" s="203"/>
      <c r="F15" s="203"/>
      <c r="G15" s="203"/>
      <c r="H15" s="203"/>
      <c r="I15" s="203"/>
      <c r="J15" s="203"/>
      <c r="K15" s="203"/>
      <c r="L15" s="203"/>
      <c r="M15" s="203"/>
    </row>
    <row r="16" spans="2:13" ht="14.45" customHeight="1" x14ac:dyDescent="0.2">
      <c r="D16" s="203"/>
      <c r="E16" s="203"/>
      <c r="F16" s="203"/>
      <c r="G16" s="203"/>
      <c r="H16" s="203"/>
      <c r="I16" s="203"/>
      <c r="J16" s="203"/>
      <c r="K16" s="203"/>
      <c r="L16" s="203"/>
      <c r="M16" s="203"/>
    </row>
    <row r="17" spans="2:13" ht="14.45" customHeight="1" x14ac:dyDescent="0.2">
      <c r="D17" s="203"/>
      <c r="E17" s="203"/>
      <c r="F17" s="203"/>
      <c r="G17" s="203"/>
      <c r="H17" s="203"/>
      <c r="I17" s="203"/>
      <c r="J17" s="203"/>
      <c r="K17" s="203"/>
      <c r="L17" s="203"/>
      <c r="M17" s="203"/>
    </row>
    <row r="18" spans="2:13" ht="14.45" customHeight="1" x14ac:dyDescent="0.2">
      <c r="D18" s="203"/>
      <c r="E18" s="203"/>
      <c r="F18" s="203"/>
      <c r="G18" s="203"/>
      <c r="H18" s="203"/>
      <c r="I18" s="203"/>
      <c r="J18" s="203"/>
      <c r="K18" s="203"/>
      <c r="L18" s="203"/>
      <c r="M18" s="203"/>
    </row>
    <row r="19" spans="2:13" ht="14.45" customHeight="1" x14ac:dyDescent="0.2">
      <c r="D19" s="203"/>
      <c r="E19" s="203"/>
      <c r="F19" s="203"/>
      <c r="G19" s="203"/>
      <c r="H19" s="203"/>
      <c r="I19" s="203"/>
      <c r="J19" s="203"/>
      <c r="K19" s="203"/>
      <c r="L19" s="203"/>
      <c r="M19" s="203"/>
    </row>
    <row r="20" spans="2:13" ht="14.45" customHeight="1" x14ac:dyDescent="0.2">
      <c r="D20" s="203"/>
      <c r="E20" s="203"/>
      <c r="F20" s="203"/>
      <c r="G20" s="203"/>
      <c r="H20" s="203"/>
      <c r="I20" s="203"/>
      <c r="J20" s="203"/>
      <c r="K20" s="203"/>
      <c r="L20" s="203"/>
      <c r="M20" s="203"/>
    </row>
    <row r="21" spans="2:13" ht="14.45" customHeight="1" x14ac:dyDescent="0.2">
      <c r="D21" s="203"/>
      <c r="E21" s="203"/>
      <c r="F21" s="203"/>
      <c r="G21" s="203"/>
      <c r="H21" s="203"/>
      <c r="I21" s="203"/>
      <c r="J21" s="203"/>
      <c r="K21" s="203"/>
      <c r="L21" s="203"/>
      <c r="M21" s="203"/>
    </row>
    <row r="22" spans="2:13" ht="14.45" customHeight="1" x14ac:dyDescent="0.2">
      <c r="D22" s="203"/>
      <c r="E22" s="203"/>
      <c r="F22" s="203"/>
      <c r="G22" s="203"/>
      <c r="H22" s="203"/>
      <c r="I22" s="203"/>
      <c r="J22" s="203"/>
      <c r="K22" s="203"/>
      <c r="L22" s="203"/>
      <c r="M22" s="203"/>
    </row>
    <row r="23" spans="2:13" ht="14.45" customHeight="1" x14ac:dyDescent="0.2">
      <c r="D23" s="203"/>
      <c r="E23" s="203"/>
      <c r="F23" s="203"/>
      <c r="G23" s="203"/>
      <c r="H23" s="203"/>
      <c r="I23" s="203"/>
      <c r="J23" s="203"/>
      <c r="K23" s="203"/>
      <c r="L23" s="203"/>
      <c r="M23" s="203"/>
    </row>
    <row r="24" spans="2:13" ht="14.45" customHeight="1" x14ac:dyDescent="0.2">
      <c r="D24" s="203"/>
      <c r="E24" s="203"/>
      <c r="F24" s="203"/>
      <c r="G24" s="203"/>
      <c r="H24" s="203"/>
      <c r="I24" s="203"/>
      <c r="J24" s="203"/>
      <c r="K24" s="203"/>
      <c r="L24" s="203"/>
      <c r="M24" s="203"/>
    </row>
    <row r="25" spans="2:13" ht="14.45" customHeight="1" x14ac:dyDescent="0.2">
      <c r="D25" s="203"/>
      <c r="E25" s="203"/>
      <c r="F25" s="203"/>
      <c r="G25" s="203"/>
      <c r="H25" s="203"/>
      <c r="I25" s="203"/>
      <c r="J25" s="203"/>
      <c r="K25" s="203"/>
      <c r="L25" s="203"/>
      <c r="M25" s="203"/>
    </row>
    <row r="26" spans="2:13" ht="14.45" customHeight="1" x14ac:dyDescent="0.2">
      <c r="D26" s="203"/>
      <c r="E26" s="203"/>
      <c r="F26" s="203"/>
      <c r="G26" s="203"/>
      <c r="H26" s="203"/>
      <c r="I26" s="203"/>
      <c r="J26" s="203"/>
      <c r="K26" s="203"/>
      <c r="L26" s="203"/>
      <c r="M26" s="203"/>
    </row>
    <row r="27" spans="2:13" ht="14.45" customHeight="1" x14ac:dyDescent="0.2">
      <c r="D27" s="203"/>
      <c r="E27" s="203"/>
      <c r="F27" s="203"/>
      <c r="G27" s="203"/>
      <c r="H27" s="203"/>
      <c r="I27" s="203"/>
      <c r="J27" s="203"/>
      <c r="K27" s="203"/>
      <c r="L27" s="203"/>
      <c r="M27" s="203"/>
    </row>
    <row r="28" spans="2:13" ht="14.45" customHeight="1" x14ac:dyDescent="0.2">
      <c r="D28" s="203"/>
      <c r="E28" s="203"/>
      <c r="F28" s="203"/>
      <c r="G28" s="203"/>
      <c r="H28" s="203"/>
      <c r="I28" s="203"/>
      <c r="J28" s="203"/>
      <c r="K28" s="203"/>
      <c r="L28" s="203"/>
      <c r="M28" s="203"/>
    </row>
    <row r="29" spans="2:13" ht="15" x14ac:dyDescent="0.2">
      <c r="D29" s="3"/>
      <c r="E29" s="1"/>
    </row>
    <row r="30" spans="2:13" ht="27.75" x14ac:dyDescent="0.2">
      <c r="B30" s="7"/>
      <c r="D30" s="2" t="s">
        <v>420</v>
      </c>
      <c r="E30" s="4"/>
    </row>
    <row r="31" spans="2:13" ht="15" x14ac:dyDescent="0.2">
      <c r="D31" s="3"/>
      <c r="E31" s="3"/>
    </row>
    <row r="32" spans="2:13" ht="15" x14ac:dyDescent="0.2">
      <c r="D32" s="20" t="s">
        <v>2</v>
      </c>
      <c r="E32" s="201" t="s">
        <v>446</v>
      </c>
      <c r="F32" s="201"/>
      <c r="G32" s="201"/>
      <c r="H32" s="201"/>
      <c r="I32" s="201"/>
      <c r="J32" s="201"/>
      <c r="K32" s="201"/>
      <c r="L32" s="201"/>
      <c r="M32" s="201"/>
    </row>
    <row r="33" spans="2:13" ht="15" x14ac:dyDescent="0.2">
      <c r="D33" s="20" t="s">
        <v>1</v>
      </c>
      <c r="E33" s="201" t="s">
        <v>447</v>
      </c>
      <c r="F33" s="201"/>
      <c r="G33" s="201"/>
      <c r="H33" s="201"/>
      <c r="I33" s="201"/>
      <c r="J33" s="201"/>
      <c r="K33" s="201"/>
      <c r="L33" s="201"/>
      <c r="M33" s="201"/>
    </row>
    <row r="34" spans="2:13" ht="15" x14ac:dyDescent="0.2">
      <c r="D34" s="20" t="s">
        <v>3</v>
      </c>
      <c r="E34" s="201" t="s">
        <v>448</v>
      </c>
      <c r="F34" s="201"/>
      <c r="G34" s="201"/>
      <c r="H34" s="201"/>
      <c r="I34" s="201"/>
      <c r="J34" s="201"/>
      <c r="K34" s="201"/>
      <c r="L34" s="201"/>
      <c r="M34" s="201"/>
    </row>
    <row r="35" spans="2:13" ht="15" x14ac:dyDescent="0.2">
      <c r="D35" s="3"/>
      <c r="E35" s="3"/>
    </row>
    <row r="36" spans="2:13" ht="15" x14ac:dyDescent="0.2">
      <c r="D36" s="5"/>
      <c r="E36" s="20"/>
    </row>
    <row r="37" spans="2:13" ht="27.75" x14ac:dyDescent="0.2">
      <c r="B37" s="7"/>
      <c r="D37" s="2" t="s">
        <v>421</v>
      </c>
      <c r="E37" s="1"/>
    </row>
    <row r="38" spans="2:13" ht="15" x14ac:dyDescent="0.2">
      <c r="D38" s="3"/>
      <c r="E38" s="1"/>
    </row>
    <row r="39" spans="2:13" ht="15" x14ac:dyDescent="0.2">
      <c r="D39" s="20" t="s">
        <v>422</v>
      </c>
      <c r="E39" s="5" t="s">
        <v>423</v>
      </c>
    </row>
    <row r="40" spans="2:13" ht="15" x14ac:dyDescent="0.2">
      <c r="D40" s="20" t="s">
        <v>4</v>
      </c>
      <c r="E40" s="5" t="s">
        <v>5</v>
      </c>
    </row>
    <row r="41" spans="2:13" ht="15" x14ac:dyDescent="0.2">
      <c r="D41" s="20" t="s">
        <v>424</v>
      </c>
      <c r="E41" s="5" t="s">
        <v>425</v>
      </c>
    </row>
    <row r="42" spans="2:13" ht="15" x14ac:dyDescent="0.2">
      <c r="D42" s="20" t="s">
        <v>426</v>
      </c>
      <c r="E42" s="5" t="s">
        <v>427</v>
      </c>
    </row>
    <row r="43" spans="2:13" ht="15" x14ac:dyDescent="0.2">
      <c r="D43" s="20" t="s">
        <v>483</v>
      </c>
      <c r="E43" s="1" t="s">
        <v>484</v>
      </c>
    </row>
    <row r="44" spans="2:13" ht="15" x14ac:dyDescent="0.2">
      <c r="D44" s="20" t="s">
        <v>428</v>
      </c>
      <c r="E44" s="5" t="s">
        <v>429</v>
      </c>
    </row>
    <row r="45" spans="2:13" ht="15" x14ac:dyDescent="0.2">
      <c r="D45" s="1" t="s">
        <v>6</v>
      </c>
      <c r="E45" s="1" t="s">
        <v>7</v>
      </c>
    </row>
    <row r="46" spans="2:13" ht="15" x14ac:dyDescent="0.2">
      <c r="D46" s="20" t="s">
        <v>430</v>
      </c>
      <c r="E46" s="5" t="s">
        <v>431</v>
      </c>
    </row>
    <row r="47" spans="2:13" ht="15" x14ac:dyDescent="0.2">
      <c r="D47" s="20" t="s">
        <v>8</v>
      </c>
      <c r="E47" s="5" t="s">
        <v>432</v>
      </c>
    </row>
    <row r="48" spans="2:13" ht="15" x14ac:dyDescent="0.2">
      <c r="D48" s="3" t="s">
        <v>9</v>
      </c>
      <c r="E48" s="1" t="s">
        <v>10</v>
      </c>
    </row>
    <row r="49" spans="4:5" ht="15" x14ac:dyDescent="0.2">
      <c r="D49" s="20" t="s">
        <v>433</v>
      </c>
      <c r="E49" s="5" t="s">
        <v>434</v>
      </c>
    </row>
    <row r="50" spans="4:5" ht="15" x14ac:dyDescent="0.2">
      <c r="D50" s="20" t="s">
        <v>11</v>
      </c>
      <c r="E50" s="5" t="s">
        <v>12</v>
      </c>
    </row>
    <row r="51" spans="4:5" ht="15" x14ac:dyDescent="0.2">
      <c r="D51" s="20" t="s">
        <v>13</v>
      </c>
      <c r="E51" s="5" t="s">
        <v>435</v>
      </c>
    </row>
    <row r="52" spans="4:5" ht="15" x14ac:dyDescent="0.2">
      <c r="D52" s="20" t="s">
        <v>436</v>
      </c>
      <c r="E52" s="5" t="s">
        <v>437</v>
      </c>
    </row>
    <row r="53" spans="4:5" ht="15" x14ac:dyDescent="0.2">
      <c r="D53" s="20" t="s">
        <v>14</v>
      </c>
      <c r="E53" s="5" t="s">
        <v>15</v>
      </c>
    </row>
    <row r="54" spans="4:5" ht="15" x14ac:dyDescent="0.2">
      <c r="D54" s="20" t="s">
        <v>438</v>
      </c>
      <c r="E54" s="5" t="s">
        <v>439</v>
      </c>
    </row>
    <row r="55" spans="4:5" ht="15" x14ac:dyDescent="0.2">
      <c r="D55" s="20" t="s">
        <v>16</v>
      </c>
      <c r="E55" s="5" t="s">
        <v>440</v>
      </c>
    </row>
    <row r="56" spans="4:5" ht="15" x14ac:dyDescent="0.2">
      <c r="D56" s="20" t="s">
        <v>17</v>
      </c>
      <c r="E56" s="5" t="s">
        <v>441</v>
      </c>
    </row>
    <row r="57" spans="4:5" ht="15" x14ac:dyDescent="0.2">
      <c r="D57" s="20" t="s">
        <v>18</v>
      </c>
      <c r="E57" s="5" t="s">
        <v>442</v>
      </c>
    </row>
    <row r="58" spans="4:5" ht="15" x14ac:dyDescent="0.2">
      <c r="D58" s="20" t="s">
        <v>19</v>
      </c>
      <c r="E58" s="5" t="s">
        <v>443</v>
      </c>
    </row>
    <row r="59" spans="4:5" ht="15" x14ac:dyDescent="0.2">
      <c r="D59" s="20" t="s">
        <v>444</v>
      </c>
      <c r="E59" s="5" t="s">
        <v>445</v>
      </c>
    </row>
    <row r="60" spans="4:5" ht="15" x14ac:dyDescent="0.2">
      <c r="D60" s="1"/>
      <c r="E60" s="1"/>
    </row>
  </sheetData>
  <mergeCells count="6">
    <mergeCell ref="E33:M33"/>
    <mergeCell ref="E34:M34"/>
    <mergeCell ref="D5:E5"/>
    <mergeCell ref="D15:M28"/>
    <mergeCell ref="D10:M11"/>
    <mergeCell ref="E32:M32"/>
  </mergeCells>
  <hyperlinks>
    <hyperlink ref="D6" location="Inhalt" display="Content" xr:uid="{39FEEFD6-FA26-4925-A623-EC83F2FC3667}"/>
  </hyperlinks>
  <pageMargins left="0.51181102362204722" right="0.31496062992125984" top="0.62992125984251968" bottom="0.39370078740157483" header="0.31496062992125984" footer="0.11811023622047245"/>
  <pageSetup paperSize="9" scale="65" firstPageNumber="4" orientation="portrait" r:id="rId1"/>
  <headerFooter>
    <oddHeader>&amp;R&amp;"Arial,Standard"&amp;9Deutsche Bundesbank
Long time series
01-04-2026
&amp;P</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9">
    <tabColor theme="7" tint="0.39997558519241921"/>
  </sheetPr>
  <dimension ref="A1:R91"/>
  <sheetViews>
    <sheetView zoomScale="90" zoomScaleNormal="90" workbookViewId="0"/>
  </sheetViews>
  <sheetFormatPr baseColWidth="10" defaultColWidth="11.42578125" defaultRowHeight="15" x14ac:dyDescent="0.2"/>
  <cols>
    <col min="1" max="15" width="12.28515625" style="43" customWidth="1"/>
    <col min="16" max="16384" width="11.42578125" style="43"/>
  </cols>
  <sheetData>
    <row r="1" spans="1:18" ht="15" customHeight="1" x14ac:dyDescent="0.25">
      <c r="A1" s="46"/>
      <c r="B1" s="60"/>
      <c r="C1" s="46"/>
      <c r="D1" s="46"/>
      <c r="E1" s="46"/>
      <c r="F1" s="46"/>
      <c r="G1" s="46"/>
      <c r="H1" s="46"/>
      <c r="I1" s="46"/>
      <c r="J1" s="46"/>
      <c r="K1" s="46"/>
      <c r="L1" s="46"/>
      <c r="M1" s="46"/>
      <c r="N1" s="46"/>
      <c r="O1" s="80"/>
    </row>
    <row r="2" spans="1:18" ht="15" customHeight="1" x14ac:dyDescent="0.25">
      <c r="A2" s="46"/>
      <c r="B2" s="60"/>
      <c r="C2" s="46"/>
      <c r="D2" s="46"/>
      <c r="E2" s="46"/>
      <c r="F2" s="46"/>
      <c r="G2" s="46"/>
      <c r="H2" s="46"/>
      <c r="I2" s="46"/>
      <c r="J2" s="46"/>
      <c r="K2" s="46"/>
      <c r="L2" s="46"/>
      <c r="M2" s="46"/>
      <c r="N2" s="46"/>
      <c r="O2" s="80"/>
    </row>
    <row r="3" spans="1:18" ht="18" x14ac:dyDescent="0.25">
      <c r="A3" s="46"/>
      <c r="B3" s="59" t="s">
        <v>199</v>
      </c>
      <c r="C3" s="46"/>
      <c r="D3" s="46"/>
      <c r="E3" s="46"/>
      <c r="F3" s="46"/>
      <c r="G3" s="46"/>
      <c r="H3" s="46"/>
      <c r="I3" s="46"/>
      <c r="J3" s="46"/>
      <c r="K3" s="46"/>
      <c r="L3" s="46"/>
      <c r="M3" s="46"/>
      <c r="N3" s="46"/>
      <c r="O3" s="80"/>
    </row>
    <row r="4" spans="1:18" x14ac:dyDescent="0.2">
      <c r="A4" s="46"/>
      <c r="B4" s="46"/>
      <c r="C4" s="46"/>
      <c r="D4" s="46"/>
      <c r="E4" s="46"/>
      <c r="F4" s="46"/>
      <c r="G4" s="46"/>
      <c r="H4" s="46"/>
      <c r="I4" s="46"/>
      <c r="J4" s="46"/>
      <c r="K4" s="46"/>
      <c r="L4" s="46"/>
      <c r="M4" s="46"/>
      <c r="N4" s="46"/>
      <c r="O4" s="45"/>
    </row>
    <row r="5" spans="1:18" ht="18" x14ac:dyDescent="0.25">
      <c r="A5" s="46"/>
      <c r="B5" s="59" t="s">
        <v>211</v>
      </c>
      <c r="C5" s="44"/>
      <c r="D5" s="44"/>
      <c r="E5" s="64"/>
      <c r="F5" s="44"/>
      <c r="G5" s="44"/>
      <c r="H5" s="44"/>
      <c r="I5" s="44"/>
      <c r="J5" s="44"/>
      <c r="K5" s="44"/>
      <c r="L5" s="44"/>
      <c r="M5" s="44"/>
      <c r="N5" s="236" t="s">
        <v>451</v>
      </c>
      <c r="O5" s="236"/>
      <c r="P5" s="15"/>
      <c r="Q5" s="15"/>
      <c r="R5" s="15"/>
    </row>
    <row r="6" spans="1:18" ht="15.6" customHeight="1" x14ac:dyDescent="0.2">
      <c r="A6" s="46"/>
      <c r="B6" s="46"/>
      <c r="C6" s="44"/>
      <c r="D6" s="44"/>
      <c r="E6" s="44"/>
      <c r="F6" s="44"/>
      <c r="G6" s="44"/>
      <c r="H6" s="44"/>
      <c r="I6" s="44"/>
      <c r="J6" s="44"/>
      <c r="K6" s="44"/>
      <c r="L6" s="44"/>
      <c r="M6" s="44"/>
      <c r="N6" s="236" t="s">
        <v>419</v>
      </c>
      <c r="O6" s="236"/>
      <c r="P6" s="15"/>
      <c r="Q6" s="15"/>
      <c r="R6" s="15"/>
    </row>
    <row r="7" spans="1:18" ht="15.6" customHeight="1" x14ac:dyDescent="0.2">
      <c r="A7" s="46"/>
      <c r="B7" s="83" t="s">
        <v>212</v>
      </c>
      <c r="C7" s="44"/>
      <c r="D7" s="44"/>
      <c r="E7" s="44"/>
      <c r="F7" s="44"/>
      <c r="G7" s="65"/>
      <c r="H7" s="44"/>
      <c r="I7" s="44"/>
      <c r="J7" s="44"/>
      <c r="K7" s="44"/>
      <c r="L7" s="44"/>
      <c r="M7" s="44"/>
      <c r="N7" s="237" t="s">
        <v>467</v>
      </c>
      <c r="O7" s="237"/>
      <c r="P7" s="15"/>
      <c r="Q7" s="15"/>
      <c r="R7" s="15"/>
    </row>
    <row r="8" spans="1:18" ht="20.65" customHeight="1" x14ac:dyDescent="0.2">
      <c r="A8" s="46"/>
      <c r="B8" s="238" t="s">
        <v>213</v>
      </c>
      <c r="C8" s="239"/>
      <c r="D8" s="223" t="s">
        <v>214</v>
      </c>
      <c r="E8" s="223"/>
      <c r="F8" s="223"/>
      <c r="G8" s="223"/>
      <c r="H8" s="223"/>
      <c r="I8" s="223"/>
      <c r="J8" s="223"/>
      <c r="K8" s="223"/>
      <c r="L8" s="223"/>
      <c r="M8" s="223"/>
      <c r="N8" s="223"/>
      <c r="O8" s="223"/>
    </row>
    <row r="9" spans="1:18" ht="83.45" customHeight="1" x14ac:dyDescent="0.25">
      <c r="A9" s="50"/>
      <c r="B9" s="240"/>
      <c r="C9" s="241"/>
      <c r="D9" s="220" t="s">
        <v>329</v>
      </c>
      <c r="E9" s="220"/>
      <c r="F9" s="220" t="s">
        <v>215</v>
      </c>
      <c r="G9" s="220"/>
      <c r="H9" s="223" t="s">
        <v>216</v>
      </c>
      <c r="I9" s="223"/>
      <c r="J9" s="220" t="s">
        <v>217</v>
      </c>
      <c r="K9" s="220"/>
      <c r="L9" s="220" t="s">
        <v>328</v>
      </c>
      <c r="M9" s="220"/>
      <c r="N9" s="220" t="s">
        <v>218</v>
      </c>
      <c r="O9" s="220"/>
    </row>
    <row r="10" spans="1:18" ht="64.5" customHeight="1" x14ac:dyDescent="0.2">
      <c r="A10" s="138" t="s">
        <v>106</v>
      </c>
      <c r="B10" s="142" t="s">
        <v>46</v>
      </c>
      <c r="C10" s="142" t="s">
        <v>219</v>
      </c>
      <c r="D10" s="142" t="s">
        <v>46</v>
      </c>
      <c r="E10" s="142" t="s">
        <v>220</v>
      </c>
      <c r="F10" s="142" t="s">
        <v>46</v>
      </c>
      <c r="G10" s="142" t="s">
        <v>220</v>
      </c>
      <c r="H10" s="142" t="s">
        <v>46</v>
      </c>
      <c r="I10" s="142" t="s">
        <v>220</v>
      </c>
      <c r="J10" s="142" t="s">
        <v>46</v>
      </c>
      <c r="K10" s="142" t="s">
        <v>220</v>
      </c>
      <c r="L10" s="142" t="s">
        <v>46</v>
      </c>
      <c r="M10" s="142" t="s">
        <v>220</v>
      </c>
      <c r="N10" s="142" t="s">
        <v>46</v>
      </c>
      <c r="O10" s="142" t="s">
        <v>220</v>
      </c>
    </row>
    <row r="11" spans="1:18" ht="7.5" customHeight="1" x14ac:dyDescent="0.2">
      <c r="A11" s="50"/>
      <c r="B11" s="52"/>
      <c r="C11" s="54"/>
      <c r="D11" s="54"/>
      <c r="E11" s="54"/>
      <c r="F11" s="54"/>
      <c r="G11" s="54"/>
      <c r="H11" s="54"/>
      <c r="I11" s="54"/>
      <c r="J11" s="54"/>
      <c r="K11" s="54"/>
      <c r="L11" s="54"/>
      <c r="M11" s="54"/>
      <c r="N11" s="54"/>
      <c r="O11" s="54"/>
    </row>
    <row r="12" spans="1:18" hidden="1" x14ac:dyDescent="0.2">
      <c r="A12" s="40"/>
      <c r="B12" s="75"/>
      <c r="C12" s="75"/>
      <c r="D12" s="75"/>
      <c r="E12" s="75"/>
      <c r="F12" s="75"/>
      <c r="G12" s="75"/>
      <c r="H12" s="75"/>
      <c r="I12" s="75"/>
      <c r="J12" s="75"/>
      <c r="K12" s="75"/>
      <c r="L12" s="75"/>
      <c r="M12" s="75"/>
      <c r="N12" s="75"/>
      <c r="O12" s="75"/>
    </row>
    <row r="13" spans="1:18" x14ac:dyDescent="0.2">
      <c r="A13" s="40">
        <v>22281</v>
      </c>
      <c r="B13" s="164">
        <v>4.9841021100000003</v>
      </c>
      <c r="C13" s="165" t="s">
        <v>1</v>
      </c>
      <c r="D13" s="169">
        <v>35.909163220000003</v>
      </c>
      <c r="E13" s="169">
        <v>5.843559076</v>
      </c>
      <c r="F13" s="169">
        <v>9.8184011929999997</v>
      </c>
      <c r="G13" s="169">
        <v>45.503261883</v>
      </c>
      <c r="H13" s="169">
        <v>7.6966332079999997</v>
      </c>
      <c r="I13" s="169">
        <v>7.7068447759999996</v>
      </c>
      <c r="J13" s="171">
        <v>5.7208096150000003</v>
      </c>
      <c r="K13" s="171">
        <v>18.517655587</v>
      </c>
      <c r="L13" s="171">
        <v>2.1544980740000002</v>
      </c>
      <c r="M13" s="171">
        <v>13.609946152999999</v>
      </c>
      <c r="N13" s="171">
        <v>1.8718010009999999</v>
      </c>
      <c r="O13" s="171">
        <v>8.8187325259999998</v>
      </c>
    </row>
    <row r="14" spans="1:18" x14ac:dyDescent="0.2">
      <c r="A14" s="40">
        <v>22646</v>
      </c>
      <c r="B14" s="164">
        <v>5.4614097560000001</v>
      </c>
      <c r="C14" s="165">
        <v>9.5766024650000006</v>
      </c>
      <c r="D14" s="169">
        <v>35.058065542000001</v>
      </c>
      <c r="E14" s="169">
        <v>5.2064568329999998</v>
      </c>
      <c r="F14" s="169">
        <v>10.760190144999999</v>
      </c>
      <c r="G14" s="169">
        <v>45.509689383999998</v>
      </c>
      <c r="H14" s="169">
        <v>8.8135111199999994</v>
      </c>
      <c r="I14" s="169">
        <v>8.0539132589999998</v>
      </c>
      <c r="J14" s="171">
        <v>6.1726839939999998</v>
      </c>
      <c r="K14" s="171">
        <v>18.234116319999998</v>
      </c>
      <c r="L14" s="171">
        <v>2.415959822</v>
      </c>
      <c r="M14" s="171">
        <v>13.927788836</v>
      </c>
      <c r="N14" s="171">
        <v>2.1091760279999998</v>
      </c>
      <c r="O14" s="171">
        <v>9.0686260030000003</v>
      </c>
    </row>
    <row r="15" spans="1:18" x14ac:dyDescent="0.2">
      <c r="A15" s="40">
        <v>23011</v>
      </c>
      <c r="B15" s="164">
        <v>5.9363948930000001</v>
      </c>
      <c r="C15" s="165">
        <v>8.6971159240000002</v>
      </c>
      <c r="D15" s="169">
        <v>38.207922367000002</v>
      </c>
      <c r="E15" s="169">
        <v>5.2202310440000002</v>
      </c>
      <c r="F15" s="169">
        <v>11.512057244999999</v>
      </c>
      <c r="G15" s="169">
        <v>44.793896779999997</v>
      </c>
      <c r="H15" s="169">
        <v>10.112657303000001</v>
      </c>
      <c r="I15" s="169">
        <v>8.5016899049999992</v>
      </c>
      <c r="J15" s="171">
        <v>6.7963106260000004</v>
      </c>
      <c r="K15" s="171">
        <v>18.469956637999999</v>
      </c>
      <c r="L15" s="171">
        <v>2.6411529730000001</v>
      </c>
      <c r="M15" s="171">
        <v>14.007737701</v>
      </c>
      <c r="N15" s="171">
        <v>2.2770419340000001</v>
      </c>
      <c r="O15" s="171">
        <v>9.0070313090000003</v>
      </c>
    </row>
    <row r="16" spans="1:18" x14ac:dyDescent="0.2">
      <c r="A16" s="40">
        <v>23376</v>
      </c>
      <c r="B16" s="164">
        <v>6.2923192400000003</v>
      </c>
      <c r="C16" s="165">
        <v>5.995631242</v>
      </c>
      <c r="D16" s="169">
        <v>39.651606745000002</v>
      </c>
      <c r="E16" s="169">
        <v>5.1110382019999996</v>
      </c>
      <c r="F16" s="169">
        <v>11.951810123</v>
      </c>
      <c r="G16" s="169">
        <v>43.874443784</v>
      </c>
      <c r="H16" s="169">
        <v>10.812645023</v>
      </c>
      <c r="I16" s="169">
        <v>8.5759837599999997</v>
      </c>
      <c r="J16" s="171">
        <v>7.2347887289999999</v>
      </c>
      <c r="K16" s="171">
        <v>18.549428917</v>
      </c>
      <c r="L16" s="171">
        <v>2.898926388</v>
      </c>
      <c r="M16" s="171">
        <v>14.505198187</v>
      </c>
      <c r="N16" s="171">
        <v>2.5144169609999998</v>
      </c>
      <c r="O16" s="171">
        <v>9.3833945090000004</v>
      </c>
    </row>
    <row r="17" spans="1:15" x14ac:dyDescent="0.2">
      <c r="A17" s="40">
        <v>23742</v>
      </c>
      <c r="B17" s="164">
        <v>6.9282670829999997</v>
      </c>
      <c r="C17" s="165">
        <v>10.106732011</v>
      </c>
      <c r="D17" s="169">
        <v>39.552179445999997</v>
      </c>
      <c r="E17" s="169">
        <v>4.6302547220000001</v>
      </c>
      <c r="F17" s="169">
        <v>13.227079505000001</v>
      </c>
      <c r="G17" s="169">
        <v>44.098927754999998</v>
      </c>
      <c r="H17" s="169">
        <v>12.597193585999999</v>
      </c>
      <c r="I17" s="169">
        <v>9.0742749660000008</v>
      </c>
      <c r="J17" s="171">
        <v>7.8206258660000003</v>
      </c>
      <c r="K17" s="171">
        <v>18.210938482</v>
      </c>
      <c r="L17" s="171">
        <v>3.2378431050000001</v>
      </c>
      <c r="M17" s="171">
        <v>14.713920562</v>
      </c>
      <c r="N17" s="171">
        <v>2.7357197219999998</v>
      </c>
      <c r="O17" s="171">
        <v>9.2721490989999999</v>
      </c>
    </row>
    <row r="18" spans="1:15" ht="21" customHeight="1" x14ac:dyDescent="0.2">
      <c r="A18" s="40">
        <v>24107</v>
      </c>
      <c r="B18" s="164">
        <v>7.5823756480000002</v>
      </c>
      <c r="C18" s="165">
        <v>9.4411568890000002</v>
      </c>
      <c r="D18" s="169">
        <v>40.689627743999999</v>
      </c>
      <c r="E18" s="169">
        <v>4.3524872270000001</v>
      </c>
      <c r="F18" s="169">
        <v>14.507934822999999</v>
      </c>
      <c r="G18" s="169">
        <v>44.196612794000004</v>
      </c>
      <c r="H18" s="169">
        <v>13.364400808999999</v>
      </c>
      <c r="I18" s="169">
        <v>8.7964400729999994</v>
      </c>
      <c r="J18" s="171">
        <v>8.3900675610000004</v>
      </c>
      <c r="K18" s="171">
        <v>17.851536410000001</v>
      </c>
      <c r="L18" s="171">
        <v>3.669480386</v>
      </c>
      <c r="M18" s="171">
        <v>15.236895955</v>
      </c>
      <c r="N18" s="171">
        <v>3.0890348670000001</v>
      </c>
      <c r="O18" s="171">
        <v>9.5664529629999997</v>
      </c>
    </row>
    <row r="19" spans="1:15" x14ac:dyDescent="0.2">
      <c r="A19" s="40">
        <v>24472</v>
      </c>
      <c r="B19" s="164">
        <v>8.0918435780000006</v>
      </c>
      <c r="C19" s="165">
        <v>6.719106955</v>
      </c>
      <c r="D19" s="169">
        <v>42.439548201999997</v>
      </c>
      <c r="E19" s="169">
        <v>4.2538518270000001</v>
      </c>
      <c r="F19" s="169">
        <v>15.126996274</v>
      </c>
      <c r="G19" s="169">
        <v>43.181120567999997</v>
      </c>
      <c r="H19" s="169">
        <v>14.17685193</v>
      </c>
      <c r="I19" s="169">
        <v>8.7436965579999999</v>
      </c>
      <c r="J19" s="171">
        <v>8.9769044210000004</v>
      </c>
      <c r="K19" s="171">
        <v>17.897590241</v>
      </c>
      <c r="L19" s="171">
        <v>4.1042937310000003</v>
      </c>
      <c r="M19" s="171">
        <v>15.969384703999999</v>
      </c>
      <c r="N19" s="171">
        <v>3.43026147</v>
      </c>
      <c r="O19" s="171">
        <v>9.9543561020000002</v>
      </c>
    </row>
    <row r="20" spans="1:15" x14ac:dyDescent="0.2">
      <c r="A20" s="40">
        <v>24837</v>
      </c>
      <c r="B20" s="164">
        <v>8.1979047749999996</v>
      </c>
      <c r="C20" s="165">
        <v>1.310717347</v>
      </c>
      <c r="D20" s="169">
        <v>41.500954501999999</v>
      </c>
      <c r="E20" s="169">
        <v>4.1059560959999999</v>
      </c>
      <c r="F20" s="169">
        <v>15.163444512</v>
      </c>
      <c r="G20" s="169">
        <v>42.725158671000003</v>
      </c>
      <c r="H20" s="169">
        <v>13.162742296999999</v>
      </c>
      <c r="I20" s="169">
        <v>8.0132051640000004</v>
      </c>
      <c r="J20" s="171">
        <v>9.0340885229999994</v>
      </c>
      <c r="K20" s="171">
        <v>17.778573479999999</v>
      </c>
      <c r="L20" s="171">
        <v>4.4159577729999997</v>
      </c>
      <c r="M20" s="171">
        <v>16.959743137</v>
      </c>
      <c r="N20" s="171">
        <v>3.6368656609999999</v>
      </c>
      <c r="O20" s="171">
        <v>10.417363453</v>
      </c>
    </row>
    <row r="21" spans="1:15" x14ac:dyDescent="0.2">
      <c r="A21" s="40">
        <v>25203</v>
      </c>
      <c r="B21" s="164">
        <v>8.3971243480000002</v>
      </c>
      <c r="C21" s="165">
        <v>2.4301279199999999</v>
      </c>
      <c r="D21" s="169">
        <v>45.124085268999998</v>
      </c>
      <c r="E21" s="169">
        <v>4.3584986109999999</v>
      </c>
      <c r="F21" s="169">
        <v>15.694667106000001</v>
      </c>
      <c r="G21" s="169">
        <v>43.172799527000002</v>
      </c>
      <c r="H21" s="169">
        <v>12.607535048000001</v>
      </c>
      <c r="I21" s="169">
        <v>7.4931142179999997</v>
      </c>
      <c r="J21" s="171">
        <v>8.6068073080000005</v>
      </c>
      <c r="K21" s="171">
        <v>16.535865610999998</v>
      </c>
      <c r="L21" s="171">
        <v>4.697295531</v>
      </c>
      <c r="M21" s="171">
        <v>17.612237293</v>
      </c>
      <c r="N21" s="171">
        <v>3.8721801409999999</v>
      </c>
      <c r="O21" s="171">
        <v>10.828253028000001</v>
      </c>
    </row>
    <row r="22" spans="1:15" x14ac:dyDescent="0.2">
      <c r="A22" s="40">
        <v>25568</v>
      </c>
      <c r="B22" s="167">
        <v>9.3664165990000008</v>
      </c>
      <c r="C22" s="168">
        <v>11.543145141</v>
      </c>
      <c r="D22" s="177">
        <v>47.764874323999997</v>
      </c>
      <c r="E22" s="177">
        <v>4.1361307030000001</v>
      </c>
      <c r="F22" s="177">
        <v>17.808106312</v>
      </c>
      <c r="G22" s="177">
        <v>43.917029425000003</v>
      </c>
      <c r="H22" s="177">
        <v>13.532449569000001</v>
      </c>
      <c r="I22" s="177">
        <v>7.2105052900000004</v>
      </c>
      <c r="J22" s="172">
        <v>9.2334331059999997</v>
      </c>
      <c r="K22" s="172">
        <v>15.903956359</v>
      </c>
      <c r="L22" s="172">
        <v>5.3159107460000001</v>
      </c>
      <c r="M22" s="172">
        <v>17.869048930999998</v>
      </c>
      <c r="N22" s="172">
        <v>4.3728930909999999</v>
      </c>
      <c r="O22" s="172">
        <v>10.962984902000001</v>
      </c>
    </row>
    <row r="23" spans="1:15" ht="21" customHeight="1" x14ac:dyDescent="0.2">
      <c r="A23" s="40">
        <v>25933</v>
      </c>
      <c r="B23" s="164">
        <v>10.505155160999999</v>
      </c>
      <c r="C23" s="165">
        <v>12.157675777</v>
      </c>
      <c r="D23" s="169">
        <v>42.833280305000002</v>
      </c>
      <c r="E23" s="169">
        <v>3.307028587</v>
      </c>
      <c r="F23" s="169">
        <v>18.327458790000001</v>
      </c>
      <c r="G23" s="169">
        <v>40.298461633000002</v>
      </c>
      <c r="H23" s="169">
        <v>16.934144276000001</v>
      </c>
      <c r="I23" s="169">
        <v>8.0449534810000003</v>
      </c>
      <c r="J23" s="171">
        <v>12.370560984000001</v>
      </c>
      <c r="K23" s="171">
        <v>18.997758467000001</v>
      </c>
      <c r="L23" s="171">
        <v>4.6493472159999998</v>
      </c>
      <c r="M23" s="171">
        <v>13.934350723</v>
      </c>
      <c r="N23" s="171">
        <v>6.8973380479999999</v>
      </c>
      <c r="O23" s="171">
        <v>15.417447108999999</v>
      </c>
    </row>
    <row r="24" spans="1:15" x14ac:dyDescent="0.2">
      <c r="A24" s="40">
        <v>26298</v>
      </c>
      <c r="B24" s="164">
        <v>11.640926073999999</v>
      </c>
      <c r="C24" s="165">
        <v>10.811557712000001</v>
      </c>
      <c r="D24" s="169">
        <v>44.503658925000003</v>
      </c>
      <c r="E24" s="169">
        <v>3.100753713</v>
      </c>
      <c r="F24" s="169">
        <v>19.423698896000001</v>
      </c>
      <c r="G24" s="169">
        <v>38.541897583999997</v>
      </c>
      <c r="H24" s="169">
        <v>19.525973229000002</v>
      </c>
      <c r="I24" s="169">
        <v>8.3712037240000008</v>
      </c>
      <c r="J24" s="171">
        <v>13.688194682000001</v>
      </c>
      <c r="K24" s="171">
        <v>18.970294835000001</v>
      </c>
      <c r="L24" s="171">
        <v>5.3849645150000001</v>
      </c>
      <c r="M24" s="171">
        <v>14.564398138</v>
      </c>
      <c r="N24" s="171">
        <v>8.1556454869999992</v>
      </c>
      <c r="O24" s="171">
        <v>16.451452006</v>
      </c>
    </row>
    <row r="25" spans="1:15" x14ac:dyDescent="0.2">
      <c r="A25" s="40">
        <v>26664</v>
      </c>
      <c r="B25" s="164">
        <v>12.721537422999999</v>
      </c>
      <c r="C25" s="165">
        <v>9.2828641100000002</v>
      </c>
      <c r="D25" s="169">
        <v>48.321667196999996</v>
      </c>
      <c r="E25" s="169">
        <v>3.0807850299999999</v>
      </c>
      <c r="F25" s="169">
        <v>20.593952665</v>
      </c>
      <c r="G25" s="169">
        <v>37.392869820999998</v>
      </c>
      <c r="H25" s="169">
        <v>21.497314452000001</v>
      </c>
      <c r="I25" s="169">
        <v>8.4334905419999995</v>
      </c>
      <c r="J25" s="171">
        <v>15.059813372000001</v>
      </c>
      <c r="K25" s="171">
        <v>19.098331558000002</v>
      </c>
      <c r="L25" s="171">
        <v>6.0509133229999996</v>
      </c>
      <c r="M25" s="171">
        <v>14.975404431999999</v>
      </c>
      <c r="N25" s="171">
        <v>9.2202614969999992</v>
      </c>
      <c r="O25" s="171">
        <v>17.019118617</v>
      </c>
    </row>
    <row r="26" spans="1:15" x14ac:dyDescent="0.2">
      <c r="A26" s="40">
        <v>27029</v>
      </c>
      <c r="B26" s="164">
        <v>14.233425599</v>
      </c>
      <c r="C26" s="165">
        <v>11.884476899999999</v>
      </c>
      <c r="D26" s="169">
        <v>51.344257079000002</v>
      </c>
      <c r="E26" s="169">
        <v>2.9257790369999999</v>
      </c>
      <c r="F26" s="169">
        <v>23.035007065999999</v>
      </c>
      <c r="G26" s="169">
        <v>37.382436261000002</v>
      </c>
      <c r="H26" s="169">
        <v>22.602558218999999</v>
      </c>
      <c r="I26" s="169">
        <v>7.9252124650000004</v>
      </c>
      <c r="J26" s="171">
        <v>16.417435952999998</v>
      </c>
      <c r="K26" s="171">
        <v>18.608498583999999</v>
      </c>
      <c r="L26" s="171">
        <v>7.029345803</v>
      </c>
      <c r="M26" s="171">
        <v>15.549008498999999</v>
      </c>
      <c r="N26" s="171">
        <v>10.673634063</v>
      </c>
      <c r="O26" s="171">
        <v>17.609065156</v>
      </c>
    </row>
    <row r="27" spans="1:15" x14ac:dyDescent="0.2">
      <c r="A27" s="40">
        <v>27394</v>
      </c>
      <c r="B27" s="164">
        <v>15.489192758</v>
      </c>
      <c r="C27" s="165">
        <v>8.8226628900000001</v>
      </c>
      <c r="D27" s="169">
        <v>51.026089722999998</v>
      </c>
      <c r="E27" s="169">
        <v>2.6719146989999998</v>
      </c>
      <c r="F27" s="169">
        <v>25.159059551999999</v>
      </c>
      <c r="G27" s="169">
        <v>37.519263608999999</v>
      </c>
      <c r="H27" s="169">
        <v>21.910972938</v>
      </c>
      <c r="I27" s="169">
        <v>7.059852555</v>
      </c>
      <c r="J27" s="171">
        <v>17.313186934000001</v>
      </c>
      <c r="K27" s="171">
        <v>18.032821025000001</v>
      </c>
      <c r="L27" s="171">
        <v>7.8182390059999998</v>
      </c>
      <c r="M27" s="171">
        <v>15.891957183000001</v>
      </c>
      <c r="N27" s="171">
        <v>12.416856923999999</v>
      </c>
      <c r="O27" s="171">
        <v>18.824190928</v>
      </c>
    </row>
    <row r="28" spans="1:15" ht="21" customHeight="1" x14ac:dyDescent="0.2">
      <c r="A28" s="40">
        <v>27759</v>
      </c>
      <c r="B28" s="164">
        <v>16.204331670999998</v>
      </c>
      <c r="C28" s="165">
        <v>4.6170186180000004</v>
      </c>
      <c r="D28" s="169">
        <v>56.355392936999998</v>
      </c>
      <c r="E28" s="169">
        <v>2.8207425100000001</v>
      </c>
      <c r="F28" s="169">
        <v>25.234469699000002</v>
      </c>
      <c r="G28" s="169">
        <v>35.970936598000002</v>
      </c>
      <c r="H28" s="169">
        <v>20.792802342000002</v>
      </c>
      <c r="I28" s="169">
        <v>6.403901662</v>
      </c>
      <c r="J28" s="171">
        <v>18.532847868000001</v>
      </c>
      <c r="K28" s="171">
        <v>18.451278988999999</v>
      </c>
      <c r="L28" s="171">
        <v>8.4268137630000002</v>
      </c>
      <c r="M28" s="171">
        <v>16.373046681000002</v>
      </c>
      <c r="N28" s="171">
        <v>13.787807604999999</v>
      </c>
      <c r="O28" s="171">
        <v>19.98009356</v>
      </c>
    </row>
    <row r="29" spans="1:15" x14ac:dyDescent="0.2">
      <c r="A29" s="40">
        <v>28125</v>
      </c>
      <c r="B29" s="164">
        <v>17.568805104999999</v>
      </c>
      <c r="C29" s="165">
        <v>8.4204240069999994</v>
      </c>
      <c r="D29" s="169">
        <v>61.684696150000001</v>
      </c>
      <c r="E29" s="169">
        <v>2.847700358</v>
      </c>
      <c r="F29" s="169">
        <v>27.595924499999999</v>
      </c>
      <c r="G29" s="169">
        <v>36.282015973999997</v>
      </c>
      <c r="H29" s="169">
        <v>22.376338735000001</v>
      </c>
      <c r="I29" s="169">
        <v>6.3563756539999998</v>
      </c>
      <c r="J29" s="171">
        <v>20.038429316999999</v>
      </c>
      <c r="K29" s="171">
        <v>18.400807858</v>
      </c>
      <c r="L29" s="171">
        <v>9.0435848130000007</v>
      </c>
      <c r="M29" s="171">
        <v>16.206738271999999</v>
      </c>
      <c r="N29" s="171">
        <v>14.893634558</v>
      </c>
      <c r="O29" s="171">
        <v>19.906361883999999</v>
      </c>
    </row>
    <row r="30" spans="1:15" x14ac:dyDescent="0.2">
      <c r="A30" s="40">
        <v>28490</v>
      </c>
      <c r="B30" s="164">
        <v>18.744897337000001</v>
      </c>
      <c r="C30" s="165">
        <v>6.6942072890000004</v>
      </c>
      <c r="D30" s="169">
        <v>63.673242125000002</v>
      </c>
      <c r="E30" s="169">
        <v>2.7550721889999998</v>
      </c>
      <c r="F30" s="169">
        <v>29.183727049000002</v>
      </c>
      <c r="G30" s="169">
        <v>35.962210253000002</v>
      </c>
      <c r="H30" s="169">
        <v>23.714265400999999</v>
      </c>
      <c r="I30" s="169">
        <v>6.3137788029999999</v>
      </c>
      <c r="J30" s="171">
        <v>21.887915159999999</v>
      </c>
      <c r="K30" s="171">
        <v>18.838085732</v>
      </c>
      <c r="L30" s="171">
        <v>9.6552331789999997</v>
      </c>
      <c r="M30" s="171">
        <v>16.217239420999999</v>
      </c>
      <c r="N30" s="171">
        <v>15.896434155</v>
      </c>
      <c r="O30" s="171">
        <v>19.913613602000002</v>
      </c>
    </row>
    <row r="31" spans="1:15" x14ac:dyDescent="0.2">
      <c r="A31" s="40">
        <v>28855</v>
      </c>
      <c r="B31" s="164">
        <v>19.928086121</v>
      </c>
      <c r="C31" s="165">
        <v>6.3120579579999996</v>
      </c>
      <c r="D31" s="169">
        <v>64.667515112999993</v>
      </c>
      <c r="E31" s="169">
        <v>2.6319623170000002</v>
      </c>
      <c r="F31" s="169">
        <v>30.883248334000001</v>
      </c>
      <c r="G31" s="169">
        <v>35.796953657000003</v>
      </c>
      <c r="H31" s="169">
        <v>25.905362694000001</v>
      </c>
      <c r="I31" s="169">
        <v>6.4876414320000002</v>
      </c>
      <c r="J31" s="171">
        <v>23.531458255</v>
      </c>
      <c r="K31" s="171">
        <v>19.050162676999999</v>
      </c>
      <c r="L31" s="171">
        <v>10.224875544</v>
      </c>
      <c r="M31" s="171">
        <v>16.154356658000001</v>
      </c>
      <c r="N31" s="171">
        <v>16.870386092</v>
      </c>
      <c r="O31" s="171">
        <v>19.878923259</v>
      </c>
    </row>
    <row r="32" spans="1:15" x14ac:dyDescent="0.2">
      <c r="A32" s="40">
        <v>29220</v>
      </c>
      <c r="B32" s="164">
        <v>21.592550168999999</v>
      </c>
      <c r="C32" s="165">
        <v>8.3523527410000007</v>
      </c>
      <c r="D32" s="169">
        <v>62.798281895999999</v>
      </c>
      <c r="E32" s="169">
        <v>2.3588640399999998</v>
      </c>
      <c r="F32" s="169">
        <v>32.873238335000003</v>
      </c>
      <c r="G32" s="169">
        <v>35.166345479</v>
      </c>
      <c r="H32" s="169">
        <v>29.324508618999999</v>
      </c>
      <c r="I32" s="169">
        <v>6.7778126350000001</v>
      </c>
      <c r="J32" s="171">
        <v>24.963060269</v>
      </c>
      <c r="K32" s="171">
        <v>18.651309400999999</v>
      </c>
      <c r="L32" s="171">
        <v>11.882575808</v>
      </c>
      <c r="M32" s="171">
        <v>17.326222382000001</v>
      </c>
      <c r="N32" s="171">
        <v>18.132814625000002</v>
      </c>
      <c r="O32" s="171">
        <v>19.719446062999999</v>
      </c>
    </row>
    <row r="33" spans="1:15" ht="21" customHeight="1" x14ac:dyDescent="0.2">
      <c r="A33" s="40">
        <v>29586</v>
      </c>
      <c r="B33" s="164">
        <v>23.090567811</v>
      </c>
      <c r="C33" s="165">
        <v>6.9376596599999996</v>
      </c>
      <c r="D33" s="169">
        <v>61.605154311</v>
      </c>
      <c r="E33" s="169">
        <v>2.1639216010000002</v>
      </c>
      <c r="F33" s="169">
        <v>34.294859262000003</v>
      </c>
      <c r="G33" s="169">
        <v>34.307028205000002</v>
      </c>
      <c r="H33" s="169">
        <v>32.187800953</v>
      </c>
      <c r="I33" s="169">
        <v>6.9569590549999996</v>
      </c>
      <c r="J33" s="171">
        <v>25.980777344</v>
      </c>
      <c r="K33" s="171">
        <v>18.152354609</v>
      </c>
      <c r="L33" s="171">
        <v>13.500319143</v>
      </c>
      <c r="M33" s="171">
        <v>18.408001899999999</v>
      </c>
      <c r="N33" s="171">
        <v>19.678224962000002</v>
      </c>
      <c r="O33" s="171">
        <v>20.011734629999999</v>
      </c>
    </row>
    <row r="34" spans="1:15" x14ac:dyDescent="0.2">
      <c r="A34" s="40">
        <v>29951</v>
      </c>
      <c r="B34" s="164">
        <v>24.185372264000002</v>
      </c>
      <c r="C34" s="165">
        <v>4.7413492030000004</v>
      </c>
      <c r="D34" s="169">
        <v>64.150493159000007</v>
      </c>
      <c r="E34" s="169">
        <v>2.151326407</v>
      </c>
      <c r="F34" s="169">
        <v>35.058736125999999</v>
      </c>
      <c r="G34" s="169">
        <v>33.483601638000003</v>
      </c>
      <c r="H34" s="169">
        <v>32.795361853999999</v>
      </c>
      <c r="I34" s="169">
        <v>6.7674086720000002</v>
      </c>
      <c r="J34" s="171">
        <v>26.820543889</v>
      </c>
      <c r="K34" s="171">
        <v>17.890819851</v>
      </c>
      <c r="L34" s="171">
        <v>14.694928851</v>
      </c>
      <c r="M34" s="171">
        <v>19.129866492000001</v>
      </c>
      <c r="N34" s="171">
        <v>21.193413941999999</v>
      </c>
      <c r="O34" s="171">
        <v>20.576976940000002</v>
      </c>
    </row>
    <row r="35" spans="1:15" x14ac:dyDescent="0.2">
      <c r="A35" s="40">
        <v>30316</v>
      </c>
      <c r="B35" s="164">
        <v>25.225984864000001</v>
      </c>
      <c r="C35" s="165">
        <v>4.302652814</v>
      </c>
      <c r="D35" s="169">
        <v>70.672923957999998</v>
      </c>
      <c r="E35" s="169">
        <v>2.2722913440000001</v>
      </c>
      <c r="F35" s="169">
        <v>36.589282822000001</v>
      </c>
      <c r="G35" s="169">
        <v>33.503829776000003</v>
      </c>
      <c r="H35" s="169">
        <v>31.651337603000002</v>
      </c>
      <c r="I35" s="169">
        <v>6.2619081110000003</v>
      </c>
      <c r="J35" s="171">
        <v>27.686303208000002</v>
      </c>
      <c r="K35" s="171">
        <v>17.706481848999999</v>
      </c>
      <c r="L35" s="171">
        <v>15.816796458000001</v>
      </c>
      <c r="M35" s="171">
        <v>19.740930655</v>
      </c>
      <c r="N35" s="171">
        <v>22.03823826</v>
      </c>
      <c r="O35" s="171">
        <v>20.514558265000002</v>
      </c>
    </row>
    <row r="36" spans="1:15" x14ac:dyDescent="0.2">
      <c r="A36" s="40">
        <v>30681</v>
      </c>
      <c r="B36" s="164">
        <v>26.316918471000001</v>
      </c>
      <c r="C36" s="165">
        <v>4.3246422769999997</v>
      </c>
      <c r="D36" s="169">
        <v>64.070951320000006</v>
      </c>
      <c r="E36" s="169">
        <v>1.9746276890000001</v>
      </c>
      <c r="F36" s="169">
        <v>37.942476022000001</v>
      </c>
      <c r="G36" s="169">
        <v>33.302690446</v>
      </c>
      <c r="H36" s="169">
        <v>32.653166749999997</v>
      </c>
      <c r="I36" s="169">
        <v>6.1923147639999998</v>
      </c>
      <c r="J36" s="171">
        <v>28.602048629999999</v>
      </c>
      <c r="K36" s="171">
        <v>17.533860391000001</v>
      </c>
      <c r="L36" s="171">
        <v>17.092344560000001</v>
      </c>
      <c r="M36" s="171">
        <v>20.448611877000001</v>
      </c>
      <c r="N36" s="171">
        <v>23.028674574</v>
      </c>
      <c r="O36" s="171">
        <v>20.547894834000001</v>
      </c>
    </row>
    <row r="37" spans="1:15" x14ac:dyDescent="0.2">
      <c r="A37" s="40">
        <v>31047</v>
      </c>
      <c r="B37" s="164">
        <v>27.608168389999999</v>
      </c>
      <c r="C37" s="165">
        <v>4.9065391920000003</v>
      </c>
      <c r="D37" s="169">
        <v>66.417435570999999</v>
      </c>
      <c r="E37" s="169">
        <v>1.9512081130000001</v>
      </c>
      <c r="F37" s="169">
        <v>39.623843012999998</v>
      </c>
      <c r="G37" s="169">
        <v>33.151843716000002</v>
      </c>
      <c r="H37" s="169">
        <v>32.814752095999999</v>
      </c>
      <c r="I37" s="169">
        <v>5.9319063420000004</v>
      </c>
      <c r="J37" s="171">
        <v>30.299576718000001</v>
      </c>
      <c r="K37" s="171">
        <v>17.705753142999999</v>
      </c>
      <c r="L37" s="171">
        <v>18.280807048</v>
      </c>
      <c r="M37" s="171">
        <v>20.847548721999999</v>
      </c>
      <c r="N37" s="171">
        <v>23.998505416</v>
      </c>
      <c r="O37" s="171">
        <v>20.411739963999999</v>
      </c>
    </row>
    <row r="38" spans="1:15" ht="21" customHeight="1" x14ac:dyDescent="0.2">
      <c r="A38" s="40">
        <v>31412</v>
      </c>
      <c r="B38" s="164">
        <v>28.936836493000001</v>
      </c>
      <c r="C38" s="165">
        <v>4.8125905500000004</v>
      </c>
      <c r="D38" s="169">
        <v>61.883550747999998</v>
      </c>
      <c r="E38" s="169">
        <v>1.734535766</v>
      </c>
      <c r="F38" s="169">
        <v>42.543891498999997</v>
      </c>
      <c r="G38" s="169">
        <v>33.960560491000003</v>
      </c>
      <c r="H38" s="169">
        <v>31.463898602</v>
      </c>
      <c r="I38" s="169">
        <v>5.4265553410000003</v>
      </c>
      <c r="J38" s="171">
        <v>31.331289901000002</v>
      </c>
      <c r="K38" s="171">
        <v>17.467979087</v>
      </c>
      <c r="L38" s="171">
        <v>19.341202458000001</v>
      </c>
      <c r="M38" s="171">
        <v>21.044065679999999</v>
      </c>
      <c r="N38" s="171">
        <v>25.097463878999999</v>
      </c>
      <c r="O38" s="171">
        <v>20.366303633000001</v>
      </c>
    </row>
    <row r="39" spans="1:15" x14ac:dyDescent="0.2">
      <c r="A39" s="40">
        <v>31777</v>
      </c>
      <c r="B39" s="164">
        <v>30.568720914</v>
      </c>
      <c r="C39" s="165">
        <v>5.6394707210000004</v>
      </c>
      <c r="D39" s="169">
        <v>65.264078905999995</v>
      </c>
      <c r="E39" s="169">
        <v>1.7316337079999999</v>
      </c>
      <c r="F39" s="169">
        <v>45.107836511000002</v>
      </c>
      <c r="G39" s="169">
        <v>34.085009392000003</v>
      </c>
      <c r="H39" s="169">
        <v>33.028044753000003</v>
      </c>
      <c r="I39" s="169">
        <v>5.3922292809999997</v>
      </c>
      <c r="J39" s="171">
        <v>32.568945833000001</v>
      </c>
      <c r="K39" s="171">
        <v>17.188654158999999</v>
      </c>
      <c r="L39" s="171">
        <v>20.624946852000001</v>
      </c>
      <c r="M39" s="171">
        <v>21.242850811</v>
      </c>
      <c r="N39" s="171">
        <v>26.504130709999998</v>
      </c>
      <c r="O39" s="171">
        <v>20.359622648999999</v>
      </c>
    </row>
    <row r="40" spans="1:15" x14ac:dyDescent="0.2">
      <c r="A40" s="40">
        <v>32142</v>
      </c>
      <c r="B40" s="164">
        <v>31.346115944000001</v>
      </c>
      <c r="C40" s="165">
        <v>2.5431061769999999</v>
      </c>
      <c r="D40" s="169">
        <v>59.298440980000002</v>
      </c>
      <c r="E40" s="169">
        <v>1.534329464</v>
      </c>
      <c r="F40" s="169">
        <v>45.315912658000002</v>
      </c>
      <c r="G40" s="169">
        <v>33.393018851999997</v>
      </c>
      <c r="H40" s="169">
        <v>33.596825170999999</v>
      </c>
      <c r="I40" s="169">
        <v>5.3490573799999996</v>
      </c>
      <c r="J40" s="171">
        <v>33.778609547000002</v>
      </c>
      <c r="K40" s="171">
        <v>17.384951016999999</v>
      </c>
      <c r="L40" s="171">
        <v>21.414864592000001</v>
      </c>
      <c r="M40" s="171">
        <v>21.509426196</v>
      </c>
      <c r="N40" s="171">
        <v>27.805022789999999</v>
      </c>
      <c r="O40" s="171">
        <v>20.829217091</v>
      </c>
    </row>
    <row r="41" spans="1:15" x14ac:dyDescent="0.2">
      <c r="A41" s="40">
        <v>32508</v>
      </c>
      <c r="B41" s="164">
        <v>33.125415107999999</v>
      </c>
      <c r="C41" s="165">
        <v>5.676298675</v>
      </c>
      <c r="D41" s="169">
        <v>65.184537066000004</v>
      </c>
      <c r="E41" s="169">
        <v>1.5960347450000001</v>
      </c>
      <c r="F41" s="169">
        <v>47.463705375000004</v>
      </c>
      <c r="G41" s="169">
        <v>33.097028006000002</v>
      </c>
      <c r="H41" s="169">
        <v>35.393654220000002</v>
      </c>
      <c r="I41" s="169">
        <v>5.3324504340000001</v>
      </c>
      <c r="J41" s="171">
        <v>34.894299384999997</v>
      </c>
      <c r="K41" s="171">
        <v>16.994507849000001</v>
      </c>
      <c r="L41" s="171">
        <v>23.519262824999998</v>
      </c>
      <c r="M41" s="171">
        <v>22.354224282000001</v>
      </c>
      <c r="N41" s="171">
        <v>29.096298983000001</v>
      </c>
      <c r="O41" s="171">
        <v>20.625754684</v>
      </c>
    </row>
    <row r="42" spans="1:15" x14ac:dyDescent="0.2">
      <c r="A42" s="40">
        <v>32873</v>
      </c>
      <c r="B42" s="164">
        <v>35.286637804999998</v>
      </c>
      <c r="C42" s="165">
        <v>6.5243641180000003</v>
      </c>
      <c r="D42" s="169">
        <v>73.178491887000007</v>
      </c>
      <c r="E42" s="169">
        <v>1.68202428</v>
      </c>
      <c r="F42" s="169">
        <v>49.850296892999999</v>
      </c>
      <c r="G42" s="169">
        <v>32.632185169000003</v>
      </c>
      <c r="H42" s="169">
        <v>37.979019759000003</v>
      </c>
      <c r="I42" s="169">
        <v>5.3715079709999998</v>
      </c>
      <c r="J42" s="171">
        <v>37.235648490000003</v>
      </c>
      <c r="K42" s="171">
        <v>17.024096826000001</v>
      </c>
      <c r="L42" s="171">
        <v>25.974052584999999</v>
      </c>
      <c r="M42" s="171">
        <v>23.175369314000001</v>
      </c>
      <c r="N42" s="171">
        <v>30.226852501</v>
      </c>
      <c r="O42" s="171">
        <v>20.114816439999998</v>
      </c>
    </row>
    <row r="43" spans="1:15" ht="21" customHeight="1" x14ac:dyDescent="0.2">
      <c r="A43" s="40">
        <v>33238</v>
      </c>
      <c r="B43" s="167">
        <v>38.331703814000001</v>
      </c>
      <c r="C43" s="168">
        <v>8.6295158700000005</v>
      </c>
      <c r="D43" s="177">
        <v>63.633471206000003</v>
      </c>
      <c r="E43" s="177">
        <v>1.3464386699999999</v>
      </c>
      <c r="F43" s="177">
        <v>53.229788683999999</v>
      </c>
      <c r="G43" s="177">
        <v>32.076376734</v>
      </c>
      <c r="H43" s="177">
        <v>42.580970417000003</v>
      </c>
      <c r="I43" s="177">
        <v>5.5439612230000002</v>
      </c>
      <c r="J43" s="172">
        <v>41.104572929</v>
      </c>
      <c r="K43" s="172">
        <v>17.300053857999998</v>
      </c>
      <c r="L43" s="172">
        <v>29.125527252000001</v>
      </c>
      <c r="M43" s="172">
        <v>23.922849064000001</v>
      </c>
      <c r="N43" s="172">
        <v>32.338226446</v>
      </c>
      <c r="O43" s="172">
        <v>19.810320451999999</v>
      </c>
    </row>
    <row r="44" spans="1:15" x14ac:dyDescent="0.2">
      <c r="A44" s="40">
        <v>33603</v>
      </c>
      <c r="B44" s="164">
        <v>46.655701418</v>
      </c>
      <c r="C44" s="165">
        <v>21.715699475000001</v>
      </c>
      <c r="D44" s="169">
        <v>67.729875914999994</v>
      </c>
      <c r="E44" s="169">
        <v>1.1774287670000001</v>
      </c>
      <c r="F44" s="169">
        <v>61.738846281000001</v>
      </c>
      <c r="G44" s="169">
        <v>30.566272024</v>
      </c>
      <c r="H44" s="169">
        <v>56.555517493000004</v>
      </c>
      <c r="I44" s="169">
        <v>6.0496884619999998</v>
      </c>
      <c r="J44" s="171">
        <v>46.506271257000002</v>
      </c>
      <c r="K44" s="171">
        <v>16.08134007</v>
      </c>
      <c r="L44" s="171">
        <v>38.607306381000001</v>
      </c>
      <c r="M44" s="171">
        <v>26.053256008999998</v>
      </c>
      <c r="N44" s="171">
        <v>39.880653111000001</v>
      </c>
      <c r="O44" s="171">
        <v>20.072014668000001</v>
      </c>
    </row>
    <row r="45" spans="1:15" x14ac:dyDescent="0.2">
      <c r="A45" s="40">
        <v>33969</v>
      </c>
      <c r="B45" s="164">
        <v>50.092787418999997</v>
      </c>
      <c r="C45" s="165">
        <v>7.3669152889999996</v>
      </c>
      <c r="D45" s="169">
        <v>67.244670697000004</v>
      </c>
      <c r="E45" s="169">
        <v>1.0887840689999999</v>
      </c>
      <c r="F45" s="169">
        <v>62.546712397</v>
      </c>
      <c r="G45" s="169">
        <v>28.841508766</v>
      </c>
      <c r="H45" s="169">
        <v>66.937052812999994</v>
      </c>
      <c r="I45" s="169">
        <v>6.6688990129999999</v>
      </c>
      <c r="J45" s="171">
        <v>48.067637197000003</v>
      </c>
      <c r="K45" s="171">
        <v>15.480786258</v>
      </c>
      <c r="L45" s="171">
        <v>43.156556367999997</v>
      </c>
      <c r="M45" s="171">
        <v>27.124941642</v>
      </c>
      <c r="N45" s="171">
        <v>44.361106761000002</v>
      </c>
      <c r="O45" s="171">
        <v>20.795080252000002</v>
      </c>
    </row>
    <row r="46" spans="1:15" x14ac:dyDescent="0.2">
      <c r="A46" s="40">
        <v>34334</v>
      </c>
      <c r="B46" s="164">
        <v>51.366392728999998</v>
      </c>
      <c r="C46" s="165">
        <v>2.5424923929999999</v>
      </c>
      <c r="D46" s="169">
        <v>68.342348075000004</v>
      </c>
      <c r="E46" s="169">
        <v>1.079120426</v>
      </c>
      <c r="F46" s="169">
        <v>59.059970618000001</v>
      </c>
      <c r="G46" s="169">
        <v>26.55845738</v>
      </c>
      <c r="H46" s="169">
        <v>70.254076798</v>
      </c>
      <c r="I46" s="169">
        <v>6.8258260450000003</v>
      </c>
      <c r="J46" s="171">
        <v>49.240711081999997</v>
      </c>
      <c r="K46" s="171">
        <v>15.465383243</v>
      </c>
      <c r="L46" s="171">
        <v>46.963324661999998</v>
      </c>
      <c r="M46" s="171">
        <v>28.785713209000001</v>
      </c>
      <c r="N46" s="171">
        <v>46.561771081000003</v>
      </c>
      <c r="O46" s="171">
        <v>21.285499695999999</v>
      </c>
    </row>
    <row r="47" spans="1:15" x14ac:dyDescent="0.2">
      <c r="A47" s="40">
        <v>34699</v>
      </c>
      <c r="B47" s="164">
        <v>53.471455892999998</v>
      </c>
      <c r="C47" s="165">
        <v>4.098133142</v>
      </c>
      <c r="D47" s="169">
        <v>72.613744830000002</v>
      </c>
      <c r="E47" s="169">
        <v>1.1014274879999999</v>
      </c>
      <c r="F47" s="169">
        <v>60.129537874999997</v>
      </c>
      <c r="G47" s="169">
        <v>25.974939478</v>
      </c>
      <c r="H47" s="169">
        <v>75.497844451000006</v>
      </c>
      <c r="I47" s="169">
        <v>7.0465298519999999</v>
      </c>
      <c r="J47" s="171">
        <v>51.796800488999999</v>
      </c>
      <c r="K47" s="171">
        <v>15.627746707</v>
      </c>
      <c r="L47" s="171">
        <v>48.573486426000002</v>
      </c>
      <c r="M47" s="171">
        <v>28.600557289000001</v>
      </c>
      <c r="N47" s="171">
        <v>49.297216063</v>
      </c>
      <c r="O47" s="171">
        <v>21.648799186000002</v>
      </c>
    </row>
    <row r="48" spans="1:15" ht="21" customHeight="1" x14ac:dyDescent="0.2">
      <c r="A48" s="40">
        <v>35064</v>
      </c>
      <c r="B48" s="164">
        <v>55.463812906000001</v>
      </c>
      <c r="C48" s="165">
        <v>3.726019762</v>
      </c>
      <c r="D48" s="169">
        <v>77.998727330999998</v>
      </c>
      <c r="E48" s="169">
        <v>1.1406092240000001</v>
      </c>
      <c r="F48" s="169">
        <v>61.483848264000002</v>
      </c>
      <c r="G48" s="169">
        <v>25.605897762000001</v>
      </c>
      <c r="H48" s="169">
        <v>75.373100563999998</v>
      </c>
      <c r="I48" s="169">
        <v>6.7821815580000004</v>
      </c>
      <c r="J48" s="171">
        <v>54.004586725000003</v>
      </c>
      <c r="K48" s="171">
        <v>15.708559571</v>
      </c>
      <c r="L48" s="171">
        <v>50.961271490999998</v>
      </c>
      <c r="M48" s="171">
        <v>28.928622941</v>
      </c>
      <c r="N48" s="171">
        <v>51.571785339999998</v>
      </c>
      <c r="O48" s="171">
        <v>21.834128945</v>
      </c>
    </row>
    <row r="49" spans="1:15" x14ac:dyDescent="0.2">
      <c r="A49" s="40">
        <v>35430</v>
      </c>
      <c r="B49" s="164">
        <v>56.251691479000002</v>
      </c>
      <c r="C49" s="165">
        <v>1.4205272440000001</v>
      </c>
      <c r="D49" s="169">
        <v>81.852529430000004</v>
      </c>
      <c r="E49" s="169">
        <v>1.180199982</v>
      </c>
      <c r="F49" s="169">
        <v>61.015746755999999</v>
      </c>
      <c r="G49" s="169">
        <v>25.055036049000002</v>
      </c>
      <c r="H49" s="169">
        <v>71.266247406999994</v>
      </c>
      <c r="I49" s="169">
        <v>6.322823488</v>
      </c>
      <c r="J49" s="171">
        <v>54.205130973999999</v>
      </c>
      <c r="K49" s="171">
        <v>15.546056815</v>
      </c>
      <c r="L49" s="171">
        <v>52.883097296999999</v>
      </c>
      <c r="M49" s="171">
        <v>29.599101302000001</v>
      </c>
      <c r="N49" s="171">
        <v>53.412678133999997</v>
      </c>
      <c r="O49" s="171">
        <v>22.296782361999998</v>
      </c>
    </row>
    <row r="50" spans="1:15" x14ac:dyDescent="0.2">
      <c r="A50" s="40">
        <v>35795</v>
      </c>
      <c r="B50" s="164">
        <v>57.416590513000003</v>
      </c>
      <c r="C50" s="165">
        <v>2.070869343</v>
      </c>
      <c r="D50" s="169">
        <v>81.061088131999995</v>
      </c>
      <c r="E50" s="169">
        <v>1.145075479</v>
      </c>
      <c r="F50" s="169">
        <v>62.375643081</v>
      </c>
      <c r="G50" s="169">
        <v>25.093793716</v>
      </c>
      <c r="H50" s="169">
        <v>68.448198970000007</v>
      </c>
      <c r="I50" s="169">
        <v>5.9495946560000004</v>
      </c>
      <c r="J50" s="171">
        <v>56.036021986000002</v>
      </c>
      <c r="K50" s="171">
        <v>15.745096826999999</v>
      </c>
      <c r="L50" s="171">
        <v>54.564259450000002</v>
      </c>
      <c r="M50" s="171">
        <v>29.920448097000001</v>
      </c>
      <c r="N50" s="171">
        <v>54.150079261999998</v>
      </c>
      <c r="O50" s="171">
        <v>22.145991225</v>
      </c>
    </row>
    <row r="51" spans="1:15" x14ac:dyDescent="0.2">
      <c r="A51" s="40">
        <v>36160</v>
      </c>
      <c r="B51" s="164">
        <v>58.977993269000002</v>
      </c>
      <c r="C51" s="165">
        <v>2.7194278559999998</v>
      </c>
      <c r="D51" s="169">
        <v>78.615176582999993</v>
      </c>
      <c r="E51" s="169">
        <v>1.081123949</v>
      </c>
      <c r="F51" s="169">
        <v>64.641857658999996</v>
      </c>
      <c r="G51" s="169">
        <v>25.317016475999999</v>
      </c>
      <c r="H51" s="169">
        <v>65.644370042999995</v>
      </c>
      <c r="I51" s="169">
        <v>5.5548232720000001</v>
      </c>
      <c r="J51" s="171">
        <v>58.597909780999998</v>
      </c>
      <c r="K51" s="171">
        <v>16.029042182000001</v>
      </c>
      <c r="L51" s="171">
        <v>56.469590216</v>
      </c>
      <c r="M51" s="171">
        <v>30.145457031999999</v>
      </c>
      <c r="N51" s="171">
        <v>54.935834563</v>
      </c>
      <c r="O51" s="171">
        <v>21.872537089000001</v>
      </c>
    </row>
    <row r="52" spans="1:15" x14ac:dyDescent="0.2">
      <c r="A52" s="40">
        <v>36525</v>
      </c>
      <c r="B52" s="164">
        <v>60.282081496000004</v>
      </c>
      <c r="C52" s="165">
        <v>2.211143775</v>
      </c>
      <c r="D52" s="169">
        <v>79.382755329000005</v>
      </c>
      <c r="E52" s="169">
        <v>1.068063354</v>
      </c>
      <c r="F52" s="169">
        <v>65.057311712000001</v>
      </c>
      <c r="G52" s="169">
        <v>24.928523766000001</v>
      </c>
      <c r="H52" s="169">
        <v>65.062016455999995</v>
      </c>
      <c r="I52" s="169">
        <v>5.3864425520000001</v>
      </c>
      <c r="J52" s="171">
        <v>59.185546418000001</v>
      </c>
      <c r="K52" s="171">
        <v>15.839550771000001</v>
      </c>
      <c r="L52" s="171">
        <v>58.985852174000001</v>
      </c>
      <c r="M52" s="171">
        <v>30.807527599</v>
      </c>
      <c r="N52" s="171">
        <v>56.400471453000002</v>
      </c>
      <c r="O52" s="171">
        <v>21.969891958000002</v>
      </c>
    </row>
    <row r="53" spans="1:15" ht="21" customHeight="1" x14ac:dyDescent="0.2">
      <c r="A53" s="40">
        <v>36891</v>
      </c>
      <c r="B53" s="164">
        <v>61.781260392999997</v>
      </c>
      <c r="C53" s="165">
        <v>2.4869395010000002</v>
      </c>
      <c r="D53" s="169">
        <v>84.374005726999997</v>
      </c>
      <c r="E53" s="169">
        <v>1.1076715189999999</v>
      </c>
      <c r="F53" s="169">
        <v>67.511353416999995</v>
      </c>
      <c r="G53" s="169">
        <v>25.241126749999999</v>
      </c>
      <c r="H53" s="169">
        <v>62.677016747000003</v>
      </c>
      <c r="I53" s="169">
        <v>5.063074361</v>
      </c>
      <c r="J53" s="171">
        <v>61.728439494</v>
      </c>
      <c r="K53" s="171">
        <v>16.119218140000001</v>
      </c>
      <c r="L53" s="171">
        <v>60.006598015999998</v>
      </c>
      <c r="M53" s="171">
        <v>30.580140020999998</v>
      </c>
      <c r="N53" s="171">
        <v>57.589681878999997</v>
      </c>
      <c r="O53" s="171">
        <v>21.888769207999999</v>
      </c>
    </row>
    <row r="54" spans="1:15" x14ac:dyDescent="0.2">
      <c r="A54" s="40">
        <v>37256</v>
      </c>
      <c r="B54" s="164">
        <v>63.788616937</v>
      </c>
      <c r="C54" s="165">
        <v>3.2491349820000002</v>
      </c>
      <c r="D54" s="169">
        <v>94.595132039000006</v>
      </c>
      <c r="E54" s="169">
        <v>1.2027758150000001</v>
      </c>
      <c r="F54" s="169">
        <v>68.644740002999995</v>
      </c>
      <c r="G54" s="169">
        <v>24.857232002</v>
      </c>
      <c r="H54" s="169">
        <v>59.454358603000003</v>
      </c>
      <c r="I54" s="169">
        <v>4.6516096769999997</v>
      </c>
      <c r="J54" s="171">
        <v>65.177280715999999</v>
      </c>
      <c r="K54" s="171">
        <v>16.484223332999999</v>
      </c>
      <c r="L54" s="171">
        <v>62.922839072999999</v>
      </c>
      <c r="M54" s="171">
        <v>31.057203784999999</v>
      </c>
      <c r="N54" s="171">
        <v>59.075611090000002</v>
      </c>
      <c r="O54" s="171">
        <v>21.746955387</v>
      </c>
    </row>
    <row r="55" spans="1:15" x14ac:dyDescent="0.2">
      <c r="A55" s="40">
        <v>37621</v>
      </c>
      <c r="B55" s="164">
        <v>64.627880998999998</v>
      </c>
      <c r="C55" s="165">
        <v>1.3156956550000001</v>
      </c>
      <c r="D55" s="169">
        <v>79.700922684999995</v>
      </c>
      <c r="E55" s="169">
        <v>1.000236084</v>
      </c>
      <c r="F55" s="169">
        <v>67.822909043999999</v>
      </c>
      <c r="G55" s="169">
        <v>24.240701522999998</v>
      </c>
      <c r="H55" s="169">
        <v>56.827627216000003</v>
      </c>
      <c r="I55" s="169">
        <v>4.3883611250000003</v>
      </c>
      <c r="J55" s="171">
        <v>65.962062547000002</v>
      </c>
      <c r="K55" s="171">
        <v>16.466062098999998</v>
      </c>
      <c r="L55" s="171">
        <v>65.100799035999998</v>
      </c>
      <c r="M55" s="171">
        <v>31.714920737</v>
      </c>
      <c r="N55" s="171">
        <v>61.071457027000001</v>
      </c>
      <c r="O55" s="171">
        <v>22.189718431999999</v>
      </c>
    </row>
    <row r="56" spans="1:15" x14ac:dyDescent="0.2">
      <c r="A56" s="40">
        <v>37986</v>
      </c>
      <c r="B56" s="164">
        <v>65.027126570999997</v>
      </c>
      <c r="C56" s="165">
        <v>0.61776057900000003</v>
      </c>
      <c r="D56" s="169">
        <v>73.910276805999999</v>
      </c>
      <c r="E56" s="169">
        <v>0.92186929500000003</v>
      </c>
      <c r="F56" s="169">
        <v>68.424235146000001</v>
      </c>
      <c r="G56" s="169">
        <v>24.30547288</v>
      </c>
      <c r="H56" s="169">
        <v>54.381225075000003</v>
      </c>
      <c r="I56" s="169">
        <v>4.1736610470000004</v>
      </c>
      <c r="J56" s="171">
        <v>66.999174229999994</v>
      </c>
      <c r="K56" s="171">
        <v>16.622269711000001</v>
      </c>
      <c r="L56" s="171">
        <v>65.413999883000002</v>
      </c>
      <c r="M56" s="171">
        <v>31.671845484999999</v>
      </c>
      <c r="N56" s="171">
        <v>61.767647212</v>
      </c>
      <c r="O56" s="171">
        <v>22.304881582</v>
      </c>
    </row>
    <row r="57" spans="1:15" x14ac:dyDescent="0.2">
      <c r="A57" s="40">
        <v>38352</v>
      </c>
      <c r="B57" s="164">
        <v>66.740395542000002</v>
      </c>
      <c r="C57" s="165">
        <v>2.6346988750000002</v>
      </c>
      <c r="D57" s="169">
        <v>86.533566656000005</v>
      </c>
      <c r="E57" s="169">
        <v>1.0516104989999999</v>
      </c>
      <c r="F57" s="169">
        <v>71.336463320000007</v>
      </c>
      <c r="G57" s="169">
        <v>24.689453976999999</v>
      </c>
      <c r="H57" s="169">
        <v>52.780883807000002</v>
      </c>
      <c r="I57" s="169">
        <v>3.9468501229999999</v>
      </c>
      <c r="J57" s="171">
        <v>67.831542830999993</v>
      </c>
      <c r="K57" s="171">
        <v>16.396771994000002</v>
      </c>
      <c r="L57" s="171">
        <v>67.459487260000003</v>
      </c>
      <c r="M57" s="171">
        <v>31.823759785</v>
      </c>
      <c r="N57" s="171">
        <v>62.788716993000001</v>
      </c>
      <c r="O57" s="171">
        <v>22.091553621999999</v>
      </c>
    </row>
    <row r="58" spans="1:15" ht="21" customHeight="1" x14ac:dyDescent="0.2">
      <c r="A58" s="40">
        <v>38717</v>
      </c>
      <c r="B58" s="164">
        <v>67.584046564000005</v>
      </c>
      <c r="C58" s="165">
        <v>1.2640785459999999</v>
      </c>
      <c r="D58" s="169">
        <v>67.157174674000004</v>
      </c>
      <c r="E58" s="169">
        <v>0.80594853600000005</v>
      </c>
      <c r="F58" s="169">
        <v>72.408823545999994</v>
      </c>
      <c r="G58" s="169">
        <v>24.747765218000001</v>
      </c>
      <c r="H58" s="169">
        <v>50.995688903000001</v>
      </c>
      <c r="I58" s="169">
        <v>3.7657546810000002</v>
      </c>
      <c r="J58" s="171">
        <v>69.577257521999996</v>
      </c>
      <c r="K58" s="171">
        <v>16.608811405000001</v>
      </c>
      <c r="L58" s="171">
        <v>68.573261028000005</v>
      </c>
      <c r="M58" s="171">
        <v>31.945363886999999</v>
      </c>
      <c r="N58" s="171">
        <v>63.682582332999999</v>
      </c>
      <c r="O58" s="171">
        <v>22.126356273999999</v>
      </c>
    </row>
    <row r="59" spans="1:15" x14ac:dyDescent="0.2">
      <c r="A59" s="40">
        <v>39082</v>
      </c>
      <c r="B59" s="164">
        <v>70.477439899000004</v>
      </c>
      <c r="C59" s="165">
        <v>4.281178004</v>
      </c>
      <c r="D59" s="169">
        <v>69.145720648999998</v>
      </c>
      <c r="E59" s="169">
        <v>0.795745649</v>
      </c>
      <c r="F59" s="169">
        <v>77.588942079000006</v>
      </c>
      <c r="G59" s="169">
        <v>25.429533761999998</v>
      </c>
      <c r="H59" s="169">
        <v>52.685871624000001</v>
      </c>
      <c r="I59" s="169">
        <v>3.7308415290000001</v>
      </c>
      <c r="J59" s="171">
        <v>72.180133923</v>
      </c>
      <c r="K59" s="171">
        <v>16.522775506999999</v>
      </c>
      <c r="L59" s="171">
        <v>71.383564997999997</v>
      </c>
      <c r="M59" s="171">
        <v>31.889326088000001</v>
      </c>
      <c r="N59" s="171">
        <v>64.924542764999998</v>
      </c>
      <c r="O59" s="171">
        <v>21.631777465999999</v>
      </c>
    </row>
    <row r="60" spans="1:15" x14ac:dyDescent="0.2">
      <c r="A60" s="40">
        <v>39447</v>
      </c>
      <c r="B60" s="164">
        <v>73.406961136999996</v>
      </c>
      <c r="C60" s="165">
        <v>4.1566794160000002</v>
      </c>
      <c r="D60" s="169">
        <v>83.117244670999995</v>
      </c>
      <c r="E60" s="169">
        <v>0.91836003799999999</v>
      </c>
      <c r="F60" s="169">
        <v>81.990241368</v>
      </c>
      <c r="G60" s="169">
        <v>25.799637648000001</v>
      </c>
      <c r="H60" s="169">
        <v>55.291273744999998</v>
      </c>
      <c r="I60" s="169">
        <v>3.7590846189999998</v>
      </c>
      <c r="J60" s="171">
        <v>75.202693651000004</v>
      </c>
      <c r="K60" s="171">
        <v>16.527668347999999</v>
      </c>
      <c r="L60" s="171">
        <v>74.396624767000006</v>
      </c>
      <c r="M60" s="171">
        <v>31.909001544999999</v>
      </c>
      <c r="N60" s="171">
        <v>65.917863844999999</v>
      </c>
      <c r="O60" s="171">
        <v>21.086247800999999</v>
      </c>
    </row>
    <row r="61" spans="1:15" x14ac:dyDescent="0.2">
      <c r="A61" s="40">
        <v>39813</v>
      </c>
      <c r="B61" s="164">
        <v>74.736016324999994</v>
      </c>
      <c r="C61" s="165">
        <v>1.810530183</v>
      </c>
      <c r="D61" s="169">
        <v>86.195513840000004</v>
      </c>
      <c r="E61" s="169">
        <v>0.935435405</v>
      </c>
      <c r="F61" s="169">
        <v>81.845565604000001</v>
      </c>
      <c r="G61" s="169">
        <v>25.296119062999999</v>
      </c>
      <c r="H61" s="169">
        <v>57.039627189999997</v>
      </c>
      <c r="I61" s="169">
        <v>3.8089869649999999</v>
      </c>
      <c r="J61" s="171">
        <v>77.330502120000006</v>
      </c>
      <c r="K61" s="171">
        <v>16.693074203999998</v>
      </c>
      <c r="L61" s="171">
        <v>75.504456222000002</v>
      </c>
      <c r="M61" s="171">
        <v>31.808256674999999</v>
      </c>
      <c r="N61" s="171">
        <v>68.294910998000006</v>
      </c>
      <c r="O61" s="171">
        <v>21.458127688000001</v>
      </c>
    </row>
    <row r="62" spans="1:15" x14ac:dyDescent="0.2">
      <c r="A62" s="40">
        <v>40178</v>
      </c>
      <c r="B62" s="164">
        <v>71.731497434000005</v>
      </c>
      <c r="C62" s="165">
        <v>-4.0201753299999998</v>
      </c>
      <c r="D62" s="169">
        <v>66.49697741</v>
      </c>
      <c r="E62" s="169">
        <v>0.75188443299999996</v>
      </c>
      <c r="F62" s="169">
        <v>70.538232945000004</v>
      </c>
      <c r="G62" s="169">
        <v>22.714509661000001</v>
      </c>
      <c r="H62" s="169">
        <v>57.784212465000003</v>
      </c>
      <c r="I62" s="169">
        <v>4.0203332569999999</v>
      </c>
      <c r="J62" s="171">
        <v>76.066253582000002</v>
      </c>
      <c r="K62" s="171">
        <v>17.107934090000001</v>
      </c>
      <c r="L62" s="171">
        <v>73.645024695999993</v>
      </c>
      <c r="M62" s="171">
        <v>32.324420144999998</v>
      </c>
      <c r="N62" s="171">
        <v>70.506564902999997</v>
      </c>
      <c r="O62" s="171">
        <v>23.080918413999999</v>
      </c>
    </row>
    <row r="63" spans="1:15" ht="21" customHeight="1" x14ac:dyDescent="0.2">
      <c r="A63" s="40">
        <v>40543</v>
      </c>
      <c r="B63" s="164">
        <v>75.518991825000001</v>
      </c>
      <c r="C63" s="165">
        <v>5.2800994360000004</v>
      </c>
      <c r="D63" s="169">
        <v>80.711104040999999</v>
      </c>
      <c r="E63" s="169">
        <v>0.86683450399999995</v>
      </c>
      <c r="F63" s="169">
        <v>81.909105636000007</v>
      </c>
      <c r="G63" s="169">
        <v>25.053285505000002</v>
      </c>
      <c r="H63" s="169">
        <v>61.015273047000001</v>
      </c>
      <c r="I63" s="169">
        <v>4.0322284399999999</v>
      </c>
      <c r="J63" s="171">
        <v>75.137711715999998</v>
      </c>
      <c r="K63" s="171">
        <v>16.051559011999998</v>
      </c>
      <c r="L63" s="171">
        <v>75.504353768000001</v>
      </c>
      <c r="M63" s="171">
        <v>31.478428233999999</v>
      </c>
      <c r="N63" s="171">
        <v>72.417928407999995</v>
      </c>
      <c r="O63" s="171">
        <v>22.517664305</v>
      </c>
    </row>
    <row r="64" spans="1:15" x14ac:dyDescent="0.2">
      <c r="A64" s="40">
        <v>40908</v>
      </c>
      <c r="B64" s="164">
        <v>79.080202974000002</v>
      </c>
      <c r="C64" s="165">
        <v>4.7156497499999999</v>
      </c>
      <c r="D64" s="169">
        <v>101.014158447</v>
      </c>
      <c r="E64" s="169">
        <v>1.036032931</v>
      </c>
      <c r="F64" s="169">
        <v>86.843722244999995</v>
      </c>
      <c r="G64" s="169">
        <v>25.366429497999999</v>
      </c>
      <c r="H64" s="169">
        <v>64.634784800999995</v>
      </c>
      <c r="I64" s="169">
        <v>4.0790711880000003</v>
      </c>
      <c r="J64" s="171">
        <v>78.380210301999995</v>
      </c>
      <c r="K64" s="171">
        <v>15.990207064</v>
      </c>
      <c r="L64" s="171">
        <v>78.946079662000002</v>
      </c>
      <c r="M64" s="171">
        <v>31.431131894</v>
      </c>
      <c r="N64" s="171">
        <v>74.416659111000001</v>
      </c>
      <c r="O64" s="171">
        <v>22.097127424</v>
      </c>
    </row>
    <row r="65" spans="1:15" x14ac:dyDescent="0.2">
      <c r="A65" s="40">
        <v>41274</v>
      </c>
      <c r="B65" s="164">
        <v>80.613638863999995</v>
      </c>
      <c r="C65" s="165">
        <v>1.939089471</v>
      </c>
      <c r="D65" s="169">
        <v>101.46754693</v>
      </c>
      <c r="E65" s="169">
        <v>1.020887111</v>
      </c>
      <c r="F65" s="169">
        <v>89.177387010000004</v>
      </c>
      <c r="G65" s="169">
        <v>25.552588710999999</v>
      </c>
      <c r="H65" s="169">
        <v>67.532979569000005</v>
      </c>
      <c r="I65" s="169">
        <v>4.180903453</v>
      </c>
      <c r="J65" s="171">
        <v>78.074095400999994</v>
      </c>
      <c r="K65" s="171">
        <v>15.62477867</v>
      </c>
      <c r="L65" s="171">
        <v>80.144889969999994</v>
      </c>
      <c r="M65" s="171">
        <v>31.301456003999999</v>
      </c>
      <c r="N65" s="171">
        <v>76.622680853999995</v>
      </c>
      <c r="O65" s="171">
        <v>22.319386050999999</v>
      </c>
    </row>
    <row r="66" spans="1:15" x14ac:dyDescent="0.2">
      <c r="A66" s="40">
        <v>41639</v>
      </c>
      <c r="B66" s="164">
        <v>82.447033109000003</v>
      </c>
      <c r="C66" s="165">
        <v>2.2742978379999998</v>
      </c>
      <c r="D66" s="169">
        <v>105.695195673</v>
      </c>
      <c r="E66" s="169">
        <v>1.03977483</v>
      </c>
      <c r="F66" s="169">
        <v>88.533887085999993</v>
      </c>
      <c r="G66" s="169">
        <v>24.804083667</v>
      </c>
      <c r="H66" s="169">
        <v>69.681418332000007</v>
      </c>
      <c r="I66" s="169">
        <v>4.2179818129999997</v>
      </c>
      <c r="J66" s="171">
        <v>79.998760344999994</v>
      </c>
      <c r="K66" s="171">
        <v>15.653939962999999</v>
      </c>
      <c r="L66" s="171">
        <v>83.399228113999996</v>
      </c>
      <c r="M66" s="171">
        <v>31.848151246</v>
      </c>
      <c r="N66" s="171">
        <v>78.774991001999993</v>
      </c>
      <c r="O66" s="171">
        <v>22.436068481</v>
      </c>
    </row>
    <row r="67" spans="1:15" x14ac:dyDescent="0.2">
      <c r="A67" s="40">
        <v>42004</v>
      </c>
      <c r="B67" s="164">
        <v>85.871216287999999</v>
      </c>
      <c r="C67" s="165">
        <v>4.153191509</v>
      </c>
      <c r="D67" s="169">
        <v>108.678014636</v>
      </c>
      <c r="E67" s="169">
        <v>1.026486322</v>
      </c>
      <c r="F67" s="169">
        <v>92.686751834000006</v>
      </c>
      <c r="G67" s="169">
        <v>24.932092855</v>
      </c>
      <c r="H67" s="169">
        <v>72.279064356000006</v>
      </c>
      <c r="I67" s="169">
        <v>4.2007579760000002</v>
      </c>
      <c r="J67" s="171">
        <v>84.680258887999997</v>
      </c>
      <c r="K67" s="171">
        <v>15.909260803</v>
      </c>
      <c r="L67" s="171">
        <v>86.026344934999997</v>
      </c>
      <c r="M67" s="171">
        <v>31.541408615000002</v>
      </c>
      <c r="N67" s="171">
        <v>81.878174959999996</v>
      </c>
      <c r="O67" s="171">
        <v>22.389993430000001</v>
      </c>
    </row>
    <row r="68" spans="1:15" ht="21" customHeight="1" x14ac:dyDescent="0.2">
      <c r="A68" s="40">
        <v>42369</v>
      </c>
      <c r="B68" s="164">
        <v>88.813898404</v>
      </c>
      <c r="C68" s="165">
        <v>3.4268550549999999</v>
      </c>
      <c r="D68" s="169">
        <v>86.986955137999999</v>
      </c>
      <c r="E68" s="169">
        <v>0.79438727899999995</v>
      </c>
      <c r="F68" s="169">
        <v>95.623837426999998</v>
      </c>
      <c r="G68" s="169">
        <v>24.869893296000001</v>
      </c>
      <c r="H68" s="169">
        <v>73.671283699</v>
      </c>
      <c r="I68" s="169">
        <v>4.1398066399999998</v>
      </c>
      <c r="J68" s="171">
        <v>89.007655872000001</v>
      </c>
      <c r="K68" s="171">
        <v>16.168207292999998</v>
      </c>
      <c r="L68" s="171">
        <v>89.289391640000005</v>
      </c>
      <c r="M68" s="171">
        <v>31.653093341999998</v>
      </c>
      <c r="N68" s="171">
        <v>84.625845854999994</v>
      </c>
      <c r="O68" s="171">
        <v>22.374612150000001</v>
      </c>
    </row>
    <row r="69" spans="1:15" x14ac:dyDescent="0.2">
      <c r="A69" s="40">
        <v>42735</v>
      </c>
      <c r="B69" s="164">
        <v>92.001830909999995</v>
      </c>
      <c r="C69" s="165">
        <v>3.5894522860000002</v>
      </c>
      <c r="D69" s="169">
        <v>92.833280305000002</v>
      </c>
      <c r="E69" s="169">
        <v>0.81840130200000005</v>
      </c>
      <c r="F69" s="169">
        <v>99.923053719999999</v>
      </c>
      <c r="G69" s="169">
        <v>25.087530581999999</v>
      </c>
      <c r="H69" s="169">
        <v>78.050246579000003</v>
      </c>
      <c r="I69" s="169">
        <v>4.2338996670000002</v>
      </c>
      <c r="J69" s="171">
        <v>92.150382194000002</v>
      </c>
      <c r="K69" s="171">
        <v>16.159060580999999</v>
      </c>
      <c r="L69" s="171">
        <v>91.577181929999995</v>
      </c>
      <c r="M69" s="171">
        <v>31.339209143000001</v>
      </c>
      <c r="N69" s="171">
        <v>87.613639172999996</v>
      </c>
      <c r="O69" s="171">
        <v>22.361898725</v>
      </c>
    </row>
    <row r="70" spans="1:15" x14ac:dyDescent="0.2">
      <c r="A70" s="40">
        <v>43100</v>
      </c>
      <c r="B70" s="164">
        <v>96.039511021999999</v>
      </c>
      <c r="C70" s="165">
        <v>4.3886953889999996</v>
      </c>
      <c r="D70" s="169">
        <v>114.003340757</v>
      </c>
      <c r="E70" s="169">
        <v>0.962779253</v>
      </c>
      <c r="F70" s="169">
        <v>103.121142212</v>
      </c>
      <c r="G70" s="169">
        <v>24.801986217</v>
      </c>
      <c r="H70" s="169">
        <v>82.316099718000004</v>
      </c>
      <c r="I70" s="169">
        <v>4.277574649</v>
      </c>
      <c r="J70" s="171">
        <v>98.421438839999993</v>
      </c>
      <c r="K70" s="171">
        <v>16.533134855</v>
      </c>
      <c r="L70" s="171">
        <v>94.947190259999999</v>
      </c>
      <c r="M70" s="171">
        <v>31.126436611999999</v>
      </c>
      <c r="N70" s="171">
        <v>91.197754828000001</v>
      </c>
      <c r="O70" s="171">
        <v>22.298088413999999</v>
      </c>
    </row>
    <row r="71" spans="1:15" x14ac:dyDescent="0.2">
      <c r="A71" s="40">
        <v>43465</v>
      </c>
      <c r="B71" s="164">
        <v>99.007095583999998</v>
      </c>
      <c r="C71" s="165">
        <v>3.0899621740000001</v>
      </c>
      <c r="D71" s="169">
        <v>101.399936367</v>
      </c>
      <c r="E71" s="169">
        <v>0.830673675</v>
      </c>
      <c r="F71" s="169">
        <v>104.829042403</v>
      </c>
      <c r="G71" s="169">
        <v>24.457045152999999</v>
      </c>
      <c r="H71" s="169">
        <v>88.584318464999996</v>
      </c>
      <c r="I71" s="169">
        <v>4.4653271280000002</v>
      </c>
      <c r="J71" s="171">
        <v>101.612151822</v>
      </c>
      <c r="K71" s="171">
        <v>16.557500107999999</v>
      </c>
      <c r="L71" s="171">
        <v>98.447212286999999</v>
      </c>
      <c r="M71" s="171">
        <v>31.306486527000001</v>
      </c>
      <c r="N71" s="171">
        <v>94.373607414000006</v>
      </c>
      <c r="O71" s="171">
        <v>22.382967409999999</v>
      </c>
    </row>
    <row r="72" spans="1:15" x14ac:dyDescent="0.2">
      <c r="A72" s="40">
        <v>43830</v>
      </c>
      <c r="B72" s="164">
        <v>101.98626043</v>
      </c>
      <c r="C72" s="165">
        <v>3.0090417540000001</v>
      </c>
      <c r="D72" s="169">
        <v>117.20489977699999</v>
      </c>
      <c r="E72" s="169">
        <v>0.932101454</v>
      </c>
      <c r="F72" s="169">
        <v>106.140899671</v>
      </c>
      <c r="G72" s="169">
        <v>24.039740985000002</v>
      </c>
      <c r="H72" s="169">
        <v>92.697635036999998</v>
      </c>
      <c r="I72" s="169">
        <v>4.5361743609999996</v>
      </c>
      <c r="J72" s="171">
        <v>105.2863304</v>
      </c>
      <c r="K72" s="171">
        <v>16.655043074000002</v>
      </c>
      <c r="L72" s="171">
        <v>100.266174616</v>
      </c>
      <c r="M72" s="171">
        <v>30.953517331</v>
      </c>
      <c r="N72" s="171">
        <v>99.386918547999997</v>
      </c>
      <c r="O72" s="171">
        <v>22.883422795000001</v>
      </c>
    </row>
    <row r="73" spans="1:15" ht="21" customHeight="1" x14ac:dyDescent="0.2">
      <c r="A73" s="40">
        <v>44196</v>
      </c>
      <c r="B73" s="164">
        <v>100</v>
      </c>
      <c r="C73" s="165">
        <v>-1.947576489</v>
      </c>
      <c r="D73" s="169">
        <v>100</v>
      </c>
      <c r="E73" s="169">
        <v>0.811071396</v>
      </c>
      <c r="F73" s="169">
        <v>100</v>
      </c>
      <c r="G73" s="169">
        <v>23.098761103000001</v>
      </c>
      <c r="H73" s="169">
        <v>100</v>
      </c>
      <c r="I73" s="169">
        <v>4.9907148069999998</v>
      </c>
      <c r="J73" s="171">
        <v>100</v>
      </c>
      <c r="K73" s="171">
        <v>16.133011322000002</v>
      </c>
      <c r="L73" s="171">
        <v>100</v>
      </c>
      <c r="M73" s="171">
        <v>31.484530968000001</v>
      </c>
      <c r="N73" s="171">
        <v>100</v>
      </c>
      <c r="O73" s="171">
        <v>23.481910405000001</v>
      </c>
    </row>
    <row r="74" spans="1:15" x14ac:dyDescent="0.2">
      <c r="A74" s="40">
        <v>44561</v>
      </c>
      <c r="B74" s="164">
        <v>106.257481621</v>
      </c>
      <c r="C74" s="165">
        <v>6.2574816210000002</v>
      </c>
      <c r="D74" s="169">
        <v>110.40804963399999</v>
      </c>
      <c r="E74" s="169">
        <v>0.842752995</v>
      </c>
      <c r="F74" s="169">
        <v>106.721138861</v>
      </c>
      <c r="G74" s="169">
        <v>23.199553137999999</v>
      </c>
      <c r="H74" s="169">
        <v>104.807487219</v>
      </c>
      <c r="I74" s="169">
        <v>4.9226112869999996</v>
      </c>
      <c r="J74" s="171">
        <v>109.127862454</v>
      </c>
      <c r="K74" s="171">
        <v>16.568819565999998</v>
      </c>
      <c r="L74" s="171">
        <v>106.89523395800001</v>
      </c>
      <c r="M74" s="171">
        <v>31.673499621000001</v>
      </c>
      <c r="N74" s="171">
        <v>103.139037477</v>
      </c>
      <c r="O74" s="171">
        <v>22.792763393000001</v>
      </c>
    </row>
    <row r="75" spans="1:15" x14ac:dyDescent="0.2">
      <c r="A75" s="40">
        <v>44926</v>
      </c>
      <c r="B75" s="164">
        <v>115.863277826</v>
      </c>
      <c r="C75" s="165">
        <v>9.0401128079999999</v>
      </c>
      <c r="D75" s="169">
        <v>157.81100859099999</v>
      </c>
      <c r="E75" s="169">
        <v>1.1047158109999999</v>
      </c>
      <c r="F75" s="169">
        <v>118.109048659</v>
      </c>
      <c r="G75" s="169">
        <v>23.546482978</v>
      </c>
      <c r="H75" s="169">
        <v>112.425913119</v>
      </c>
      <c r="I75" s="169">
        <v>4.8426531669999999</v>
      </c>
      <c r="J75" s="171">
        <v>128.335922614</v>
      </c>
      <c r="K75" s="171">
        <v>17.869724828999999</v>
      </c>
      <c r="L75" s="171">
        <v>110.547809489</v>
      </c>
      <c r="M75" s="171">
        <v>30.040112766</v>
      </c>
      <c r="N75" s="171">
        <v>111.493594446</v>
      </c>
      <c r="O75" s="171">
        <v>22.596310450000001</v>
      </c>
    </row>
    <row r="76" spans="1:15" x14ac:dyDescent="0.2">
      <c r="A76" s="40">
        <v>45291</v>
      </c>
      <c r="B76" s="164">
        <v>124.316658479</v>
      </c>
      <c r="C76" s="165">
        <v>7.2959964629999998</v>
      </c>
      <c r="D76" s="169">
        <v>155.91791282200001</v>
      </c>
      <c r="E76" s="169">
        <v>1.0172454820000001</v>
      </c>
      <c r="F76" s="169">
        <v>131.743203311</v>
      </c>
      <c r="G76" s="169">
        <v>24.478656501</v>
      </c>
      <c r="H76" s="169">
        <v>121.000277927</v>
      </c>
      <c r="I76" s="169">
        <v>4.8575781080000002</v>
      </c>
      <c r="J76" s="171">
        <v>129.39162912699999</v>
      </c>
      <c r="K76" s="171">
        <v>16.791608166</v>
      </c>
      <c r="L76" s="171">
        <v>120.32475762</v>
      </c>
      <c r="M76" s="171">
        <v>30.473539136999999</v>
      </c>
      <c r="N76" s="171">
        <v>118.49025086499999</v>
      </c>
      <c r="O76" s="171">
        <v>22.381372606999999</v>
      </c>
    </row>
    <row r="77" spans="1:15" x14ac:dyDescent="0.2">
      <c r="A77" s="40">
        <v>45657</v>
      </c>
      <c r="B77" s="164">
        <v>126.489945315</v>
      </c>
      <c r="C77" s="165">
        <v>1.748186335</v>
      </c>
      <c r="D77" s="169">
        <v>157.42920776299999</v>
      </c>
      <c r="E77" s="169">
        <v>1.0094583159999999</v>
      </c>
      <c r="F77" s="169">
        <v>127.92563442300001</v>
      </c>
      <c r="G77" s="169">
        <v>23.360937196999998</v>
      </c>
      <c r="H77" s="169">
        <v>124.844070141</v>
      </c>
      <c r="I77" s="169">
        <v>4.9257760990000001</v>
      </c>
      <c r="J77" s="171">
        <v>131.42266449900001</v>
      </c>
      <c r="K77" s="171">
        <v>16.762149188999999</v>
      </c>
      <c r="L77" s="171">
        <v>124.10980573800001</v>
      </c>
      <c r="M77" s="171">
        <v>30.892091956000002</v>
      </c>
      <c r="N77" s="171">
        <v>124.161151269</v>
      </c>
      <c r="O77" s="171">
        <v>23.049587243000001</v>
      </c>
    </row>
    <row r="78" spans="1:15" ht="21" customHeight="1" x14ac:dyDescent="0.2">
      <c r="A78" s="40">
        <v>46022</v>
      </c>
      <c r="B78" s="164">
        <v>130.473885172</v>
      </c>
      <c r="C78" s="165">
        <v>3.149609914</v>
      </c>
      <c r="D78" s="169">
        <v>154.91568565099999</v>
      </c>
      <c r="E78" s="169">
        <v>0.96301019300000001</v>
      </c>
      <c r="F78" s="169">
        <v>129.128984868</v>
      </c>
      <c r="G78" s="169">
        <v>22.860663412000001</v>
      </c>
      <c r="H78" s="169">
        <v>129.206228146</v>
      </c>
      <c r="I78" s="169">
        <v>4.9422260639999998</v>
      </c>
      <c r="J78" s="171">
        <v>134.62557408999999</v>
      </c>
      <c r="K78" s="171">
        <v>16.646364965</v>
      </c>
      <c r="L78" s="171">
        <v>127.193353626</v>
      </c>
      <c r="M78" s="171">
        <v>30.692908975000002</v>
      </c>
      <c r="N78" s="171">
        <v>132.76819394399999</v>
      </c>
      <c r="O78" s="171">
        <v>23.894826390999999</v>
      </c>
    </row>
    <row r="79" spans="1:15" x14ac:dyDescent="0.2">
      <c r="A79" s="40"/>
      <c r="B79" s="100"/>
      <c r="C79" s="100"/>
      <c r="D79" s="100"/>
      <c r="E79" s="100"/>
      <c r="F79" s="100"/>
      <c r="G79" s="100"/>
      <c r="H79" s="41"/>
      <c r="I79" s="41"/>
      <c r="J79" s="42"/>
      <c r="K79" s="42"/>
      <c r="L79" s="42"/>
      <c r="M79" s="42"/>
      <c r="N79" s="42"/>
      <c r="O79" s="42"/>
    </row>
    <row r="80" spans="1:15" x14ac:dyDescent="0.2">
      <c r="A80" s="40"/>
      <c r="B80" s="206" t="s">
        <v>507</v>
      </c>
      <c r="C80" s="206"/>
      <c r="D80" s="206"/>
      <c r="E80" s="206"/>
      <c r="F80" s="206"/>
      <c r="G80" s="206"/>
      <c r="H80" s="206"/>
      <c r="I80" s="206"/>
      <c r="J80" s="206"/>
      <c r="K80" s="206"/>
      <c r="L80" s="206"/>
      <c r="M80" s="206"/>
      <c r="N80" s="206"/>
      <c r="O80" s="206"/>
    </row>
    <row r="81" spans="1:15" x14ac:dyDescent="0.2">
      <c r="A81" s="40"/>
      <c r="B81" s="206"/>
      <c r="C81" s="206"/>
      <c r="D81" s="206"/>
      <c r="E81" s="206"/>
      <c r="F81" s="206"/>
      <c r="G81" s="206"/>
      <c r="H81" s="206"/>
      <c r="I81" s="206"/>
      <c r="J81" s="206"/>
      <c r="K81" s="206"/>
      <c r="L81" s="206"/>
      <c r="M81" s="206"/>
      <c r="N81" s="206"/>
      <c r="O81" s="206"/>
    </row>
    <row r="82" spans="1:15" x14ac:dyDescent="0.2">
      <c r="A82" s="71"/>
      <c r="B82" s="206"/>
      <c r="C82" s="206"/>
      <c r="D82" s="206"/>
      <c r="E82" s="206"/>
      <c r="F82" s="206"/>
      <c r="G82" s="206"/>
      <c r="H82" s="206"/>
      <c r="I82" s="206"/>
      <c r="J82" s="206"/>
      <c r="K82" s="206"/>
      <c r="L82" s="206"/>
      <c r="M82" s="206"/>
      <c r="N82" s="206"/>
      <c r="O82" s="206"/>
    </row>
    <row r="83" spans="1:15" x14ac:dyDescent="0.2">
      <c r="A83" s="71"/>
      <c r="B83" s="71"/>
      <c r="C83" s="71"/>
      <c r="D83" s="71"/>
      <c r="E83" s="71"/>
      <c r="F83" s="71"/>
      <c r="G83" s="71"/>
      <c r="H83" s="71"/>
      <c r="I83" s="71"/>
      <c r="J83" s="71"/>
      <c r="K83" s="42"/>
      <c r="L83" s="42"/>
      <c r="M83" s="42"/>
      <c r="N83" s="42"/>
      <c r="O83" s="42"/>
    </row>
    <row r="84" spans="1:15" x14ac:dyDescent="0.2">
      <c r="A84" s="71"/>
      <c r="B84" s="71"/>
      <c r="C84" s="71"/>
      <c r="D84" s="71"/>
      <c r="E84" s="71"/>
      <c r="F84" s="71"/>
      <c r="G84" s="71"/>
      <c r="H84" s="71"/>
      <c r="I84" s="71"/>
      <c r="J84" s="71"/>
      <c r="K84" s="42"/>
      <c r="L84" s="42"/>
      <c r="M84" s="42"/>
      <c r="N84" s="42"/>
      <c r="O84" s="42"/>
    </row>
    <row r="85" spans="1:15" x14ac:dyDescent="0.2">
      <c r="A85" s="71"/>
      <c r="B85" s="71"/>
      <c r="C85" s="71"/>
      <c r="D85" s="71"/>
      <c r="E85" s="71"/>
      <c r="F85" s="71"/>
      <c r="G85" s="71"/>
      <c r="H85" s="71"/>
      <c r="I85" s="71"/>
      <c r="J85" s="71"/>
      <c r="K85" s="42"/>
      <c r="L85" s="42"/>
      <c r="M85" s="42"/>
      <c r="N85" s="42"/>
      <c r="O85" s="42"/>
    </row>
    <row r="86" spans="1:15" x14ac:dyDescent="0.2">
      <c r="A86" s="71"/>
      <c r="B86" s="71"/>
      <c r="C86" s="71"/>
      <c r="D86" s="71"/>
      <c r="E86" s="71"/>
      <c r="F86" s="71"/>
      <c r="G86" s="71"/>
      <c r="H86" s="71"/>
      <c r="I86" s="71"/>
      <c r="J86" s="71"/>
      <c r="K86" s="42"/>
      <c r="L86" s="42"/>
      <c r="M86" s="42"/>
      <c r="N86" s="42"/>
      <c r="O86" s="42"/>
    </row>
    <row r="87" spans="1:15" x14ac:dyDescent="0.2">
      <c r="A87" s="71"/>
      <c r="B87" s="71"/>
      <c r="C87" s="71"/>
      <c r="D87" s="71"/>
      <c r="E87" s="71"/>
      <c r="F87" s="71"/>
      <c r="G87" s="71"/>
      <c r="H87" s="71"/>
      <c r="I87" s="71"/>
      <c r="J87" s="71"/>
      <c r="K87" s="42"/>
      <c r="L87" s="42"/>
      <c r="M87" s="42"/>
      <c r="N87" s="42"/>
      <c r="O87" s="42"/>
    </row>
    <row r="88" spans="1:15" x14ac:dyDescent="0.2">
      <c r="A88" s="71"/>
      <c r="B88" s="71"/>
      <c r="C88" s="71"/>
      <c r="D88" s="71"/>
      <c r="E88" s="71"/>
      <c r="F88" s="71"/>
      <c r="G88" s="71"/>
      <c r="H88" s="71"/>
      <c r="I88" s="71"/>
      <c r="J88" s="71"/>
      <c r="K88" s="42"/>
      <c r="L88" s="42"/>
      <c r="M88" s="42"/>
      <c r="N88" s="42"/>
      <c r="O88" s="42"/>
    </row>
    <row r="89" spans="1:15" x14ac:dyDescent="0.2">
      <c r="A89" s="71"/>
      <c r="B89" s="71"/>
      <c r="C89" s="71"/>
      <c r="D89" s="71"/>
      <c r="E89" s="71"/>
      <c r="F89" s="71"/>
      <c r="G89" s="71"/>
      <c r="H89" s="71"/>
      <c r="I89" s="71"/>
      <c r="J89" s="71"/>
      <c r="K89" s="42"/>
      <c r="L89" s="42"/>
      <c r="M89" s="42"/>
      <c r="N89" s="42"/>
      <c r="O89" s="42"/>
    </row>
    <row r="90" spans="1:15" x14ac:dyDescent="0.2">
      <c r="A90" s="71"/>
      <c r="B90" s="71"/>
      <c r="C90" s="71"/>
      <c r="D90" s="71"/>
      <c r="E90" s="71"/>
      <c r="F90" s="71"/>
      <c r="G90" s="71"/>
      <c r="H90" s="71"/>
      <c r="I90" s="71"/>
      <c r="J90" s="71"/>
      <c r="K90" s="42"/>
      <c r="L90" s="42"/>
      <c r="M90" s="42"/>
      <c r="N90" s="42"/>
      <c r="O90" s="42"/>
    </row>
    <row r="91" spans="1:15" x14ac:dyDescent="0.2">
      <c r="A91" s="71"/>
      <c r="B91" s="71"/>
      <c r="C91" s="71"/>
      <c r="D91" s="71"/>
      <c r="E91" s="71"/>
      <c r="F91" s="71"/>
      <c r="G91" s="71"/>
      <c r="H91" s="71"/>
      <c r="I91" s="71"/>
      <c r="J91" s="71"/>
      <c r="K91" s="42"/>
      <c r="L91" s="42"/>
      <c r="M91" s="42"/>
      <c r="N91" s="42"/>
      <c r="O91" s="42"/>
    </row>
  </sheetData>
  <mergeCells count="12">
    <mergeCell ref="B80:O82"/>
    <mergeCell ref="B8:C9"/>
    <mergeCell ref="D8:O8"/>
    <mergeCell ref="D9:E9"/>
    <mergeCell ref="F9:G9"/>
    <mergeCell ref="H9:I9"/>
    <mergeCell ref="J9:K9"/>
    <mergeCell ref="N5:O5"/>
    <mergeCell ref="N6:O6"/>
    <mergeCell ref="N7:O7"/>
    <mergeCell ref="L9:M9"/>
    <mergeCell ref="N9:O9"/>
  </mergeCells>
  <hyperlinks>
    <hyperlink ref="N5" location="Content!D2" display="Content" xr:uid="{2D5FA40B-4B65-4B3E-BFE0-6153F987C67D}"/>
    <hyperlink ref="N6" location="Notes!D6" display="Notes" xr:uid="{6313ADDF-6D63-4291-9750-F5180E7EA9FA}"/>
    <hyperlink ref="N7" location="FN_IV.2" display="Footnotes" xr:uid="{CD153F6F-3CCA-48F7-BB86-637FAAD6C80B}"/>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39">
    <tabColor theme="7" tint="0.39997558519241921"/>
  </sheetPr>
  <dimension ref="A1:R92"/>
  <sheetViews>
    <sheetView zoomScale="90" zoomScaleNormal="90" workbookViewId="0">
      <selection activeCell="A2" sqref="A2"/>
    </sheetView>
  </sheetViews>
  <sheetFormatPr baseColWidth="10" defaultColWidth="11.42578125" defaultRowHeight="15" x14ac:dyDescent="0.2"/>
  <cols>
    <col min="1" max="1" width="12.28515625" style="43" customWidth="1"/>
    <col min="2" max="3" width="86.140625" style="43" customWidth="1"/>
    <col min="4" max="16384" width="11.42578125" style="43"/>
  </cols>
  <sheetData>
    <row r="1" spans="1:18" ht="15" customHeight="1" x14ac:dyDescent="0.25">
      <c r="A1" s="46"/>
      <c r="B1" s="60"/>
      <c r="C1" s="80"/>
    </row>
    <row r="2" spans="1:18" ht="15" customHeight="1" x14ac:dyDescent="0.25">
      <c r="A2" s="46"/>
      <c r="B2" s="60"/>
      <c r="C2" s="80"/>
    </row>
    <row r="3" spans="1:18" ht="18" x14ac:dyDescent="0.25">
      <c r="A3" s="46"/>
      <c r="B3" s="59" t="s">
        <v>199</v>
      </c>
      <c r="C3" s="46"/>
    </row>
    <row r="4" spans="1:18" x14ac:dyDescent="0.2">
      <c r="A4" s="46"/>
      <c r="B4" s="46"/>
      <c r="C4" s="45"/>
    </row>
    <row r="5" spans="1:18" ht="18" x14ac:dyDescent="0.25">
      <c r="A5" s="46"/>
      <c r="B5" s="112" t="s">
        <v>221</v>
      </c>
      <c r="C5" s="190" t="s">
        <v>451</v>
      </c>
      <c r="D5" s="15"/>
      <c r="E5" s="15"/>
      <c r="F5" s="15"/>
      <c r="G5" s="15"/>
      <c r="H5" s="15"/>
      <c r="I5" s="15"/>
      <c r="J5" s="15"/>
      <c r="K5" s="15"/>
      <c r="L5" s="15"/>
      <c r="M5" s="15"/>
      <c r="N5" s="15"/>
      <c r="O5" s="15"/>
      <c r="P5" s="15"/>
      <c r="Q5" s="15"/>
      <c r="R5" s="15"/>
    </row>
    <row r="6" spans="1:18" x14ac:dyDescent="0.2">
      <c r="A6" s="46"/>
      <c r="B6" s="46"/>
      <c r="C6" s="190" t="s">
        <v>419</v>
      </c>
      <c r="D6" s="15"/>
      <c r="E6" s="15"/>
      <c r="F6" s="15"/>
      <c r="G6" s="15"/>
      <c r="H6" s="15"/>
      <c r="I6" s="15"/>
      <c r="J6" s="15"/>
      <c r="K6" s="15"/>
      <c r="L6" s="15"/>
      <c r="M6" s="15"/>
      <c r="N6" s="15"/>
      <c r="O6" s="15"/>
      <c r="P6" s="15"/>
      <c r="Q6" s="15"/>
      <c r="R6" s="15"/>
    </row>
    <row r="7" spans="1:18" x14ac:dyDescent="0.2">
      <c r="A7" s="50"/>
      <c r="B7" s="83" t="s">
        <v>0</v>
      </c>
      <c r="C7" s="139" t="s">
        <v>467</v>
      </c>
      <c r="D7" s="15"/>
      <c r="E7" s="15"/>
      <c r="F7" s="15"/>
      <c r="G7" s="15"/>
      <c r="H7" s="15"/>
      <c r="I7" s="15"/>
      <c r="J7" s="15"/>
      <c r="K7" s="15"/>
      <c r="L7" s="15"/>
      <c r="M7" s="15"/>
      <c r="N7" s="15"/>
      <c r="O7" s="15"/>
      <c r="P7" s="15"/>
      <c r="Q7" s="15"/>
      <c r="R7" s="15"/>
    </row>
    <row r="8" spans="1:18" ht="20.65" customHeight="1" x14ac:dyDescent="0.25">
      <c r="A8" s="138" t="s">
        <v>106</v>
      </c>
      <c r="B8" s="141" t="s">
        <v>222</v>
      </c>
      <c r="C8" s="141" t="s">
        <v>223</v>
      </c>
    </row>
    <row r="9" spans="1:18" ht="7.5" customHeight="1" x14ac:dyDescent="0.2">
      <c r="A9" s="50"/>
      <c r="B9" s="81"/>
      <c r="C9" s="54"/>
    </row>
    <row r="10" spans="1:18" hidden="1" x14ac:dyDescent="0.2">
      <c r="A10" s="84"/>
      <c r="B10" s="55"/>
      <c r="C10" s="55"/>
    </row>
    <row r="11" spans="1:18" x14ac:dyDescent="0.2">
      <c r="A11" s="40">
        <v>18628</v>
      </c>
      <c r="B11" s="169">
        <v>41.4</v>
      </c>
      <c r="C11" s="169" t="s">
        <v>1</v>
      </c>
    </row>
    <row r="12" spans="1:18" x14ac:dyDescent="0.2">
      <c r="A12" s="40">
        <v>18993</v>
      </c>
      <c r="B12" s="169">
        <v>41.6</v>
      </c>
      <c r="C12" s="169" t="s">
        <v>1</v>
      </c>
    </row>
    <row r="13" spans="1:18" x14ac:dyDescent="0.2">
      <c r="A13" s="40">
        <v>19359</v>
      </c>
      <c r="B13" s="169">
        <v>42.5</v>
      </c>
      <c r="C13" s="169" t="s">
        <v>1</v>
      </c>
    </row>
    <row r="14" spans="1:18" x14ac:dyDescent="0.2">
      <c r="A14" s="40">
        <v>19724</v>
      </c>
      <c r="B14" s="169">
        <v>40.799999999999997</v>
      </c>
      <c r="C14" s="169" t="s">
        <v>1</v>
      </c>
    </row>
    <row r="15" spans="1:18" x14ac:dyDescent="0.2">
      <c r="A15" s="40">
        <v>20089</v>
      </c>
      <c r="B15" s="169">
        <v>39.5</v>
      </c>
      <c r="C15" s="169" t="s">
        <v>1</v>
      </c>
    </row>
    <row r="16" spans="1:18" ht="21" customHeight="1" x14ac:dyDescent="0.2">
      <c r="A16" s="40">
        <v>20454</v>
      </c>
      <c r="B16" s="169">
        <v>39.9</v>
      </c>
      <c r="C16" s="169" t="s">
        <v>1</v>
      </c>
    </row>
    <row r="17" spans="1:3" x14ac:dyDescent="0.2">
      <c r="A17" s="40">
        <v>20820</v>
      </c>
      <c r="B17" s="169">
        <v>39.299999999999997</v>
      </c>
      <c r="C17" s="169" t="s">
        <v>1</v>
      </c>
    </row>
    <row r="18" spans="1:3" x14ac:dyDescent="0.2">
      <c r="A18" s="40">
        <v>21185</v>
      </c>
      <c r="B18" s="169">
        <v>39.200000000000003</v>
      </c>
      <c r="C18" s="169" t="s">
        <v>1</v>
      </c>
    </row>
    <row r="19" spans="1:3" x14ac:dyDescent="0.2">
      <c r="A19" s="40">
        <v>21550</v>
      </c>
      <c r="B19" s="169">
        <v>38.700000000000003</v>
      </c>
      <c r="C19" s="169" t="s">
        <v>1</v>
      </c>
    </row>
    <row r="20" spans="1:3" x14ac:dyDescent="0.2">
      <c r="A20" s="40">
        <v>21915</v>
      </c>
      <c r="B20" s="169">
        <v>39.4</v>
      </c>
      <c r="C20" s="169" t="s">
        <v>1</v>
      </c>
    </row>
    <row r="21" spans="1:3" ht="21" customHeight="1" x14ac:dyDescent="0.2">
      <c r="A21" s="40">
        <v>22281</v>
      </c>
      <c r="B21" s="169">
        <v>39.9</v>
      </c>
      <c r="C21" s="169">
        <v>27.4</v>
      </c>
    </row>
    <row r="22" spans="1:3" x14ac:dyDescent="0.2">
      <c r="A22" s="40">
        <v>22646</v>
      </c>
      <c r="B22" s="169">
        <v>37.6</v>
      </c>
      <c r="C22" s="169">
        <v>25.9</v>
      </c>
    </row>
    <row r="23" spans="1:3" x14ac:dyDescent="0.2">
      <c r="A23" s="40">
        <v>23011</v>
      </c>
      <c r="B23" s="169">
        <v>36.1</v>
      </c>
      <c r="C23" s="169">
        <v>24.7</v>
      </c>
    </row>
    <row r="24" spans="1:3" x14ac:dyDescent="0.2">
      <c r="A24" s="40">
        <v>23376</v>
      </c>
      <c r="B24" s="169">
        <v>35.1</v>
      </c>
      <c r="C24" s="169">
        <v>23.9</v>
      </c>
    </row>
    <row r="25" spans="1:3" x14ac:dyDescent="0.2">
      <c r="A25" s="40">
        <v>23742</v>
      </c>
      <c r="B25" s="169">
        <v>35.5</v>
      </c>
      <c r="C25" s="169">
        <v>24.1</v>
      </c>
    </row>
    <row r="26" spans="1:3" ht="21" customHeight="1" x14ac:dyDescent="0.2">
      <c r="A26" s="40">
        <v>24107</v>
      </c>
      <c r="B26" s="169">
        <v>34.700000000000003</v>
      </c>
      <c r="C26" s="169">
        <v>23.4</v>
      </c>
    </row>
    <row r="27" spans="1:3" x14ac:dyDescent="0.2">
      <c r="A27" s="40">
        <v>24472</v>
      </c>
      <c r="B27" s="169">
        <v>33.6</v>
      </c>
      <c r="C27" s="169">
        <v>22.6</v>
      </c>
    </row>
    <row r="28" spans="1:3" x14ac:dyDescent="0.2">
      <c r="A28" s="40">
        <v>24837</v>
      </c>
      <c r="B28" s="169">
        <v>33.9</v>
      </c>
      <c r="C28" s="169">
        <v>22.7</v>
      </c>
    </row>
    <row r="29" spans="1:3" x14ac:dyDescent="0.2">
      <c r="A29" s="40">
        <v>25203</v>
      </c>
      <c r="B29" s="169">
        <v>35.299999999999997</v>
      </c>
      <c r="C29" s="169">
        <v>23.7</v>
      </c>
    </row>
    <row r="30" spans="1:3" x14ac:dyDescent="0.2">
      <c r="A30" s="40">
        <v>25568</v>
      </c>
      <c r="B30" s="177">
        <v>34.299999999999997</v>
      </c>
      <c r="C30" s="177">
        <v>22.5</v>
      </c>
    </row>
    <row r="31" spans="1:3" ht="21" customHeight="1" x14ac:dyDescent="0.2">
      <c r="A31" s="40">
        <v>25933</v>
      </c>
      <c r="B31" s="169">
        <v>34.4</v>
      </c>
      <c r="C31" s="169">
        <v>22.5</v>
      </c>
    </row>
    <row r="32" spans="1:3" x14ac:dyDescent="0.2">
      <c r="A32" s="40">
        <v>26298</v>
      </c>
      <c r="B32" s="169">
        <v>32.6</v>
      </c>
      <c r="C32" s="169">
        <v>21.4</v>
      </c>
    </row>
    <row r="33" spans="1:3" x14ac:dyDescent="0.2">
      <c r="A33" s="40">
        <v>26664</v>
      </c>
      <c r="B33" s="169">
        <v>31.5</v>
      </c>
      <c r="C33" s="169">
        <v>20.8</v>
      </c>
    </row>
    <row r="34" spans="1:3" x14ac:dyDescent="0.2">
      <c r="A34" s="40">
        <v>27029</v>
      </c>
      <c r="B34" s="169">
        <v>30.4</v>
      </c>
      <c r="C34" s="169">
        <v>20.100000000000001</v>
      </c>
    </row>
    <row r="35" spans="1:3" x14ac:dyDescent="0.2">
      <c r="A35" s="40">
        <v>27394</v>
      </c>
      <c r="B35" s="169">
        <v>28.9</v>
      </c>
      <c r="C35" s="169">
        <v>18.7</v>
      </c>
    </row>
    <row r="36" spans="1:3" ht="21" customHeight="1" x14ac:dyDescent="0.2">
      <c r="A36" s="40">
        <v>27759</v>
      </c>
      <c r="B36" s="169">
        <v>28.9</v>
      </c>
      <c r="C36" s="169">
        <v>18.600000000000001</v>
      </c>
    </row>
    <row r="37" spans="1:3" x14ac:dyDescent="0.2">
      <c r="A37" s="40">
        <v>28125</v>
      </c>
      <c r="B37" s="169">
        <v>29.3</v>
      </c>
      <c r="C37" s="169">
        <v>18.5</v>
      </c>
    </row>
    <row r="38" spans="1:3" x14ac:dyDescent="0.2">
      <c r="A38" s="40">
        <v>28490</v>
      </c>
      <c r="B38" s="169">
        <v>28.6</v>
      </c>
      <c r="C38" s="169">
        <v>18.2</v>
      </c>
    </row>
    <row r="39" spans="1:3" x14ac:dyDescent="0.2">
      <c r="A39" s="40">
        <v>28855</v>
      </c>
      <c r="B39" s="169">
        <v>28.7</v>
      </c>
      <c r="C39" s="169">
        <v>18.100000000000001</v>
      </c>
    </row>
    <row r="40" spans="1:3" x14ac:dyDescent="0.2">
      <c r="A40" s="40">
        <v>29220</v>
      </c>
      <c r="B40" s="169">
        <v>28.4</v>
      </c>
      <c r="C40" s="169">
        <v>17.7</v>
      </c>
    </row>
    <row r="41" spans="1:3" ht="21" customHeight="1" x14ac:dyDescent="0.2">
      <c r="A41" s="40">
        <v>29586</v>
      </c>
      <c r="B41" s="169">
        <v>26.8</v>
      </c>
      <c r="C41" s="169">
        <v>16.3</v>
      </c>
    </row>
    <row r="42" spans="1:3" x14ac:dyDescent="0.2">
      <c r="A42" s="40">
        <v>29951</v>
      </c>
      <c r="B42" s="169">
        <v>26.4</v>
      </c>
      <c r="C42" s="169">
        <v>16</v>
      </c>
    </row>
    <row r="43" spans="1:3" x14ac:dyDescent="0.2">
      <c r="A43" s="40">
        <v>30316</v>
      </c>
      <c r="B43" s="169">
        <v>26.8</v>
      </c>
      <c r="C43" s="169">
        <v>16.399999999999999</v>
      </c>
    </row>
    <row r="44" spans="1:3" x14ac:dyDescent="0.2">
      <c r="A44" s="40">
        <v>30681</v>
      </c>
      <c r="B44" s="169">
        <v>28.4</v>
      </c>
      <c r="C44" s="169">
        <v>17.2</v>
      </c>
    </row>
    <row r="45" spans="1:3" x14ac:dyDescent="0.2">
      <c r="A45" s="40">
        <v>31047</v>
      </c>
      <c r="B45" s="169">
        <v>29.4</v>
      </c>
      <c r="C45" s="169">
        <v>17.399999999999999</v>
      </c>
    </row>
    <row r="46" spans="1:3" ht="21" customHeight="1" x14ac:dyDescent="0.2">
      <c r="A46" s="40">
        <v>31412</v>
      </c>
      <c r="B46" s="169">
        <v>30</v>
      </c>
      <c r="C46" s="169">
        <v>17.7</v>
      </c>
    </row>
    <row r="47" spans="1:3" x14ac:dyDescent="0.2">
      <c r="A47" s="40">
        <v>31777</v>
      </c>
      <c r="B47" s="169">
        <v>30.3</v>
      </c>
      <c r="C47" s="169">
        <v>18.7</v>
      </c>
    </row>
    <row r="48" spans="1:3" x14ac:dyDescent="0.2">
      <c r="A48" s="40">
        <v>32142</v>
      </c>
      <c r="B48" s="169">
        <v>28.8</v>
      </c>
      <c r="C48" s="169">
        <v>18</v>
      </c>
    </row>
    <row r="49" spans="1:3" x14ac:dyDescent="0.2">
      <c r="A49" s="40">
        <v>32508</v>
      </c>
      <c r="B49" s="169">
        <v>30.3</v>
      </c>
      <c r="C49" s="169">
        <v>18.600000000000001</v>
      </c>
    </row>
    <row r="50" spans="1:3" x14ac:dyDescent="0.2">
      <c r="A50" s="40">
        <v>32873</v>
      </c>
      <c r="B50" s="169">
        <v>31.8</v>
      </c>
      <c r="C50" s="169">
        <v>19.100000000000001</v>
      </c>
    </row>
    <row r="51" spans="1:3" ht="21" customHeight="1" x14ac:dyDescent="0.2">
      <c r="A51" s="40">
        <v>33238</v>
      </c>
      <c r="B51" s="177">
        <v>32.200000000000003</v>
      </c>
      <c r="C51" s="177">
        <v>19.2</v>
      </c>
    </row>
    <row r="52" spans="1:3" x14ac:dyDescent="0.2">
      <c r="A52" s="40">
        <v>33603</v>
      </c>
      <c r="B52" s="169">
        <v>29.9</v>
      </c>
      <c r="C52" s="169">
        <v>18</v>
      </c>
    </row>
    <row r="53" spans="1:3" x14ac:dyDescent="0.2">
      <c r="A53" s="40">
        <v>33969</v>
      </c>
      <c r="B53" s="169">
        <v>28.7</v>
      </c>
      <c r="C53" s="169">
        <v>17.399999999999999</v>
      </c>
    </row>
    <row r="54" spans="1:3" x14ac:dyDescent="0.2">
      <c r="A54" s="40">
        <v>34334</v>
      </c>
      <c r="B54" s="169">
        <v>27.8</v>
      </c>
      <c r="C54" s="169">
        <v>17</v>
      </c>
    </row>
    <row r="55" spans="1:3" x14ac:dyDescent="0.2">
      <c r="A55" s="40">
        <v>34699</v>
      </c>
      <c r="B55" s="169">
        <v>28.5</v>
      </c>
      <c r="C55" s="169">
        <v>17.7</v>
      </c>
    </row>
    <row r="56" spans="1:3" ht="21" customHeight="1" x14ac:dyDescent="0.2">
      <c r="A56" s="40">
        <v>35064</v>
      </c>
      <c r="B56" s="169">
        <v>28.3</v>
      </c>
      <c r="C56" s="169">
        <v>17.600000000000001</v>
      </c>
    </row>
    <row r="57" spans="1:3" x14ac:dyDescent="0.2">
      <c r="A57" s="40">
        <v>35430</v>
      </c>
      <c r="B57" s="169">
        <v>28.8</v>
      </c>
      <c r="C57" s="169">
        <v>17.7</v>
      </c>
    </row>
    <row r="58" spans="1:3" x14ac:dyDescent="0.2">
      <c r="A58" s="40">
        <v>35795</v>
      </c>
      <c r="B58" s="169">
        <v>29.5</v>
      </c>
      <c r="C58" s="169">
        <v>17.899999999999999</v>
      </c>
    </row>
    <row r="59" spans="1:3" x14ac:dyDescent="0.2">
      <c r="A59" s="40">
        <v>36160</v>
      </c>
      <c r="B59" s="169">
        <v>29.6</v>
      </c>
      <c r="C59" s="169">
        <v>18</v>
      </c>
    </row>
    <row r="60" spans="1:3" x14ac:dyDescent="0.2">
      <c r="A60" s="40">
        <v>36525</v>
      </c>
      <c r="B60" s="169">
        <v>28.7</v>
      </c>
      <c r="C60" s="169">
        <v>17.3</v>
      </c>
    </row>
    <row r="61" spans="1:3" ht="21" customHeight="1" x14ac:dyDescent="0.2">
      <c r="A61" s="40">
        <v>36891</v>
      </c>
      <c r="B61" s="169">
        <v>27.5</v>
      </c>
      <c r="C61" s="169">
        <v>15.9</v>
      </c>
    </row>
    <row r="62" spans="1:3" x14ac:dyDescent="0.2">
      <c r="A62" s="40">
        <v>37256</v>
      </c>
      <c r="B62" s="169">
        <v>28.5</v>
      </c>
      <c r="C62" s="169">
        <v>16.600000000000001</v>
      </c>
    </row>
    <row r="63" spans="1:3" x14ac:dyDescent="0.2">
      <c r="A63" s="40">
        <v>37621</v>
      </c>
      <c r="B63" s="169">
        <v>28.4</v>
      </c>
      <c r="C63" s="169">
        <v>16.899999999999999</v>
      </c>
    </row>
    <row r="64" spans="1:3" x14ac:dyDescent="0.2">
      <c r="A64" s="40">
        <v>37986</v>
      </c>
      <c r="B64" s="169">
        <v>28.3</v>
      </c>
      <c r="C64" s="169">
        <v>16.8</v>
      </c>
    </row>
    <row r="65" spans="1:3" x14ac:dyDescent="0.2">
      <c r="A65" s="40">
        <v>38352</v>
      </c>
      <c r="B65" s="169">
        <v>31.4</v>
      </c>
      <c r="C65" s="169">
        <v>17.600000000000001</v>
      </c>
    </row>
    <row r="66" spans="1:3" ht="21" customHeight="1" x14ac:dyDescent="0.2">
      <c r="A66" s="40">
        <v>38717</v>
      </c>
      <c r="B66" s="169">
        <v>32.6</v>
      </c>
      <c r="C66" s="169">
        <v>17.899999999999999</v>
      </c>
    </row>
    <row r="67" spans="1:3" x14ac:dyDescent="0.2">
      <c r="A67" s="40">
        <v>39082</v>
      </c>
      <c r="B67" s="169">
        <v>35.200000000000003</v>
      </c>
      <c r="C67" s="169">
        <v>18.600000000000001</v>
      </c>
    </row>
    <row r="68" spans="1:3" x14ac:dyDescent="0.2">
      <c r="A68" s="40">
        <v>39447</v>
      </c>
      <c r="B68" s="169">
        <v>35.6</v>
      </c>
      <c r="C68" s="169">
        <v>18.8</v>
      </c>
    </row>
    <row r="69" spans="1:3" x14ac:dyDescent="0.2">
      <c r="A69" s="40">
        <v>39813</v>
      </c>
      <c r="B69" s="169">
        <v>33.5</v>
      </c>
      <c r="C69" s="169">
        <v>17.7</v>
      </c>
    </row>
    <row r="70" spans="1:3" x14ac:dyDescent="0.2">
      <c r="A70" s="40">
        <v>40178</v>
      </c>
      <c r="B70" s="169">
        <v>30.6</v>
      </c>
      <c r="C70" s="169">
        <v>15.7</v>
      </c>
    </row>
    <row r="71" spans="1:3" ht="21" customHeight="1" x14ac:dyDescent="0.2">
      <c r="A71" s="40">
        <v>40543</v>
      </c>
      <c r="B71" s="169">
        <v>32.299999999999997</v>
      </c>
      <c r="C71" s="169">
        <v>16.5</v>
      </c>
    </row>
    <row r="72" spans="1:3" x14ac:dyDescent="0.2">
      <c r="A72" s="40">
        <v>40908</v>
      </c>
      <c r="B72" s="169">
        <v>33.200000000000003</v>
      </c>
      <c r="C72" s="169">
        <v>16.399999999999999</v>
      </c>
    </row>
    <row r="73" spans="1:3" x14ac:dyDescent="0.2">
      <c r="A73" s="40">
        <v>41274</v>
      </c>
      <c r="B73" s="169">
        <v>31.4</v>
      </c>
      <c r="C73" s="169">
        <v>15.5</v>
      </c>
    </row>
    <row r="74" spans="1:3" x14ac:dyDescent="0.2">
      <c r="A74" s="40">
        <v>41639</v>
      </c>
      <c r="B74" s="169">
        <v>30.8</v>
      </c>
      <c r="C74" s="169">
        <v>15.2</v>
      </c>
    </row>
    <row r="75" spans="1:3" x14ac:dyDescent="0.2">
      <c r="A75" s="40">
        <v>42004</v>
      </c>
      <c r="B75" s="169">
        <v>30.8</v>
      </c>
      <c r="C75" s="169">
        <v>15.5</v>
      </c>
    </row>
    <row r="76" spans="1:3" ht="21" customHeight="1" x14ac:dyDescent="0.2">
      <c r="A76" s="40">
        <v>42369</v>
      </c>
      <c r="B76" s="169">
        <v>30.4</v>
      </c>
      <c r="C76" s="169">
        <v>15.4</v>
      </c>
    </row>
    <row r="77" spans="1:3" x14ac:dyDescent="0.2">
      <c r="A77" s="40">
        <v>42735</v>
      </c>
      <c r="B77" s="169">
        <v>31</v>
      </c>
      <c r="C77" s="169">
        <v>15.4</v>
      </c>
    </row>
    <row r="78" spans="1:3" x14ac:dyDescent="0.2">
      <c r="A78" s="40">
        <v>43100</v>
      </c>
      <c r="B78" s="169">
        <v>30.7</v>
      </c>
      <c r="C78" s="169">
        <v>15.3</v>
      </c>
    </row>
    <row r="79" spans="1:3" x14ac:dyDescent="0.2">
      <c r="A79" s="40">
        <v>43465</v>
      </c>
      <c r="B79" s="169">
        <v>30.4</v>
      </c>
      <c r="C79" s="169">
        <v>14.2</v>
      </c>
    </row>
    <row r="80" spans="1:3" x14ac:dyDescent="0.2">
      <c r="A80" s="40">
        <v>43830</v>
      </c>
      <c r="B80" s="178">
        <v>28.9</v>
      </c>
      <c r="C80" s="179">
        <v>13.4</v>
      </c>
    </row>
    <row r="81" spans="1:3" ht="21" customHeight="1" x14ac:dyDescent="0.2">
      <c r="A81" s="40">
        <v>44196</v>
      </c>
      <c r="B81" s="169">
        <v>26.8</v>
      </c>
      <c r="C81" s="169">
        <v>13.3</v>
      </c>
    </row>
    <row r="82" spans="1:3" x14ac:dyDescent="0.2">
      <c r="A82" s="40">
        <v>44561</v>
      </c>
      <c r="B82" s="169">
        <v>29.5</v>
      </c>
      <c r="C82" s="169">
        <v>14</v>
      </c>
    </row>
    <row r="83" spans="1:3" x14ac:dyDescent="0.2">
      <c r="A83" s="40">
        <v>44926</v>
      </c>
      <c r="B83" s="169">
        <v>29</v>
      </c>
      <c r="C83" s="169">
        <v>12.9</v>
      </c>
    </row>
    <row r="84" spans="1:3" x14ac:dyDescent="0.2">
      <c r="A84" s="40">
        <v>45291</v>
      </c>
      <c r="B84" s="169">
        <v>29.1</v>
      </c>
      <c r="C84" s="169">
        <v>13.4</v>
      </c>
    </row>
    <row r="85" spans="1:3" x14ac:dyDescent="0.2">
      <c r="A85" s="40">
        <v>45657</v>
      </c>
      <c r="B85" s="169">
        <v>26.3</v>
      </c>
      <c r="C85" s="169">
        <v>11.7</v>
      </c>
    </row>
    <row r="86" spans="1:3" ht="21" customHeight="1" x14ac:dyDescent="0.2">
      <c r="A86" s="40">
        <v>46022</v>
      </c>
      <c r="B86" s="169">
        <v>25.1</v>
      </c>
      <c r="C86" s="169">
        <v>10.9</v>
      </c>
    </row>
    <row r="87" spans="1:3" x14ac:dyDescent="0.2">
      <c r="A87" s="84"/>
      <c r="B87" s="57"/>
      <c r="C87" s="57"/>
    </row>
    <row r="88" spans="1:3" ht="14.45" customHeight="1" x14ac:dyDescent="0.2">
      <c r="A88" s="84"/>
      <c r="B88" s="206" t="s">
        <v>508</v>
      </c>
      <c r="C88" s="206"/>
    </row>
    <row r="89" spans="1:3" ht="14.45" customHeight="1" x14ac:dyDescent="0.2">
      <c r="A89" s="84"/>
      <c r="B89" s="206"/>
      <c r="C89" s="206"/>
    </row>
    <row r="90" spans="1:3" ht="14.45" customHeight="1" x14ac:dyDescent="0.2">
      <c r="A90" s="84"/>
      <c r="B90" s="206"/>
      <c r="C90" s="206"/>
    </row>
    <row r="91" spans="1:3" x14ac:dyDescent="0.2">
      <c r="B91" s="206"/>
      <c r="C91" s="206"/>
    </row>
    <row r="92" spans="1:3" x14ac:dyDescent="0.2">
      <c r="B92" s="57"/>
      <c r="C92" s="57"/>
    </row>
  </sheetData>
  <mergeCells count="1">
    <mergeCell ref="B88:C91"/>
  </mergeCells>
  <conditionalFormatting sqref="B80:C80">
    <cfRule type="expression" dxfId="1" priority="1">
      <formula>$A80&lt;&gt;""</formula>
    </cfRule>
    <cfRule type="cellIs" dxfId="0" priority="2" operator="notEqual">
      <formula>""</formula>
    </cfRule>
  </conditionalFormatting>
  <hyperlinks>
    <hyperlink ref="C5" location="Content!D2" display="Content" xr:uid="{D1BEAB77-5016-4551-9FBF-C5B8F0A9A2AC}"/>
    <hyperlink ref="C6" location="Notes!D6" display="Notes" xr:uid="{030925F8-07F7-4493-A43C-6D28CC81603A}"/>
    <hyperlink ref="C7" location="FN_IV.3" display="Footnotes" xr:uid="{53187CDC-2096-49E3-978C-71DB3E73CE3C}"/>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40">
    <tabColor theme="7" tint="0.39997558519241921"/>
  </sheetPr>
  <dimension ref="A1:R110"/>
  <sheetViews>
    <sheetView zoomScale="90" zoomScaleNormal="90" workbookViewId="0"/>
  </sheetViews>
  <sheetFormatPr baseColWidth="10" defaultColWidth="11.42578125" defaultRowHeight="15" x14ac:dyDescent="0.2"/>
  <cols>
    <col min="1" max="1" width="12.28515625" style="43" customWidth="1"/>
    <col min="2" max="7" width="28.7109375" style="43" customWidth="1"/>
    <col min="8" max="16384" width="11.42578125" style="43"/>
  </cols>
  <sheetData>
    <row r="1" spans="1:18" x14ac:dyDescent="0.2">
      <c r="A1" s="45"/>
      <c r="B1" s="45"/>
      <c r="C1" s="45"/>
      <c r="D1" s="45"/>
      <c r="E1" s="45"/>
      <c r="F1" s="45"/>
      <c r="G1" s="48"/>
    </row>
    <row r="2" spans="1:18" x14ac:dyDescent="0.2">
      <c r="A2" s="45"/>
      <c r="B2" s="45"/>
      <c r="C2" s="45"/>
      <c r="D2" s="45"/>
      <c r="E2" s="45"/>
      <c r="F2" s="45"/>
      <c r="G2" s="48"/>
    </row>
    <row r="3" spans="1:18" ht="18" x14ac:dyDescent="0.25">
      <c r="A3" s="45"/>
      <c r="B3" s="59" t="s">
        <v>199</v>
      </c>
      <c r="C3" s="45"/>
      <c r="D3" s="45"/>
      <c r="E3" s="45"/>
      <c r="F3" s="45"/>
      <c r="G3" s="45"/>
    </row>
    <row r="4" spans="1:18" x14ac:dyDescent="0.2">
      <c r="A4" s="45"/>
      <c r="B4" s="46"/>
      <c r="C4" s="45"/>
      <c r="D4" s="45"/>
      <c r="E4" s="45"/>
      <c r="F4" s="45"/>
      <c r="G4" s="45"/>
    </row>
    <row r="5" spans="1:18" ht="18" x14ac:dyDescent="0.25">
      <c r="A5" s="45"/>
      <c r="B5" s="59" t="s">
        <v>224</v>
      </c>
      <c r="C5" s="27"/>
      <c r="D5" s="27"/>
      <c r="E5" s="27"/>
      <c r="F5" s="63"/>
      <c r="G5" s="190" t="s">
        <v>451</v>
      </c>
      <c r="H5" s="15"/>
      <c r="I5" s="15"/>
      <c r="J5" s="15"/>
      <c r="K5" s="15"/>
      <c r="L5" s="15"/>
      <c r="M5" s="15"/>
      <c r="N5" s="15"/>
      <c r="O5" s="15"/>
      <c r="P5" s="15"/>
      <c r="Q5" s="15"/>
      <c r="R5" s="15"/>
    </row>
    <row r="6" spans="1:18" x14ac:dyDescent="0.2">
      <c r="A6" s="45"/>
      <c r="B6" s="45"/>
      <c r="C6" s="27"/>
      <c r="D6" s="27"/>
      <c r="E6" s="27"/>
      <c r="F6" s="63"/>
      <c r="G6" s="190" t="s">
        <v>419</v>
      </c>
      <c r="H6" s="15"/>
      <c r="I6" s="15"/>
      <c r="J6" s="15"/>
      <c r="K6" s="15"/>
      <c r="L6" s="15"/>
      <c r="M6" s="15"/>
      <c r="N6" s="15"/>
      <c r="O6" s="15"/>
      <c r="P6" s="15"/>
      <c r="Q6" s="15"/>
      <c r="R6" s="15"/>
    </row>
    <row r="7" spans="1:18" x14ac:dyDescent="0.2">
      <c r="A7" s="49"/>
      <c r="B7" s="46" t="s">
        <v>128</v>
      </c>
      <c r="C7" s="29"/>
      <c r="D7" s="29"/>
      <c r="E7" s="29"/>
      <c r="F7" s="58"/>
      <c r="G7" s="139" t="s">
        <v>467</v>
      </c>
      <c r="H7" s="15"/>
      <c r="I7" s="15"/>
      <c r="J7" s="15"/>
      <c r="K7" s="15"/>
      <c r="L7" s="15"/>
      <c r="M7" s="15"/>
      <c r="N7" s="15"/>
      <c r="O7" s="15"/>
      <c r="P7" s="15"/>
      <c r="Q7" s="15"/>
      <c r="R7" s="15"/>
    </row>
    <row r="8" spans="1:18" ht="21" customHeight="1" x14ac:dyDescent="0.25">
      <c r="A8" s="50"/>
      <c r="B8" s="243" t="s">
        <v>225</v>
      </c>
      <c r="C8" s="244"/>
      <c r="D8" s="245"/>
      <c r="E8" s="243" t="s">
        <v>226</v>
      </c>
      <c r="F8" s="244"/>
      <c r="G8" s="245"/>
    </row>
    <row r="9" spans="1:18" ht="21" customHeight="1" x14ac:dyDescent="0.2">
      <c r="A9" s="138" t="s">
        <v>106</v>
      </c>
      <c r="B9" s="144" t="s">
        <v>227</v>
      </c>
      <c r="C9" s="143" t="s">
        <v>228</v>
      </c>
      <c r="D9" s="143" t="s">
        <v>229</v>
      </c>
      <c r="E9" s="143" t="s">
        <v>227</v>
      </c>
      <c r="F9" s="143" t="s">
        <v>228</v>
      </c>
      <c r="G9" s="143" t="s">
        <v>229</v>
      </c>
    </row>
    <row r="10" spans="1:18" ht="7.5" customHeight="1" x14ac:dyDescent="0.2">
      <c r="A10" s="50"/>
      <c r="B10" s="73"/>
      <c r="C10" s="74"/>
      <c r="D10" s="74"/>
      <c r="E10" s="74"/>
      <c r="F10" s="74"/>
      <c r="G10" s="74"/>
    </row>
    <row r="11" spans="1:18" hidden="1" x14ac:dyDescent="0.2">
      <c r="A11" s="40"/>
      <c r="B11" s="75"/>
      <c r="C11" s="75"/>
      <c r="D11" s="75"/>
      <c r="E11" s="75"/>
      <c r="F11" s="75"/>
      <c r="G11" s="75"/>
    </row>
    <row r="12" spans="1:18" x14ac:dyDescent="0.2">
      <c r="A12" s="40">
        <v>18628</v>
      </c>
      <c r="B12" s="169">
        <v>24.551693602</v>
      </c>
      <c r="C12" s="169" t="s">
        <v>1</v>
      </c>
      <c r="D12" s="169" t="s">
        <v>1</v>
      </c>
      <c r="E12" s="169" t="s">
        <v>1</v>
      </c>
      <c r="F12" s="169" t="s">
        <v>1</v>
      </c>
      <c r="G12" s="169" t="s">
        <v>1</v>
      </c>
    </row>
    <row r="13" spans="1:18" x14ac:dyDescent="0.2">
      <c r="A13" s="40">
        <v>18993</v>
      </c>
      <c r="B13" s="169">
        <v>25.214354803999999</v>
      </c>
      <c r="C13" s="169" t="s">
        <v>1</v>
      </c>
      <c r="D13" s="169" t="s">
        <v>1</v>
      </c>
      <c r="E13" s="169" t="s">
        <v>1</v>
      </c>
      <c r="F13" s="169" t="s">
        <v>1</v>
      </c>
      <c r="G13" s="169" t="s">
        <v>1</v>
      </c>
    </row>
    <row r="14" spans="1:18" x14ac:dyDescent="0.2">
      <c r="A14" s="40">
        <v>19359</v>
      </c>
      <c r="B14" s="169">
        <v>26.484587814000001</v>
      </c>
      <c r="C14" s="169" t="s">
        <v>1</v>
      </c>
      <c r="D14" s="169" t="s">
        <v>1</v>
      </c>
      <c r="E14" s="169" t="s">
        <v>1</v>
      </c>
      <c r="F14" s="169" t="s">
        <v>1</v>
      </c>
      <c r="G14" s="169" t="s">
        <v>1</v>
      </c>
    </row>
    <row r="15" spans="1:18" x14ac:dyDescent="0.2">
      <c r="A15" s="40">
        <v>19724</v>
      </c>
      <c r="B15" s="169">
        <v>24.527495995999999</v>
      </c>
      <c r="C15" s="169" t="s">
        <v>1</v>
      </c>
      <c r="D15" s="169" t="s">
        <v>1</v>
      </c>
      <c r="E15" s="169" t="s">
        <v>1</v>
      </c>
      <c r="F15" s="169" t="s">
        <v>1</v>
      </c>
      <c r="G15" s="169" t="s">
        <v>1</v>
      </c>
    </row>
    <row r="16" spans="1:18" x14ac:dyDescent="0.2">
      <c r="A16" s="40">
        <v>20089</v>
      </c>
      <c r="B16" s="169">
        <v>25.293803087000001</v>
      </c>
      <c r="C16" s="169" t="s">
        <v>1</v>
      </c>
      <c r="D16" s="169" t="s">
        <v>1</v>
      </c>
      <c r="E16" s="169" t="s">
        <v>1</v>
      </c>
      <c r="F16" s="169" t="s">
        <v>1</v>
      </c>
      <c r="G16" s="169" t="s">
        <v>1</v>
      </c>
    </row>
    <row r="17" spans="1:7" ht="21" customHeight="1" x14ac:dyDescent="0.2">
      <c r="A17" s="40">
        <v>20454</v>
      </c>
      <c r="B17" s="169">
        <v>28.181382897999999</v>
      </c>
      <c r="C17" s="169" t="s">
        <v>1</v>
      </c>
      <c r="D17" s="169" t="s">
        <v>1</v>
      </c>
      <c r="E17" s="169" t="s">
        <v>1</v>
      </c>
      <c r="F17" s="169" t="s">
        <v>1</v>
      </c>
      <c r="G17" s="169" t="s">
        <v>1</v>
      </c>
    </row>
    <row r="18" spans="1:7" x14ac:dyDescent="0.2">
      <c r="A18" s="40">
        <v>20820</v>
      </c>
      <c r="B18" s="169">
        <v>27.391394228999999</v>
      </c>
      <c r="C18" s="169" t="s">
        <v>1</v>
      </c>
      <c r="D18" s="169" t="s">
        <v>1</v>
      </c>
      <c r="E18" s="169" t="s">
        <v>1</v>
      </c>
      <c r="F18" s="169" t="s">
        <v>1</v>
      </c>
      <c r="G18" s="169" t="s">
        <v>1</v>
      </c>
    </row>
    <row r="19" spans="1:7" x14ac:dyDescent="0.2">
      <c r="A19" s="40">
        <v>21185</v>
      </c>
      <c r="B19" s="169">
        <v>26.766020864000001</v>
      </c>
      <c r="C19" s="169" t="s">
        <v>1</v>
      </c>
      <c r="D19" s="169" t="s">
        <v>1</v>
      </c>
      <c r="E19" s="169" t="s">
        <v>1</v>
      </c>
      <c r="F19" s="169" t="s">
        <v>1</v>
      </c>
      <c r="G19" s="169" t="s">
        <v>1</v>
      </c>
    </row>
    <row r="20" spans="1:7" x14ac:dyDescent="0.2">
      <c r="A20" s="40">
        <v>21550</v>
      </c>
      <c r="B20" s="169">
        <v>25.562411729000001</v>
      </c>
      <c r="C20" s="169" t="s">
        <v>1</v>
      </c>
      <c r="D20" s="169" t="s">
        <v>1</v>
      </c>
      <c r="E20" s="169" t="s">
        <v>1</v>
      </c>
      <c r="F20" s="169" t="s">
        <v>1</v>
      </c>
      <c r="G20" s="169" t="s">
        <v>1</v>
      </c>
    </row>
    <row r="21" spans="1:7" x14ac:dyDescent="0.2">
      <c r="A21" s="40">
        <v>21915</v>
      </c>
      <c r="B21" s="169">
        <v>27.120360990999998</v>
      </c>
      <c r="C21" s="169" t="s">
        <v>1</v>
      </c>
      <c r="D21" s="169" t="s">
        <v>1</v>
      </c>
      <c r="E21" s="169" t="s">
        <v>1</v>
      </c>
      <c r="F21" s="169" t="s">
        <v>1</v>
      </c>
      <c r="G21" s="169" t="s">
        <v>1</v>
      </c>
    </row>
    <row r="22" spans="1:7" ht="21" customHeight="1" x14ac:dyDescent="0.2">
      <c r="A22" s="40">
        <v>22281</v>
      </c>
      <c r="B22" s="169">
        <v>27.346501005</v>
      </c>
      <c r="C22" s="169">
        <v>24.135346603999999</v>
      </c>
      <c r="D22" s="169">
        <v>3.2111543999999999</v>
      </c>
      <c r="E22" s="169">
        <v>26.328881652</v>
      </c>
      <c r="F22" s="169">
        <v>19.08730851</v>
      </c>
      <c r="G22" s="169">
        <v>7.2415731430000001</v>
      </c>
    </row>
    <row r="23" spans="1:7" x14ac:dyDescent="0.2">
      <c r="A23" s="40">
        <v>22646</v>
      </c>
      <c r="B23" s="169">
        <v>27.180264266999998</v>
      </c>
      <c r="C23" s="169">
        <v>23.731581770999998</v>
      </c>
      <c r="D23" s="169">
        <v>3.448682496</v>
      </c>
      <c r="E23" s="169">
        <v>26.776375138999999</v>
      </c>
      <c r="F23" s="169">
        <v>18.726894299000001</v>
      </c>
      <c r="G23" s="169">
        <v>8.0488912209999999</v>
      </c>
    </row>
    <row r="24" spans="1:7" x14ac:dyDescent="0.2">
      <c r="A24" s="40">
        <v>23011</v>
      </c>
      <c r="B24" s="169">
        <v>27.324030704999998</v>
      </c>
      <c r="C24" s="169">
        <v>23.366076849999999</v>
      </c>
      <c r="D24" s="169">
        <v>3.957953855</v>
      </c>
      <c r="E24" s="169">
        <v>27.981069476999998</v>
      </c>
      <c r="F24" s="169">
        <v>20.441929047999999</v>
      </c>
      <c r="G24" s="169">
        <v>7.5391404279999996</v>
      </c>
    </row>
    <row r="25" spans="1:7" x14ac:dyDescent="0.2">
      <c r="A25" s="40">
        <v>23376</v>
      </c>
      <c r="B25" s="169">
        <v>26.233868533999999</v>
      </c>
      <c r="C25" s="169">
        <v>21.758745390000001</v>
      </c>
      <c r="D25" s="169">
        <v>4.4746116430000002</v>
      </c>
      <c r="E25" s="169">
        <v>26.351513787999998</v>
      </c>
      <c r="F25" s="169">
        <v>19.622205286</v>
      </c>
      <c r="G25" s="169">
        <v>6.7293085020000003</v>
      </c>
    </row>
    <row r="26" spans="1:7" x14ac:dyDescent="0.2">
      <c r="A26" s="40">
        <v>23742</v>
      </c>
      <c r="B26" s="169">
        <v>28.107151999999999</v>
      </c>
      <c r="C26" s="169">
        <v>23.137756883000002</v>
      </c>
      <c r="D26" s="169">
        <v>4.9693951170000004</v>
      </c>
      <c r="E26" s="169">
        <v>28.192799125000001</v>
      </c>
      <c r="F26" s="169">
        <v>21.107361463</v>
      </c>
      <c r="G26" s="169">
        <v>7.0849721880000001</v>
      </c>
    </row>
    <row r="27" spans="1:7" ht="21" customHeight="1" x14ac:dyDescent="0.2">
      <c r="A27" s="40">
        <v>24107</v>
      </c>
      <c r="B27" s="169">
        <v>28.442731183999999</v>
      </c>
      <c r="C27" s="169">
        <v>23.899561273</v>
      </c>
      <c r="D27" s="169">
        <v>4.5431699109999997</v>
      </c>
      <c r="E27" s="169">
        <v>30.030242364999999</v>
      </c>
      <c r="F27" s="169">
        <v>24.729309536999999</v>
      </c>
      <c r="G27" s="169">
        <v>5.3009328279999997</v>
      </c>
    </row>
    <row r="28" spans="1:7" x14ac:dyDescent="0.2">
      <c r="A28" s="40">
        <v>24472</v>
      </c>
      <c r="B28" s="169">
        <v>26.51825917</v>
      </c>
      <c r="C28" s="169">
        <v>22.176198183</v>
      </c>
      <c r="D28" s="169">
        <v>4.342060987</v>
      </c>
      <c r="E28" s="169">
        <v>26.542695531</v>
      </c>
      <c r="F28" s="169">
        <v>21.192734788999999</v>
      </c>
      <c r="G28" s="169">
        <v>5.3499607420000004</v>
      </c>
    </row>
    <row r="29" spans="1:7" x14ac:dyDescent="0.2">
      <c r="A29" s="40">
        <v>24837</v>
      </c>
      <c r="B29" s="169">
        <v>22.996000111000001</v>
      </c>
      <c r="C29" s="169">
        <v>19.178895143999998</v>
      </c>
      <c r="D29" s="169">
        <v>3.817104966</v>
      </c>
      <c r="E29" s="169">
        <v>21.015441709000001</v>
      </c>
      <c r="F29" s="169">
        <v>17.364108609999999</v>
      </c>
      <c r="G29" s="169">
        <v>3.6513330989999999</v>
      </c>
    </row>
    <row r="30" spans="1:7" x14ac:dyDescent="0.2">
      <c r="A30" s="40">
        <v>25203</v>
      </c>
      <c r="B30" s="169">
        <v>24.469122942999999</v>
      </c>
      <c r="C30" s="169">
        <v>20.591428215000001</v>
      </c>
      <c r="D30" s="169">
        <v>3.8780614830000002</v>
      </c>
      <c r="E30" s="169">
        <v>22.382290161</v>
      </c>
      <c r="F30" s="169">
        <v>18.151777659</v>
      </c>
      <c r="G30" s="169">
        <v>4.2305125029999999</v>
      </c>
    </row>
    <row r="31" spans="1:7" x14ac:dyDescent="0.2">
      <c r="A31" s="40">
        <v>25568</v>
      </c>
      <c r="B31" s="177">
        <v>26.166387083</v>
      </c>
      <c r="C31" s="177">
        <v>22.191169532</v>
      </c>
      <c r="D31" s="177">
        <v>3.9752175510000001</v>
      </c>
      <c r="E31" s="177">
        <v>24.938404278</v>
      </c>
      <c r="F31" s="177">
        <v>18.410240615999999</v>
      </c>
      <c r="G31" s="177">
        <v>6.5281636609999998</v>
      </c>
    </row>
    <row r="32" spans="1:7" ht="21" customHeight="1" x14ac:dyDescent="0.2">
      <c r="A32" s="40">
        <v>25933</v>
      </c>
      <c r="B32" s="169">
        <v>28.441486412</v>
      </c>
      <c r="C32" s="169">
        <v>23.716028841</v>
      </c>
      <c r="D32" s="169">
        <v>4.7254575709999997</v>
      </c>
      <c r="E32" s="169">
        <v>29.534109817000001</v>
      </c>
      <c r="F32" s="169">
        <v>22.953410982000001</v>
      </c>
      <c r="G32" s="169">
        <v>6.5806988349999997</v>
      </c>
    </row>
    <row r="33" spans="1:7" x14ac:dyDescent="0.2">
      <c r="A33" s="40">
        <v>26298</v>
      </c>
      <c r="B33" s="169">
        <v>27.663401959000002</v>
      </c>
      <c r="C33" s="169">
        <v>23.086148310999999</v>
      </c>
      <c r="D33" s="169">
        <v>4.5772536480000001</v>
      </c>
      <c r="E33" s="169">
        <v>28.248051169</v>
      </c>
      <c r="F33" s="169">
        <v>22.021786928000001</v>
      </c>
      <c r="G33" s="169">
        <v>6.226264241</v>
      </c>
    </row>
    <row r="34" spans="1:7" x14ac:dyDescent="0.2">
      <c r="A34" s="40">
        <v>26664</v>
      </c>
      <c r="B34" s="169">
        <v>26.603570364999999</v>
      </c>
      <c r="C34" s="169">
        <v>22.474047252999998</v>
      </c>
      <c r="D34" s="169">
        <v>4.1295231110000001</v>
      </c>
      <c r="E34" s="169">
        <v>27.151270710999999</v>
      </c>
      <c r="F34" s="169">
        <v>21.871347709999998</v>
      </c>
      <c r="G34" s="169">
        <v>5.2799230010000002</v>
      </c>
    </row>
    <row r="35" spans="1:7" x14ac:dyDescent="0.2">
      <c r="A35" s="40">
        <v>27029</v>
      </c>
      <c r="B35" s="169">
        <v>25.461915147999999</v>
      </c>
      <c r="C35" s="169">
        <v>21.614336859000002</v>
      </c>
      <c r="D35" s="169">
        <v>3.8475782889999999</v>
      </c>
      <c r="E35" s="169">
        <v>26.920702852000002</v>
      </c>
      <c r="F35" s="169">
        <v>20.484753714</v>
      </c>
      <c r="G35" s="169">
        <v>6.4359491379999998</v>
      </c>
    </row>
    <row r="36" spans="1:7" x14ac:dyDescent="0.2">
      <c r="A36" s="40">
        <v>27394</v>
      </c>
      <c r="B36" s="169">
        <v>23.006729782000001</v>
      </c>
      <c r="C36" s="169">
        <v>18.702710924000002</v>
      </c>
      <c r="D36" s="169">
        <v>4.3040188590000001</v>
      </c>
      <c r="E36" s="169">
        <v>25.727158663000001</v>
      </c>
      <c r="F36" s="169">
        <v>21.459260103999998</v>
      </c>
      <c r="G36" s="169">
        <v>4.2678985589999998</v>
      </c>
    </row>
    <row r="37" spans="1:7" ht="21" customHeight="1" x14ac:dyDescent="0.2">
      <c r="A37" s="40">
        <v>27759</v>
      </c>
      <c r="B37" s="169">
        <v>21.239178962</v>
      </c>
      <c r="C37" s="169">
        <v>17.061396344999999</v>
      </c>
      <c r="D37" s="169">
        <v>4.1777826170000001</v>
      </c>
      <c r="E37" s="169">
        <v>22.417016024999999</v>
      </c>
      <c r="F37" s="169">
        <v>22.358940854</v>
      </c>
      <c r="G37" s="169">
        <v>5.8075171000000002E-2</v>
      </c>
    </row>
    <row r="38" spans="1:7" x14ac:dyDescent="0.2">
      <c r="A38" s="40">
        <v>28125</v>
      </c>
      <c r="B38" s="169">
        <v>22.229661868000001</v>
      </c>
      <c r="C38" s="169">
        <v>18.501841312</v>
      </c>
      <c r="D38" s="169">
        <v>3.7278205560000002</v>
      </c>
      <c r="E38" s="169">
        <v>23.110143956999998</v>
      </c>
      <c r="F38" s="169">
        <v>21.185135588000001</v>
      </c>
      <c r="G38" s="169">
        <v>1.92500837</v>
      </c>
    </row>
    <row r="39" spans="1:7" x14ac:dyDescent="0.2">
      <c r="A39" s="40">
        <v>28490</v>
      </c>
      <c r="B39" s="169">
        <v>21.912212901</v>
      </c>
      <c r="C39" s="169">
        <v>18.385333207999999</v>
      </c>
      <c r="D39" s="169">
        <v>3.5268796930000001</v>
      </c>
      <c r="E39" s="169">
        <v>22.840669870999999</v>
      </c>
      <c r="F39" s="169">
        <v>20.099286768999999</v>
      </c>
      <c r="G39" s="169">
        <v>2.7413831019999999</v>
      </c>
    </row>
    <row r="40" spans="1:7" x14ac:dyDescent="0.2">
      <c r="A40" s="40">
        <v>28855</v>
      </c>
      <c r="B40" s="169">
        <v>22.174271658999999</v>
      </c>
      <c r="C40" s="169">
        <v>18.620202079999999</v>
      </c>
      <c r="D40" s="169">
        <v>3.5540695790000001</v>
      </c>
      <c r="E40" s="169">
        <v>23.570565882</v>
      </c>
      <c r="F40" s="169">
        <v>21.115267918000001</v>
      </c>
      <c r="G40" s="169">
        <v>2.4552979640000001</v>
      </c>
    </row>
    <row r="41" spans="1:7" x14ac:dyDescent="0.2">
      <c r="A41" s="40">
        <v>29220</v>
      </c>
      <c r="B41" s="169">
        <v>23.853696244999998</v>
      </c>
      <c r="C41" s="169">
        <v>20.240856014999999</v>
      </c>
      <c r="D41" s="169">
        <v>3.6128402290000001</v>
      </c>
      <c r="E41" s="169">
        <v>23.041349661999998</v>
      </c>
      <c r="F41" s="169">
        <v>20.582611172</v>
      </c>
      <c r="G41" s="169">
        <v>2.4587384889999999</v>
      </c>
    </row>
    <row r="42" spans="1:7" ht="21" customHeight="1" x14ac:dyDescent="0.2">
      <c r="A42" s="40">
        <v>29586</v>
      </c>
      <c r="B42" s="169">
        <v>23.659514026</v>
      </c>
      <c r="C42" s="169">
        <v>20.026124891999999</v>
      </c>
      <c r="D42" s="169">
        <v>3.6333891340000002</v>
      </c>
      <c r="E42" s="169">
        <v>21.854867345999999</v>
      </c>
      <c r="F42" s="169">
        <v>19.724293613</v>
      </c>
      <c r="G42" s="169">
        <v>2.1305737329999999</v>
      </c>
    </row>
    <row r="43" spans="1:7" x14ac:dyDescent="0.2">
      <c r="A43" s="40">
        <v>29951</v>
      </c>
      <c r="B43" s="169">
        <v>21.398902869</v>
      </c>
      <c r="C43" s="169">
        <v>18.059070708</v>
      </c>
      <c r="D43" s="169">
        <v>3.3398321609999999</v>
      </c>
      <c r="E43" s="169">
        <v>20.68443551</v>
      </c>
      <c r="F43" s="169">
        <v>19.988132576000002</v>
      </c>
      <c r="G43" s="169">
        <v>0.69630293399999998</v>
      </c>
    </row>
    <row r="44" spans="1:7" x14ac:dyDescent="0.2">
      <c r="A44" s="40">
        <v>30316</v>
      </c>
      <c r="B44" s="169">
        <v>20.133455783999999</v>
      </c>
      <c r="C44" s="169">
        <v>17.216726147999999</v>
      </c>
      <c r="D44" s="169">
        <v>2.9167296359999999</v>
      </c>
      <c r="E44" s="169">
        <v>21.029748550000001</v>
      </c>
      <c r="F44" s="169">
        <v>20.228781344000001</v>
      </c>
      <c r="G44" s="169">
        <v>0.80096720600000004</v>
      </c>
    </row>
    <row r="45" spans="1:7" x14ac:dyDescent="0.2">
      <c r="A45" s="40">
        <v>30681</v>
      </c>
      <c r="B45" s="169">
        <v>20.818907455000002</v>
      </c>
      <c r="C45" s="169">
        <v>18.140425485000002</v>
      </c>
      <c r="D45" s="169">
        <v>2.6784819710000001</v>
      </c>
      <c r="E45" s="169">
        <v>21.535841117</v>
      </c>
      <c r="F45" s="169">
        <v>20.417023834999998</v>
      </c>
      <c r="G45" s="169">
        <v>1.118817282</v>
      </c>
    </row>
    <row r="46" spans="1:7" x14ac:dyDescent="0.2">
      <c r="A46" s="40">
        <v>31047</v>
      </c>
      <c r="B46" s="169">
        <v>20.612526539000001</v>
      </c>
      <c r="C46" s="169">
        <v>18.055201699000001</v>
      </c>
      <c r="D46" s="169">
        <v>2.5573248409999998</v>
      </c>
      <c r="E46" s="169">
        <v>22.129511677</v>
      </c>
      <c r="F46" s="169">
        <v>20.298301486</v>
      </c>
      <c r="G46" s="169">
        <v>1.831210191</v>
      </c>
    </row>
    <row r="47" spans="1:7" ht="21" customHeight="1" x14ac:dyDescent="0.2">
      <c r="A47" s="40">
        <v>31412</v>
      </c>
      <c r="B47" s="169">
        <v>20.102396359</v>
      </c>
      <c r="C47" s="169">
        <v>17.586168364999999</v>
      </c>
      <c r="D47" s="169">
        <v>2.5162279939999999</v>
      </c>
      <c r="E47" s="169">
        <v>22.907122032</v>
      </c>
      <c r="F47" s="169">
        <v>20.396989058999999</v>
      </c>
      <c r="G47" s="169">
        <v>2.5101329730000002</v>
      </c>
    </row>
    <row r="48" spans="1:7" x14ac:dyDescent="0.2">
      <c r="A48" s="40">
        <v>31777</v>
      </c>
      <c r="B48" s="169">
        <v>20.119946390999999</v>
      </c>
      <c r="C48" s="169">
        <v>17.497324346999999</v>
      </c>
      <c r="D48" s="169">
        <v>2.6226220439999999</v>
      </c>
      <c r="E48" s="169">
        <v>24.340246642</v>
      </c>
      <c r="F48" s="169">
        <v>21.896965665</v>
      </c>
      <c r="G48" s="169">
        <v>2.4432809770000001</v>
      </c>
    </row>
    <row r="49" spans="1:7" x14ac:dyDescent="0.2">
      <c r="A49" s="40">
        <v>32142</v>
      </c>
      <c r="B49" s="169">
        <v>19.605118623999999</v>
      </c>
      <c r="C49" s="169">
        <v>17.028907270000001</v>
      </c>
      <c r="D49" s="169">
        <v>2.5762113539999998</v>
      </c>
      <c r="E49" s="169">
        <v>23.609324683000001</v>
      </c>
      <c r="F49" s="169">
        <v>21.898735366</v>
      </c>
      <c r="G49" s="169">
        <v>1.710589318</v>
      </c>
    </row>
    <row r="50" spans="1:7" x14ac:dyDescent="0.2">
      <c r="A50" s="40">
        <v>32508</v>
      </c>
      <c r="B50" s="169">
        <v>20.241433646000001</v>
      </c>
      <c r="C50" s="169">
        <v>17.762109517999999</v>
      </c>
      <c r="D50" s="169">
        <v>2.479324128</v>
      </c>
      <c r="E50" s="169">
        <v>24.746058453</v>
      </c>
      <c r="F50" s="169">
        <v>23.392890526999999</v>
      </c>
      <c r="G50" s="169">
        <v>1.353167926</v>
      </c>
    </row>
    <row r="51" spans="1:7" x14ac:dyDescent="0.2">
      <c r="A51" s="40">
        <v>32873</v>
      </c>
      <c r="B51" s="169">
        <v>21.088401379</v>
      </c>
      <c r="C51" s="169">
        <v>18.631419386000001</v>
      </c>
      <c r="D51" s="169">
        <v>2.4569819929999999</v>
      </c>
      <c r="E51" s="169">
        <v>25.697533023999998</v>
      </c>
      <c r="F51" s="169">
        <v>22.320223877</v>
      </c>
      <c r="G51" s="169">
        <v>3.3773091470000001</v>
      </c>
    </row>
    <row r="52" spans="1:7" ht="21" customHeight="1" x14ac:dyDescent="0.2">
      <c r="A52" s="40">
        <v>33238</v>
      </c>
      <c r="B52" s="177">
        <v>21.592126611000001</v>
      </c>
      <c r="C52" s="177">
        <v>19.172253344000001</v>
      </c>
      <c r="D52" s="177">
        <v>2.4198732669999998</v>
      </c>
      <c r="E52" s="177">
        <v>25.335200660999998</v>
      </c>
      <c r="F52" s="177">
        <v>23.989806225999999</v>
      </c>
      <c r="G52" s="177">
        <v>1.345394435</v>
      </c>
    </row>
    <row r="53" spans="1:7" x14ac:dyDescent="0.2">
      <c r="A53" s="40">
        <v>33603</v>
      </c>
      <c r="B53" s="169">
        <v>26.224954606000001</v>
      </c>
      <c r="C53" s="169">
        <v>23.061114218</v>
      </c>
      <c r="D53" s="169">
        <v>3.1638403880000001</v>
      </c>
      <c r="E53" s="169">
        <v>24.78100791</v>
      </c>
      <c r="F53" s="169">
        <v>22.956314675000002</v>
      </c>
      <c r="G53" s="169">
        <v>1.824693235</v>
      </c>
    </row>
    <row r="54" spans="1:7" x14ac:dyDescent="0.2">
      <c r="A54" s="40">
        <v>33969</v>
      </c>
      <c r="B54" s="169">
        <v>25.637438666000001</v>
      </c>
      <c r="C54" s="169">
        <v>22.333951307</v>
      </c>
      <c r="D54" s="169">
        <v>3.303487359</v>
      </c>
      <c r="E54" s="169">
        <v>24.477539491000002</v>
      </c>
      <c r="F54" s="169">
        <v>22.456239875000001</v>
      </c>
      <c r="G54" s="169">
        <v>2.0212996159999999</v>
      </c>
    </row>
    <row r="55" spans="1:7" x14ac:dyDescent="0.2">
      <c r="A55" s="40">
        <v>34334</v>
      </c>
      <c r="B55" s="169">
        <v>24.15337954</v>
      </c>
      <c r="C55" s="169">
        <v>21.035542354</v>
      </c>
      <c r="D55" s="169">
        <v>3.117837186</v>
      </c>
      <c r="E55" s="169">
        <v>23.198242798999999</v>
      </c>
      <c r="F55" s="169">
        <v>21.959723218000001</v>
      </c>
      <c r="G55" s="169">
        <v>1.238519581</v>
      </c>
    </row>
    <row r="56" spans="1:7" x14ac:dyDescent="0.2">
      <c r="A56" s="40">
        <v>34699</v>
      </c>
      <c r="B56" s="169">
        <v>24.551310650000001</v>
      </c>
      <c r="C56" s="169">
        <v>21.591930446999999</v>
      </c>
      <c r="D56" s="169">
        <v>2.9593802029999998</v>
      </c>
      <c r="E56" s="169">
        <v>23.046484803999999</v>
      </c>
      <c r="F56" s="169">
        <v>21.705802984000002</v>
      </c>
      <c r="G56" s="169">
        <v>1.340681821</v>
      </c>
    </row>
    <row r="57" spans="1:7" ht="21" customHeight="1" x14ac:dyDescent="0.2">
      <c r="A57" s="40">
        <v>35064</v>
      </c>
      <c r="B57" s="169">
        <v>24.477059681</v>
      </c>
      <c r="C57" s="169">
        <v>21.788329044000001</v>
      </c>
      <c r="D57" s="169">
        <v>2.6887306369999999</v>
      </c>
      <c r="E57" s="169">
        <v>23.211855174</v>
      </c>
      <c r="F57" s="169">
        <v>22.660308537999999</v>
      </c>
      <c r="G57" s="169">
        <v>0.55154663599999998</v>
      </c>
    </row>
    <row r="58" spans="1:7" x14ac:dyDescent="0.2">
      <c r="A58" s="40">
        <v>35430</v>
      </c>
      <c r="B58" s="169">
        <v>23.460405690999998</v>
      </c>
      <c r="C58" s="169">
        <v>20.881227444</v>
      </c>
      <c r="D58" s="169">
        <v>2.5791782470000002</v>
      </c>
      <c r="E58" s="169">
        <v>22.739401419</v>
      </c>
      <c r="F58" s="169">
        <v>22.872194797999999</v>
      </c>
      <c r="G58" s="169">
        <v>-0.13279337999999999</v>
      </c>
    </row>
    <row r="59" spans="1:7" x14ac:dyDescent="0.2">
      <c r="A59" s="40">
        <v>35795</v>
      </c>
      <c r="B59" s="169">
        <v>23.405026485</v>
      </c>
      <c r="C59" s="169">
        <v>20.993350887999998</v>
      </c>
      <c r="D59" s="169">
        <v>2.4116755969999999</v>
      </c>
      <c r="E59" s="169">
        <v>22.834921054999999</v>
      </c>
      <c r="F59" s="169">
        <v>22.614656513</v>
      </c>
      <c r="G59" s="169">
        <v>0.22026454100000001</v>
      </c>
    </row>
    <row r="60" spans="1:7" x14ac:dyDescent="0.2">
      <c r="A60" s="40">
        <v>36160</v>
      </c>
      <c r="B60" s="169">
        <v>24.060801756</v>
      </c>
      <c r="C60" s="169">
        <v>21.650686590999999</v>
      </c>
      <c r="D60" s="169">
        <v>2.4101151650000001</v>
      </c>
      <c r="E60" s="169">
        <v>23.282187201999999</v>
      </c>
      <c r="F60" s="169">
        <v>22.520533448999998</v>
      </c>
      <c r="G60" s="169">
        <v>0.76165375199999996</v>
      </c>
    </row>
    <row r="61" spans="1:7" x14ac:dyDescent="0.2">
      <c r="A61" s="40">
        <v>36525</v>
      </c>
      <c r="B61" s="169">
        <v>23.758352428999999</v>
      </c>
      <c r="C61" s="169">
        <v>21.082975486999999</v>
      </c>
      <c r="D61" s="169">
        <v>2.6753769420000002</v>
      </c>
      <c r="E61" s="169">
        <v>22.325152606</v>
      </c>
      <c r="F61" s="169">
        <v>20.768182781</v>
      </c>
      <c r="G61" s="169">
        <v>1.5569698249999999</v>
      </c>
    </row>
    <row r="62" spans="1:7" ht="21" customHeight="1" x14ac:dyDescent="0.2">
      <c r="A62" s="40">
        <v>36891</v>
      </c>
      <c r="B62" s="169">
        <v>23.963966078999999</v>
      </c>
      <c r="C62" s="169">
        <v>21.310021318</v>
      </c>
      <c r="D62" s="169">
        <v>2.653944761</v>
      </c>
      <c r="E62" s="169">
        <v>22.178563713999999</v>
      </c>
      <c r="F62" s="169">
        <v>20.260651934999999</v>
      </c>
      <c r="G62" s="169">
        <v>1.917911779</v>
      </c>
    </row>
    <row r="63" spans="1:7" x14ac:dyDescent="0.2">
      <c r="A63" s="40">
        <v>37256</v>
      </c>
      <c r="B63" s="169">
        <v>22.764571652000001</v>
      </c>
      <c r="C63" s="169">
        <v>20.252194231000001</v>
      </c>
      <c r="D63" s="169">
        <v>2.5123774210000001</v>
      </c>
      <c r="E63" s="169">
        <v>22.347952431</v>
      </c>
      <c r="F63" s="169">
        <v>21.840147937000001</v>
      </c>
      <c r="G63" s="169">
        <v>0.50780449400000005</v>
      </c>
    </row>
    <row r="64" spans="1:7" x14ac:dyDescent="0.2">
      <c r="A64" s="40">
        <v>37621</v>
      </c>
      <c r="B64" s="169">
        <v>20.151752302999999</v>
      </c>
      <c r="C64" s="169">
        <v>17.574571818999999</v>
      </c>
      <c r="D64" s="169">
        <v>2.5771804839999999</v>
      </c>
      <c r="E64" s="169">
        <v>21.881701569000001</v>
      </c>
      <c r="F64" s="169">
        <v>22.312086212000001</v>
      </c>
      <c r="G64" s="169">
        <v>-0.43038464300000001</v>
      </c>
    </row>
    <row r="65" spans="1:7" x14ac:dyDescent="0.2">
      <c r="A65" s="40">
        <v>37986</v>
      </c>
      <c r="B65" s="169">
        <v>19.576626309000002</v>
      </c>
      <c r="C65" s="169">
        <v>17.058162004</v>
      </c>
      <c r="D65" s="169">
        <v>2.5184643050000002</v>
      </c>
      <c r="E65" s="169">
        <v>20.842820230000001</v>
      </c>
      <c r="F65" s="169">
        <v>21.422432066999999</v>
      </c>
      <c r="G65" s="169">
        <v>-0.57961183699999996</v>
      </c>
    </row>
    <row r="66" spans="1:7" x14ac:dyDescent="0.2">
      <c r="A66" s="40">
        <v>38352</v>
      </c>
      <c r="B66" s="169">
        <v>19.021386455999998</v>
      </c>
      <c r="C66" s="169">
        <v>16.826963332999998</v>
      </c>
      <c r="D66" s="169">
        <v>2.1944231240000001</v>
      </c>
      <c r="E66" s="169">
        <v>23.331865122</v>
      </c>
      <c r="F66" s="169">
        <v>23.897795067000001</v>
      </c>
      <c r="G66" s="169">
        <v>-0.56592994500000005</v>
      </c>
    </row>
    <row r="67" spans="1:7" ht="21" customHeight="1" x14ac:dyDescent="0.2">
      <c r="A67" s="40">
        <v>38717</v>
      </c>
      <c r="B67" s="169">
        <v>18.735525925000001</v>
      </c>
      <c r="C67" s="169">
        <v>16.499778561999999</v>
      </c>
      <c r="D67" s="169">
        <v>2.2357473630000002</v>
      </c>
      <c r="E67" s="169">
        <v>23.186424791</v>
      </c>
      <c r="F67" s="169">
        <v>23.340313281</v>
      </c>
      <c r="G67" s="169">
        <v>-0.15388848999999999</v>
      </c>
    </row>
    <row r="68" spans="1:7" x14ac:dyDescent="0.2">
      <c r="A68" s="40">
        <v>39082</v>
      </c>
      <c r="B68" s="169">
        <v>19.897946566000002</v>
      </c>
      <c r="C68" s="169">
        <v>17.600961181999999</v>
      </c>
      <c r="D68" s="169">
        <v>2.2969853840000001</v>
      </c>
      <c r="E68" s="169">
        <v>25.510596905</v>
      </c>
      <c r="F68" s="169">
        <v>24.178131877999999</v>
      </c>
      <c r="G68" s="169">
        <v>1.332465027</v>
      </c>
    </row>
    <row r="69" spans="1:7" x14ac:dyDescent="0.2">
      <c r="A69" s="40">
        <v>39447</v>
      </c>
      <c r="B69" s="169">
        <v>20.787343346</v>
      </c>
      <c r="C69" s="169">
        <v>18.604605423999999</v>
      </c>
      <c r="D69" s="169">
        <v>2.1827379219999998</v>
      </c>
      <c r="E69" s="169">
        <v>27.406951405000001</v>
      </c>
      <c r="F69" s="169">
        <v>24.404968884999999</v>
      </c>
      <c r="G69" s="169">
        <v>3.0019825189999998</v>
      </c>
    </row>
    <row r="70" spans="1:7" x14ac:dyDescent="0.2">
      <c r="A70" s="40">
        <v>39813</v>
      </c>
      <c r="B70" s="169">
        <v>20.886732990999999</v>
      </c>
      <c r="C70" s="169">
        <v>18.527582957</v>
      </c>
      <c r="D70" s="169">
        <v>2.3591500339999998</v>
      </c>
      <c r="E70" s="169">
        <v>26.276377989</v>
      </c>
      <c r="F70" s="169">
        <v>23.191813940999999</v>
      </c>
      <c r="G70" s="169">
        <v>3.0845640489999999</v>
      </c>
    </row>
    <row r="71" spans="1:7" x14ac:dyDescent="0.2">
      <c r="A71" s="40">
        <v>40178</v>
      </c>
      <c r="B71" s="169">
        <v>18.006431512999999</v>
      </c>
      <c r="C71" s="169">
        <v>15.350946483</v>
      </c>
      <c r="D71" s="169">
        <v>2.6554850299999999</v>
      </c>
      <c r="E71" s="169">
        <v>23.726989498999998</v>
      </c>
      <c r="F71" s="169">
        <v>23.433882525000001</v>
      </c>
      <c r="G71" s="169">
        <v>0.29310697400000002</v>
      </c>
    </row>
    <row r="72" spans="1:7" ht="21" customHeight="1" x14ac:dyDescent="0.2">
      <c r="A72" s="40">
        <v>40543</v>
      </c>
      <c r="B72" s="169">
        <v>19.531060009000001</v>
      </c>
      <c r="C72" s="169">
        <v>16.938239410000001</v>
      </c>
      <c r="D72" s="169">
        <v>2.5928205989999999</v>
      </c>
      <c r="E72" s="169">
        <v>25.261274214</v>
      </c>
      <c r="F72" s="169">
        <v>25.155051504999999</v>
      </c>
      <c r="G72" s="169">
        <v>0.106222708</v>
      </c>
    </row>
    <row r="73" spans="1:7" x14ac:dyDescent="0.2">
      <c r="A73" s="40">
        <v>40908</v>
      </c>
      <c r="B73" s="169">
        <v>21.266987269000001</v>
      </c>
      <c r="C73" s="169">
        <v>18.746191175</v>
      </c>
      <c r="D73" s="169">
        <v>2.5207960950000001</v>
      </c>
      <c r="E73" s="169">
        <v>27.488414254999999</v>
      </c>
      <c r="F73" s="169">
        <v>25.192598229000001</v>
      </c>
      <c r="G73" s="169">
        <v>2.2958160259999998</v>
      </c>
    </row>
    <row r="74" spans="1:7" x14ac:dyDescent="0.2">
      <c r="A74" s="40">
        <v>41274</v>
      </c>
      <c r="B74" s="169">
        <v>19.472471493</v>
      </c>
      <c r="C74" s="169">
        <v>17.021376924999998</v>
      </c>
      <c r="D74" s="169">
        <v>2.4510945670000002</v>
      </c>
      <c r="E74" s="169">
        <v>26.649281244000001</v>
      </c>
      <c r="F74" s="169">
        <v>23.697736560999999</v>
      </c>
      <c r="G74" s="169">
        <v>2.9515446829999998</v>
      </c>
    </row>
    <row r="75" spans="1:7" x14ac:dyDescent="0.2">
      <c r="A75" s="40">
        <v>41639</v>
      </c>
      <c r="B75" s="169">
        <v>19.788381568999998</v>
      </c>
      <c r="C75" s="169">
        <v>17.361886354999999</v>
      </c>
      <c r="D75" s="169">
        <v>2.426495214</v>
      </c>
      <c r="E75" s="169">
        <v>26.390137031999998</v>
      </c>
      <c r="F75" s="169">
        <v>23.303738382999999</v>
      </c>
      <c r="G75" s="169">
        <v>3.0863986489999999</v>
      </c>
    </row>
    <row r="76" spans="1:7" x14ac:dyDescent="0.2">
      <c r="A76" s="40">
        <v>42004</v>
      </c>
      <c r="B76" s="169">
        <v>20.139488752999998</v>
      </c>
      <c r="C76" s="169">
        <v>17.816999332999998</v>
      </c>
      <c r="D76" s="169">
        <v>2.3224894200000001</v>
      </c>
      <c r="E76" s="169">
        <v>27.526394970999998</v>
      </c>
      <c r="F76" s="169">
        <v>24.005970908999998</v>
      </c>
      <c r="G76" s="169">
        <v>3.520424062</v>
      </c>
    </row>
    <row r="77" spans="1:7" ht="21" customHeight="1" x14ac:dyDescent="0.2">
      <c r="A77" s="40">
        <v>42369</v>
      </c>
      <c r="B77" s="169">
        <v>19.497802095000001</v>
      </c>
      <c r="C77" s="169">
        <v>17.120792476999998</v>
      </c>
      <c r="D77" s="169">
        <v>2.3770096180000002</v>
      </c>
      <c r="E77" s="169">
        <v>27.654055840000002</v>
      </c>
      <c r="F77" s="169">
        <v>24.032192755000001</v>
      </c>
      <c r="G77" s="169">
        <v>3.6218630850000002</v>
      </c>
    </row>
    <row r="78" spans="1:7" x14ac:dyDescent="0.2">
      <c r="A78" s="40">
        <v>42735</v>
      </c>
      <c r="B78" s="169">
        <v>19.712256784000001</v>
      </c>
      <c r="C78" s="169">
        <v>17.283809202</v>
      </c>
      <c r="D78" s="169">
        <v>2.428447582</v>
      </c>
      <c r="E78" s="169">
        <v>28.638587135000002</v>
      </c>
      <c r="F78" s="169">
        <v>24.708297732999998</v>
      </c>
      <c r="G78" s="169">
        <v>3.9302894020000001</v>
      </c>
    </row>
    <row r="79" spans="1:7" x14ac:dyDescent="0.2">
      <c r="A79" s="40">
        <v>43100</v>
      </c>
      <c r="B79" s="169">
        <v>20.690976294999999</v>
      </c>
      <c r="C79" s="169">
        <v>18.241552184</v>
      </c>
      <c r="D79" s="169">
        <v>2.4494241109999999</v>
      </c>
      <c r="E79" s="169">
        <v>28.732775096000001</v>
      </c>
      <c r="F79" s="169">
        <v>24.244144358</v>
      </c>
      <c r="G79" s="169">
        <v>4.4886307380000003</v>
      </c>
    </row>
    <row r="80" spans="1:7" x14ac:dyDescent="0.2">
      <c r="A80" s="40">
        <v>43465</v>
      </c>
      <c r="B80" s="169">
        <v>21.650364149000001</v>
      </c>
      <c r="C80" s="169">
        <v>19.035651989000002</v>
      </c>
      <c r="D80" s="169">
        <v>2.6147121599999998</v>
      </c>
      <c r="E80" s="169">
        <v>30.067617347999999</v>
      </c>
      <c r="F80" s="169">
        <v>25.026251954999999</v>
      </c>
      <c r="G80" s="169">
        <v>5.0413653930000004</v>
      </c>
    </row>
    <row r="81" spans="1:7" x14ac:dyDescent="0.2">
      <c r="A81" s="40">
        <v>43830</v>
      </c>
      <c r="B81" s="169">
        <v>21.381259046</v>
      </c>
      <c r="C81" s="169">
        <v>18.663097068999999</v>
      </c>
      <c r="D81" s="169">
        <v>2.7181619779999999</v>
      </c>
      <c r="E81" s="169">
        <v>29.363267822000001</v>
      </c>
      <c r="F81" s="169">
        <v>24.765526053999999</v>
      </c>
      <c r="G81" s="169">
        <v>4.5977417679999997</v>
      </c>
    </row>
    <row r="82" spans="1:7" ht="21" customHeight="1" x14ac:dyDescent="0.2">
      <c r="A82" s="40">
        <v>44196</v>
      </c>
      <c r="B82" s="169">
        <v>21.729030463000001</v>
      </c>
      <c r="C82" s="169">
        <v>18.666307321000001</v>
      </c>
      <c r="D82" s="169">
        <v>3.0627231419999998</v>
      </c>
      <c r="E82" s="169">
        <v>28.111118839</v>
      </c>
      <c r="F82" s="169">
        <v>28.853630547000002</v>
      </c>
      <c r="G82" s="169">
        <v>-0.74251170799999999</v>
      </c>
    </row>
    <row r="83" spans="1:7" x14ac:dyDescent="0.2">
      <c r="A83" s="40">
        <v>44561</v>
      </c>
      <c r="B83" s="169">
        <v>22.673055720000001</v>
      </c>
      <c r="C83" s="169">
        <v>19.801675022000001</v>
      </c>
      <c r="D83" s="169">
        <v>2.8713806979999998</v>
      </c>
      <c r="E83" s="169">
        <v>29.651362991999999</v>
      </c>
      <c r="F83" s="169">
        <v>29.149263782999999</v>
      </c>
      <c r="G83" s="169">
        <v>0.50209920900000005</v>
      </c>
    </row>
    <row r="84" spans="1:7" x14ac:dyDescent="0.2">
      <c r="A84" s="40">
        <v>44926</v>
      </c>
      <c r="B84" s="169">
        <v>23.276014628999999</v>
      </c>
      <c r="C84" s="169">
        <v>20.386675657000001</v>
      </c>
      <c r="D84" s="169">
        <v>2.889338972</v>
      </c>
      <c r="E84" s="169">
        <v>27.277879576</v>
      </c>
      <c r="F84" s="169">
        <v>24.886461339</v>
      </c>
      <c r="G84" s="169">
        <v>2.3914182369999999</v>
      </c>
    </row>
    <row r="85" spans="1:7" x14ac:dyDescent="0.2">
      <c r="A85" s="40">
        <v>45291</v>
      </c>
      <c r="B85" s="169">
        <v>21.994283424999999</v>
      </c>
      <c r="C85" s="169">
        <v>19.147467240000001</v>
      </c>
      <c r="D85" s="169">
        <v>2.8468161859999999</v>
      </c>
      <c r="E85" s="169">
        <v>27.870030881999998</v>
      </c>
      <c r="F85" s="169">
        <v>26.284084364999998</v>
      </c>
      <c r="G85" s="169">
        <v>1.585946517</v>
      </c>
    </row>
    <row r="86" spans="1:7" x14ac:dyDescent="0.2">
      <c r="A86" s="40">
        <v>45657</v>
      </c>
      <c r="B86" s="169">
        <v>21.499432891000001</v>
      </c>
      <c r="C86" s="169">
        <v>18.465847534000002</v>
      </c>
      <c r="D86" s="169">
        <v>3.0335853560000001</v>
      </c>
      <c r="E86" s="169">
        <v>27.533986145</v>
      </c>
      <c r="F86" s="169">
        <v>25.690406724999999</v>
      </c>
      <c r="G86" s="169">
        <v>1.84357942</v>
      </c>
    </row>
    <row r="87" spans="1:7" ht="21" customHeight="1" x14ac:dyDescent="0.2">
      <c r="A87" s="40">
        <v>46022</v>
      </c>
      <c r="B87" s="169">
        <v>21.931493027999998</v>
      </c>
      <c r="C87" s="169">
        <v>18.691159330000001</v>
      </c>
      <c r="D87" s="169">
        <v>3.2403336980000002</v>
      </c>
      <c r="E87" s="169">
        <v>26.619104188000001</v>
      </c>
      <c r="F87" s="169">
        <v>24.862983818</v>
      </c>
      <c r="G87" s="169">
        <v>1.756120369</v>
      </c>
    </row>
    <row r="88" spans="1:7" x14ac:dyDescent="0.2">
      <c r="A88" s="40"/>
      <c r="B88" s="41"/>
      <c r="C88" s="41"/>
      <c r="D88" s="41"/>
      <c r="E88" s="41"/>
      <c r="F88" s="41"/>
      <c r="G88" s="41"/>
    </row>
    <row r="89" spans="1:7" x14ac:dyDescent="0.2">
      <c r="A89" s="40"/>
      <c r="B89" s="242" t="s">
        <v>509</v>
      </c>
      <c r="C89" s="242"/>
      <c r="D89" s="242"/>
      <c r="E89" s="242"/>
      <c r="F89" s="242"/>
      <c r="G89" s="242"/>
    </row>
    <row r="90" spans="1:7" x14ac:dyDescent="0.2">
      <c r="A90" s="40"/>
      <c r="B90" s="242"/>
      <c r="C90" s="242"/>
      <c r="D90" s="242"/>
      <c r="E90" s="242"/>
      <c r="F90" s="242"/>
      <c r="G90" s="242"/>
    </row>
    <row r="91" spans="1:7" x14ac:dyDescent="0.2">
      <c r="A91" s="40"/>
      <c r="B91" s="242"/>
      <c r="C91" s="242"/>
      <c r="D91" s="242"/>
      <c r="E91" s="242"/>
      <c r="F91" s="242"/>
      <c r="G91" s="242"/>
    </row>
    <row r="92" spans="1:7" x14ac:dyDescent="0.2">
      <c r="A92" s="40"/>
      <c r="B92" s="41"/>
      <c r="C92" s="41"/>
      <c r="D92" s="41"/>
      <c r="E92" s="41"/>
      <c r="F92" s="41"/>
      <c r="G92" s="41"/>
    </row>
    <row r="93" spans="1:7" x14ac:dyDescent="0.2">
      <c r="A93" s="40"/>
      <c r="B93" s="41"/>
      <c r="C93" s="41"/>
      <c r="D93" s="41"/>
      <c r="E93" s="41"/>
      <c r="F93" s="41"/>
      <c r="G93" s="41"/>
    </row>
    <row r="94" spans="1:7" x14ac:dyDescent="0.2">
      <c r="A94" s="40"/>
      <c r="B94" s="41"/>
      <c r="C94" s="41"/>
      <c r="D94" s="41"/>
      <c r="E94" s="41"/>
      <c r="F94" s="41"/>
      <c r="G94" s="41"/>
    </row>
    <row r="95" spans="1:7" x14ac:dyDescent="0.2">
      <c r="A95" s="40"/>
      <c r="B95" s="71"/>
      <c r="C95" s="71"/>
      <c r="D95" s="71"/>
      <c r="E95" s="71"/>
      <c r="F95" s="71"/>
      <c r="G95" s="71"/>
    </row>
    <row r="96" spans="1:7" x14ac:dyDescent="0.2">
      <c r="A96" s="40"/>
      <c r="B96" s="71"/>
      <c r="C96" s="71"/>
      <c r="D96" s="71"/>
      <c r="E96" s="71"/>
      <c r="F96" s="71"/>
      <c r="G96" s="71"/>
    </row>
    <row r="97" spans="1:7" x14ac:dyDescent="0.2">
      <c r="A97" s="40"/>
      <c r="B97" s="71"/>
      <c r="C97" s="71"/>
      <c r="D97" s="71"/>
      <c r="E97" s="71"/>
      <c r="F97" s="71"/>
      <c r="G97" s="71"/>
    </row>
    <row r="98" spans="1:7" x14ac:dyDescent="0.2">
      <c r="A98" s="40"/>
      <c r="B98" s="71"/>
      <c r="C98" s="71"/>
      <c r="D98" s="71"/>
      <c r="E98" s="71"/>
      <c r="F98" s="71"/>
      <c r="G98" s="71"/>
    </row>
    <row r="99" spans="1:7" x14ac:dyDescent="0.2">
      <c r="B99" s="71"/>
      <c r="C99" s="71"/>
      <c r="D99" s="71"/>
      <c r="E99" s="71"/>
      <c r="F99" s="71"/>
      <c r="G99" s="71"/>
    </row>
    <row r="100" spans="1:7" x14ac:dyDescent="0.2">
      <c r="B100" s="71"/>
      <c r="C100" s="71"/>
      <c r="D100" s="71"/>
      <c r="E100" s="71"/>
      <c r="F100" s="71"/>
      <c r="G100" s="71"/>
    </row>
    <row r="101" spans="1:7" x14ac:dyDescent="0.2">
      <c r="B101" s="71"/>
      <c r="C101" s="71"/>
      <c r="D101" s="71"/>
      <c r="E101" s="71"/>
      <c r="F101" s="71"/>
      <c r="G101" s="71"/>
    </row>
    <row r="102" spans="1:7" x14ac:dyDescent="0.2">
      <c r="B102" s="71"/>
      <c r="C102" s="71"/>
      <c r="D102" s="71"/>
      <c r="E102" s="71"/>
      <c r="F102" s="71"/>
      <c r="G102" s="71"/>
    </row>
    <row r="103" spans="1:7" x14ac:dyDescent="0.2">
      <c r="B103" s="71"/>
      <c r="C103" s="71"/>
      <c r="D103" s="71"/>
      <c r="E103" s="71"/>
      <c r="F103" s="71"/>
      <c r="G103" s="71"/>
    </row>
    <row r="104" spans="1:7" x14ac:dyDescent="0.2">
      <c r="B104" s="71"/>
      <c r="C104" s="71"/>
      <c r="D104" s="71"/>
      <c r="E104" s="71"/>
      <c r="F104" s="71"/>
      <c r="G104" s="71"/>
    </row>
    <row r="105" spans="1:7" x14ac:dyDescent="0.2">
      <c r="B105" s="71"/>
      <c r="C105" s="71"/>
      <c r="D105" s="71"/>
      <c r="E105" s="71"/>
      <c r="F105" s="71"/>
      <c r="G105" s="71"/>
    </row>
    <row r="106" spans="1:7" x14ac:dyDescent="0.2">
      <c r="B106" s="71"/>
      <c r="C106" s="71"/>
      <c r="D106" s="71"/>
      <c r="E106" s="71"/>
      <c r="F106" s="71"/>
      <c r="G106" s="71"/>
    </row>
    <row r="107" spans="1:7" ht="14.45" customHeight="1" x14ac:dyDescent="0.2">
      <c r="B107" s="71"/>
      <c r="C107" s="71"/>
      <c r="D107" s="71"/>
      <c r="E107" s="71"/>
      <c r="F107" s="71"/>
      <c r="G107" s="71"/>
    </row>
    <row r="108" spans="1:7" ht="14.45" customHeight="1" x14ac:dyDescent="0.2">
      <c r="B108" s="71"/>
      <c r="C108" s="71"/>
      <c r="D108" s="71"/>
      <c r="E108" s="71"/>
      <c r="F108" s="71"/>
      <c r="G108" s="71"/>
    </row>
    <row r="109" spans="1:7" ht="14.45" customHeight="1" x14ac:dyDescent="0.2">
      <c r="B109" s="71"/>
      <c r="C109" s="71"/>
      <c r="D109" s="71"/>
      <c r="E109" s="71"/>
      <c r="F109" s="71"/>
      <c r="G109" s="71"/>
    </row>
    <row r="110" spans="1:7" x14ac:dyDescent="0.2">
      <c r="B110" s="71"/>
      <c r="C110" s="71"/>
      <c r="D110" s="71"/>
      <c r="E110" s="71"/>
      <c r="F110" s="71"/>
      <c r="G110" s="71"/>
    </row>
  </sheetData>
  <mergeCells count="3">
    <mergeCell ref="B89:G91"/>
    <mergeCell ref="B8:D8"/>
    <mergeCell ref="E8:G8"/>
  </mergeCells>
  <hyperlinks>
    <hyperlink ref="G5" location="Content!D2" display="Content" xr:uid="{0057A3CB-70DB-4142-9DBA-05E1F8016655}"/>
    <hyperlink ref="G6" location="Notes!D6" display="Notes" xr:uid="{823A7F2A-F0B0-46BC-BE51-7183AD09516E}"/>
    <hyperlink ref="G7" location="FN_IV.4" display="Footnotes" xr:uid="{7BB50487-8D61-48A9-9509-07E955D9AE1C}"/>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41">
    <tabColor theme="7" tint="0.39997558519241921"/>
  </sheetPr>
  <dimension ref="A1:R99"/>
  <sheetViews>
    <sheetView zoomScale="90" zoomScaleNormal="90" workbookViewId="0"/>
  </sheetViews>
  <sheetFormatPr baseColWidth="10" defaultColWidth="11.42578125" defaultRowHeight="15" x14ac:dyDescent="0.2"/>
  <cols>
    <col min="1" max="1" width="12.28515625" style="43" customWidth="1"/>
    <col min="2" max="7" width="28.7109375" style="43" customWidth="1"/>
    <col min="8" max="16384" width="11.42578125" style="43"/>
  </cols>
  <sheetData>
    <row r="1" spans="1:18" x14ac:dyDescent="0.2">
      <c r="A1" s="45"/>
      <c r="B1" s="45"/>
      <c r="C1" s="45"/>
      <c r="D1" s="45"/>
      <c r="E1" s="45"/>
      <c r="F1" s="45"/>
      <c r="G1" s="48"/>
    </row>
    <row r="2" spans="1:18" x14ac:dyDescent="0.2">
      <c r="A2" s="45"/>
      <c r="B2" s="45"/>
      <c r="C2" s="45"/>
      <c r="D2" s="45"/>
      <c r="E2" s="45"/>
      <c r="F2" s="45"/>
      <c r="G2" s="48"/>
    </row>
    <row r="3" spans="1:18" ht="17.25" customHeight="1" x14ac:dyDescent="0.25">
      <c r="A3" s="45"/>
      <c r="B3" s="59" t="s">
        <v>199</v>
      </c>
      <c r="C3" s="45"/>
      <c r="D3" s="45"/>
      <c r="E3" s="45"/>
      <c r="F3" s="45"/>
      <c r="G3" s="45"/>
    </row>
    <row r="4" spans="1:18" x14ac:dyDescent="0.2">
      <c r="A4" s="45"/>
      <c r="B4" s="46"/>
      <c r="C4" s="45"/>
      <c r="D4" s="45"/>
      <c r="E4" s="45"/>
      <c r="F4" s="45"/>
      <c r="G4" s="45"/>
    </row>
    <row r="5" spans="1:18" ht="18" x14ac:dyDescent="0.25">
      <c r="A5" s="45"/>
      <c r="B5" s="59" t="s">
        <v>230</v>
      </c>
      <c r="C5" s="27"/>
      <c r="D5" s="27"/>
      <c r="E5" s="27"/>
      <c r="F5" s="63"/>
      <c r="G5" s="190" t="s">
        <v>451</v>
      </c>
      <c r="H5" s="15"/>
      <c r="I5" s="15"/>
      <c r="J5" s="15"/>
      <c r="K5" s="15"/>
      <c r="L5" s="15"/>
      <c r="M5" s="15"/>
      <c r="N5" s="15"/>
      <c r="O5" s="15"/>
      <c r="P5" s="15"/>
      <c r="Q5" s="15"/>
      <c r="R5" s="15"/>
    </row>
    <row r="6" spans="1:18" x14ac:dyDescent="0.2">
      <c r="A6" s="45"/>
      <c r="B6" s="45"/>
      <c r="C6" s="27"/>
      <c r="D6" s="27"/>
      <c r="E6" s="27"/>
      <c r="F6" s="63"/>
      <c r="G6" s="190" t="s">
        <v>419</v>
      </c>
      <c r="H6" s="15"/>
      <c r="I6" s="15"/>
      <c r="J6" s="15"/>
      <c r="K6" s="15"/>
      <c r="L6" s="15"/>
      <c r="M6" s="15"/>
      <c r="N6" s="15"/>
      <c r="O6" s="15"/>
      <c r="P6" s="15"/>
      <c r="Q6" s="15"/>
      <c r="R6" s="15"/>
    </row>
    <row r="7" spans="1:18" x14ac:dyDescent="0.2">
      <c r="A7" s="49"/>
      <c r="B7" s="46" t="s">
        <v>128</v>
      </c>
      <c r="C7" s="29"/>
      <c r="D7" s="29"/>
      <c r="E7" s="29"/>
      <c r="F7" s="58"/>
      <c r="G7" s="139" t="s">
        <v>467</v>
      </c>
      <c r="H7" s="15"/>
      <c r="I7" s="15"/>
      <c r="J7" s="15"/>
      <c r="K7" s="15"/>
      <c r="L7" s="15"/>
      <c r="M7" s="15"/>
      <c r="N7" s="15"/>
      <c r="O7" s="15"/>
      <c r="P7" s="15"/>
      <c r="Q7" s="15"/>
      <c r="R7" s="15"/>
    </row>
    <row r="8" spans="1:18" ht="21" customHeight="1" x14ac:dyDescent="0.2">
      <c r="A8" s="50"/>
      <c r="B8" s="246" t="s">
        <v>231</v>
      </c>
      <c r="C8" s="95" t="s">
        <v>214</v>
      </c>
      <c r="D8" s="96"/>
      <c r="E8" s="96"/>
      <c r="F8" s="96"/>
      <c r="G8" s="97"/>
    </row>
    <row r="9" spans="1:18" ht="21" customHeight="1" x14ac:dyDescent="0.2">
      <c r="A9" s="50"/>
      <c r="B9" s="247"/>
      <c r="C9" s="249" t="s">
        <v>229</v>
      </c>
      <c r="D9" s="249" t="s">
        <v>228</v>
      </c>
      <c r="E9" s="98" t="s">
        <v>214</v>
      </c>
      <c r="F9" s="98"/>
      <c r="G9" s="99"/>
    </row>
    <row r="10" spans="1:18" ht="49.9" customHeight="1" x14ac:dyDescent="0.2">
      <c r="A10" s="138" t="s">
        <v>106</v>
      </c>
      <c r="B10" s="248"/>
      <c r="C10" s="250"/>
      <c r="D10" s="250"/>
      <c r="E10" s="51" t="s">
        <v>232</v>
      </c>
      <c r="F10" s="51" t="s">
        <v>233</v>
      </c>
      <c r="G10" s="51" t="s">
        <v>234</v>
      </c>
    </row>
    <row r="11" spans="1:18" ht="7.5" customHeight="1" x14ac:dyDescent="0.2">
      <c r="A11" s="50"/>
      <c r="B11" s="73"/>
      <c r="C11" s="74"/>
      <c r="D11" s="74"/>
      <c r="E11" s="74"/>
      <c r="F11" s="74"/>
      <c r="G11" s="74"/>
    </row>
    <row r="12" spans="1:18" ht="76.150000000000006" hidden="1" customHeight="1" x14ac:dyDescent="0.2">
      <c r="A12" s="40"/>
      <c r="B12" s="75"/>
      <c r="C12" s="75"/>
      <c r="D12" s="75"/>
      <c r="E12" s="75"/>
      <c r="F12" s="75"/>
      <c r="G12" s="75"/>
    </row>
    <row r="13" spans="1:18" x14ac:dyDescent="0.2">
      <c r="A13" s="40">
        <v>22281</v>
      </c>
      <c r="B13" s="169">
        <v>-1.298030018</v>
      </c>
      <c r="C13" s="169">
        <v>2.9100682940000002</v>
      </c>
      <c r="D13" s="169">
        <v>-4.2087444190000003</v>
      </c>
      <c r="E13" s="169">
        <v>5.3219876849999999</v>
      </c>
      <c r="F13" s="169">
        <v>-2.4216110049999999</v>
      </c>
      <c r="G13" s="169">
        <v>-7.1091211000000003</v>
      </c>
    </row>
    <row r="14" spans="1:18" x14ac:dyDescent="0.2">
      <c r="A14" s="40">
        <v>22646</v>
      </c>
      <c r="B14" s="169">
        <v>-0.69339213799999999</v>
      </c>
      <c r="C14" s="169">
        <v>2.7794647440000002</v>
      </c>
      <c r="D14" s="169">
        <v>-3.4728568819999999</v>
      </c>
      <c r="E14" s="169">
        <v>5.755272669</v>
      </c>
      <c r="F14" s="169">
        <v>-0.90152770299999996</v>
      </c>
      <c r="G14" s="169">
        <v>-8.3266018479999993</v>
      </c>
    </row>
    <row r="15" spans="1:18" x14ac:dyDescent="0.2">
      <c r="A15" s="40">
        <v>23011</v>
      </c>
      <c r="B15" s="169">
        <v>0.36050394699999999</v>
      </c>
      <c r="C15" s="169">
        <v>1.4441842309999999</v>
      </c>
      <c r="D15" s="169">
        <v>-1.0836802839999999</v>
      </c>
      <c r="E15" s="169">
        <v>5.3549744119999998</v>
      </c>
      <c r="F15" s="169">
        <v>0.76491889999999996</v>
      </c>
      <c r="G15" s="169">
        <v>-7.2035735970000001</v>
      </c>
    </row>
    <row r="16" spans="1:18" x14ac:dyDescent="0.2">
      <c r="A16" s="40">
        <v>23376</v>
      </c>
      <c r="B16" s="169">
        <v>-4.4500596000000003E-2</v>
      </c>
      <c r="C16" s="169">
        <v>0.90228794400000001</v>
      </c>
      <c r="D16" s="169">
        <v>-0.94627703900000004</v>
      </c>
      <c r="E16" s="169">
        <v>6.015252963</v>
      </c>
      <c r="F16" s="169">
        <v>1.5856533999999999E-2</v>
      </c>
      <c r="G16" s="169">
        <v>-6.977386536</v>
      </c>
    </row>
    <row r="17" spans="1:7" x14ac:dyDescent="0.2">
      <c r="A17" s="40">
        <v>23742</v>
      </c>
      <c r="B17" s="169">
        <v>-4.0496194999999999E-2</v>
      </c>
      <c r="C17" s="169">
        <v>0.72567319100000005</v>
      </c>
      <c r="D17" s="169">
        <v>-0.76616938599999995</v>
      </c>
      <c r="E17" s="169">
        <v>6.7568133680000004</v>
      </c>
      <c r="F17" s="169">
        <v>3.5841459999999999E-2</v>
      </c>
      <c r="G17" s="169">
        <v>-7.5588242140000004</v>
      </c>
    </row>
    <row r="18" spans="1:7" ht="21" customHeight="1" x14ac:dyDescent="0.2">
      <c r="A18" s="40">
        <v>24107</v>
      </c>
      <c r="B18" s="169">
        <v>1.4307620219999999</v>
      </c>
      <c r="C18" s="169">
        <v>-0.59888401400000002</v>
      </c>
      <c r="D18" s="169">
        <v>2.029646037</v>
      </c>
      <c r="E18" s="169">
        <v>7.5005324360000003</v>
      </c>
      <c r="F18" s="169">
        <v>3.014013716</v>
      </c>
      <c r="G18" s="169">
        <v>-8.4849001150000003</v>
      </c>
    </row>
    <row r="19" spans="1:7" x14ac:dyDescent="0.2">
      <c r="A19" s="40">
        <v>24472</v>
      </c>
      <c r="B19" s="169">
        <v>-0.1125675</v>
      </c>
      <c r="C19" s="169">
        <v>-0.17185572099999999</v>
      </c>
      <c r="D19" s="169">
        <v>5.9288221000000002E-2</v>
      </c>
      <c r="E19" s="169">
        <v>6.9455349560000004</v>
      </c>
      <c r="F19" s="169">
        <v>-5.1276298999999997E-2</v>
      </c>
      <c r="G19" s="169">
        <v>-6.8349704359999999</v>
      </c>
    </row>
    <row r="20" spans="1:7" x14ac:dyDescent="0.2">
      <c r="A20" s="40">
        <v>24837</v>
      </c>
      <c r="B20" s="169">
        <v>-2.0937105599999999</v>
      </c>
      <c r="C20" s="169">
        <v>-1.4100499689999999</v>
      </c>
      <c r="D20" s="169">
        <v>-0.68366059099999998</v>
      </c>
      <c r="E20" s="169">
        <v>6.4591682920000002</v>
      </c>
      <c r="F20" s="169">
        <v>-4.094446445</v>
      </c>
      <c r="G20" s="169">
        <v>-3.048382438</v>
      </c>
    </row>
    <row r="21" spans="1:7" x14ac:dyDescent="0.2">
      <c r="A21" s="40">
        <v>25203</v>
      </c>
      <c r="B21" s="169">
        <v>-2.195758852</v>
      </c>
      <c r="C21" s="169">
        <v>-0.78742179000000001</v>
      </c>
      <c r="D21" s="169">
        <v>-1.408337062</v>
      </c>
      <c r="E21" s="169">
        <v>7.2456007800000002</v>
      </c>
      <c r="F21" s="169">
        <v>-4.2583858399999999</v>
      </c>
      <c r="G21" s="169">
        <v>-4.3955520019999996</v>
      </c>
    </row>
    <row r="22" spans="1:7" x14ac:dyDescent="0.2">
      <c r="A22" s="40">
        <v>25568</v>
      </c>
      <c r="B22" s="177">
        <v>-1.326601489</v>
      </c>
      <c r="C22" s="177">
        <v>1.0907029779999999</v>
      </c>
      <c r="D22" s="177">
        <v>-2.417304466</v>
      </c>
      <c r="E22" s="177">
        <v>7.6152626339999996</v>
      </c>
      <c r="F22" s="177">
        <v>-2.4743132729999999</v>
      </c>
      <c r="G22" s="177">
        <v>-7.5582538269999997</v>
      </c>
    </row>
    <row r="23" spans="1:7" ht="21" customHeight="1" x14ac:dyDescent="0.2">
      <c r="A23" s="40">
        <v>25933</v>
      </c>
      <c r="B23" s="169">
        <v>1.0593455350000001</v>
      </c>
      <c r="C23" s="169">
        <v>0.51580698800000002</v>
      </c>
      <c r="D23" s="169">
        <v>-0.66666666699999999</v>
      </c>
      <c r="E23" s="169">
        <v>7.751525236</v>
      </c>
      <c r="F23" s="169">
        <v>-0.58430393800000002</v>
      </c>
      <c r="G23" s="169">
        <v>-7.8338879649999997</v>
      </c>
    </row>
    <row r="24" spans="1:7" x14ac:dyDescent="0.2">
      <c r="A24" s="40">
        <v>26298</v>
      </c>
      <c r="B24" s="169">
        <v>0.539676194</v>
      </c>
      <c r="C24" s="169">
        <v>0.157405557</v>
      </c>
      <c r="D24" s="169">
        <v>-0.157405557</v>
      </c>
      <c r="E24" s="169">
        <v>7.6634019589999998</v>
      </c>
      <c r="F24" s="169">
        <v>-0.34754147499999999</v>
      </c>
      <c r="G24" s="169">
        <v>-7.4732660400000004</v>
      </c>
    </row>
    <row r="25" spans="1:7" x14ac:dyDescent="0.2">
      <c r="A25" s="40">
        <v>26664</v>
      </c>
      <c r="B25" s="169">
        <v>0.50186768100000001</v>
      </c>
      <c r="C25" s="169">
        <v>-0.36207805300000001</v>
      </c>
      <c r="D25" s="169">
        <v>1.5124779E-2</v>
      </c>
      <c r="E25" s="169">
        <v>8.1490478260000003</v>
      </c>
      <c r="F25" s="169">
        <v>-0.55067946899999998</v>
      </c>
      <c r="G25" s="169">
        <v>-7.5832435780000003</v>
      </c>
    </row>
    <row r="26" spans="1:7" x14ac:dyDescent="0.2">
      <c r="A26" s="40">
        <v>27029</v>
      </c>
      <c r="B26" s="169">
        <v>1.417637134</v>
      </c>
      <c r="C26" s="169">
        <v>1.1213530309999999</v>
      </c>
      <c r="D26" s="169">
        <v>-2.5048351919999998</v>
      </c>
      <c r="E26" s="169">
        <v>7.5943376819999999</v>
      </c>
      <c r="F26" s="169">
        <v>-2.1460022219999999</v>
      </c>
      <c r="G26" s="169">
        <v>-7.9531706509999998</v>
      </c>
    </row>
    <row r="27" spans="1:7" x14ac:dyDescent="0.2">
      <c r="A27" s="40">
        <v>27394</v>
      </c>
      <c r="B27" s="169">
        <v>2.6386829399999998</v>
      </c>
      <c r="C27" s="169">
        <v>-1.6425230980000001</v>
      </c>
      <c r="D27" s="169">
        <v>-1.3111668759999999</v>
      </c>
      <c r="E27" s="169">
        <v>8.0734572829999998</v>
      </c>
      <c r="F27" s="169">
        <v>-4.2097258660000003</v>
      </c>
      <c r="G27" s="169">
        <v>-5.174898293</v>
      </c>
    </row>
    <row r="28" spans="1:7" ht="21" customHeight="1" x14ac:dyDescent="0.2">
      <c r="A28" s="40">
        <v>27759</v>
      </c>
      <c r="B28" s="169">
        <v>1.1215767409999999</v>
      </c>
      <c r="C28" s="169">
        <v>-5.6006243080000004</v>
      </c>
      <c r="D28" s="169">
        <v>4.2211575110000004</v>
      </c>
      <c r="E28" s="169">
        <v>8.9210722130000004</v>
      </c>
      <c r="F28" s="169">
        <v>-1.3798297669999999</v>
      </c>
      <c r="G28" s="169">
        <v>-3.3200849350000001</v>
      </c>
    </row>
    <row r="29" spans="1:7" x14ac:dyDescent="0.2">
      <c r="A29" s="40">
        <v>28125</v>
      </c>
      <c r="B29" s="169">
        <v>0.830264479</v>
      </c>
      <c r="C29" s="169">
        <v>-3.4198192170000001</v>
      </c>
      <c r="D29" s="169">
        <v>2.583026448</v>
      </c>
      <c r="E29" s="169">
        <v>7.4434214929999998</v>
      </c>
      <c r="F29" s="169">
        <v>-0.75912286600000001</v>
      </c>
      <c r="G29" s="169">
        <v>-4.1012721790000004</v>
      </c>
    </row>
    <row r="30" spans="1:7" x14ac:dyDescent="0.2">
      <c r="A30" s="40">
        <v>28490</v>
      </c>
      <c r="B30" s="169">
        <v>0.88446916099999995</v>
      </c>
      <c r="C30" s="169">
        <v>-2.4994501520000001</v>
      </c>
      <c r="D30" s="169">
        <v>1.634618406</v>
      </c>
      <c r="E30" s="169">
        <v>6.7093976809999996</v>
      </c>
      <c r="F30" s="169">
        <v>-0.67709806100000003</v>
      </c>
      <c r="G30" s="169">
        <v>-4.3976812140000003</v>
      </c>
    </row>
    <row r="31" spans="1:7" x14ac:dyDescent="0.2">
      <c r="A31" s="40">
        <v>28855</v>
      </c>
      <c r="B31" s="169">
        <v>1.341797508</v>
      </c>
      <c r="C31" s="169">
        <v>-2.580493122</v>
      </c>
      <c r="D31" s="169">
        <v>1.060329337</v>
      </c>
      <c r="E31" s="169">
        <v>6.4831943909999996</v>
      </c>
      <c r="F31" s="169">
        <v>-1.6462426720000001</v>
      </c>
      <c r="G31" s="169">
        <v>-3.7766223820000002</v>
      </c>
    </row>
    <row r="32" spans="1:7" x14ac:dyDescent="0.2">
      <c r="A32" s="40">
        <v>29220</v>
      </c>
      <c r="B32" s="169">
        <v>-0.90999091399999998</v>
      </c>
      <c r="C32" s="169">
        <v>-2.6580956640000002</v>
      </c>
      <c r="D32" s="169">
        <v>3.1320775190000001</v>
      </c>
      <c r="E32" s="169">
        <v>6.8154386540000003</v>
      </c>
      <c r="F32" s="169">
        <v>2.4504658450000001</v>
      </c>
      <c r="G32" s="169">
        <v>-6.1338269800000003</v>
      </c>
    </row>
    <row r="33" spans="1:7" ht="21" customHeight="1" x14ac:dyDescent="0.2">
      <c r="A33" s="40">
        <v>29586</v>
      </c>
      <c r="B33" s="169">
        <v>-2.0024856689999999</v>
      </c>
      <c r="C33" s="169">
        <v>-2.935879876</v>
      </c>
      <c r="D33" s="169">
        <v>0.93339420699999998</v>
      </c>
      <c r="E33" s="169">
        <v>3.8489829050000002</v>
      </c>
      <c r="F33" s="169">
        <v>1.023436311</v>
      </c>
      <c r="G33" s="169">
        <v>-3.9390250089999999</v>
      </c>
    </row>
    <row r="34" spans="1:7" x14ac:dyDescent="0.2">
      <c r="A34" s="40">
        <v>29951</v>
      </c>
      <c r="B34" s="169">
        <v>-0.82708678999999996</v>
      </c>
      <c r="C34" s="169">
        <v>-3.9005073929999998</v>
      </c>
      <c r="D34" s="169">
        <v>3.0734206030000002</v>
      </c>
      <c r="E34" s="169">
        <v>5.0836169</v>
      </c>
      <c r="F34" s="169">
        <v>1.2012739320000001</v>
      </c>
      <c r="G34" s="169">
        <v>-3.2114702290000001</v>
      </c>
    </row>
    <row r="35" spans="1:7" x14ac:dyDescent="0.2">
      <c r="A35" s="40">
        <v>30316</v>
      </c>
      <c r="B35" s="169">
        <v>0.78352960299999996</v>
      </c>
      <c r="C35" s="169">
        <v>-3.4410202160000001</v>
      </c>
      <c r="D35" s="169">
        <v>4.2245498189999999</v>
      </c>
      <c r="E35" s="169">
        <v>5.0592297229999996</v>
      </c>
      <c r="F35" s="169">
        <v>0.966043176</v>
      </c>
      <c r="G35" s="169">
        <v>-1.8007230789999999</v>
      </c>
    </row>
    <row r="36" spans="1:7" x14ac:dyDescent="0.2">
      <c r="A36" s="40">
        <v>30681</v>
      </c>
      <c r="B36" s="169">
        <v>0.60338205700000003</v>
      </c>
      <c r="C36" s="169">
        <v>-2.8610551389999999</v>
      </c>
      <c r="D36" s="169">
        <v>3.464437196</v>
      </c>
      <c r="E36" s="169">
        <v>3.6236320929999999</v>
      </c>
      <c r="F36" s="169">
        <v>0.80488049299999997</v>
      </c>
      <c r="G36" s="169">
        <v>-0.964075389</v>
      </c>
    </row>
    <row r="37" spans="1:7" x14ac:dyDescent="0.2">
      <c r="A37" s="40">
        <v>31047</v>
      </c>
      <c r="B37" s="169">
        <v>1.408704883</v>
      </c>
      <c r="C37" s="169">
        <v>-1.9798301490000001</v>
      </c>
      <c r="D37" s="169">
        <v>3.3885350320000001</v>
      </c>
      <c r="E37" s="169">
        <v>4.1847133760000004</v>
      </c>
      <c r="F37" s="169">
        <v>0.84394904500000001</v>
      </c>
      <c r="G37" s="169">
        <v>-1.6401273890000001</v>
      </c>
    </row>
    <row r="38" spans="1:7" ht="21" customHeight="1" x14ac:dyDescent="0.2">
      <c r="A38" s="40">
        <v>31412</v>
      </c>
      <c r="B38" s="169">
        <v>2.6757143870000002</v>
      </c>
      <c r="C38" s="169">
        <v>-1.148911531</v>
      </c>
      <c r="D38" s="169">
        <v>3.8246259180000002</v>
      </c>
      <c r="E38" s="169">
        <v>4.7216098979999996</v>
      </c>
      <c r="F38" s="169">
        <v>0.68264239500000001</v>
      </c>
      <c r="G38" s="169">
        <v>-1.5796263749999999</v>
      </c>
    </row>
    <row r="39" spans="1:7" x14ac:dyDescent="0.2">
      <c r="A39" s="40">
        <v>31777</v>
      </c>
      <c r="B39" s="169">
        <v>4.1132741309999998</v>
      </c>
      <c r="C39" s="169">
        <v>-1.150289742</v>
      </c>
      <c r="D39" s="169">
        <v>5.2635638729999998</v>
      </c>
      <c r="E39" s="169">
        <v>5.1141129850000002</v>
      </c>
      <c r="F39" s="169">
        <v>0.61708753999999999</v>
      </c>
      <c r="G39" s="169">
        <v>-0.46763665100000001</v>
      </c>
    </row>
    <row r="40" spans="1:7" x14ac:dyDescent="0.2">
      <c r="A40" s="40">
        <v>32142</v>
      </c>
      <c r="B40" s="169">
        <v>3.8990545750000001</v>
      </c>
      <c r="C40" s="169">
        <v>-1.8119853909999999</v>
      </c>
      <c r="D40" s="169">
        <v>5.7110399669999996</v>
      </c>
      <c r="E40" s="169">
        <v>5.3214161649999996</v>
      </c>
      <c r="F40" s="169">
        <v>0.79896350699999996</v>
      </c>
      <c r="G40" s="169">
        <v>-0.409339705</v>
      </c>
    </row>
    <row r="41" spans="1:7" x14ac:dyDescent="0.2">
      <c r="A41" s="40">
        <v>32508</v>
      </c>
      <c r="B41" s="169">
        <v>4.4120396340000001</v>
      </c>
      <c r="C41" s="169">
        <v>-1.9745568819999999</v>
      </c>
      <c r="D41" s="169">
        <v>6.386596516</v>
      </c>
      <c r="E41" s="169">
        <v>5.2844768489999998</v>
      </c>
      <c r="F41" s="169">
        <v>1.0068637659999999</v>
      </c>
      <c r="G41" s="169">
        <v>9.5255900000000004E-2</v>
      </c>
    </row>
    <row r="42" spans="1:7" x14ac:dyDescent="0.2">
      <c r="A42" s="40">
        <v>32873</v>
      </c>
      <c r="B42" s="169">
        <v>4.5208468679999996</v>
      </c>
      <c r="C42" s="169">
        <v>8.0788898999999997E-2</v>
      </c>
      <c r="D42" s="169">
        <v>4.4400579679999996</v>
      </c>
      <c r="E42" s="169">
        <v>4.6008028919999999</v>
      </c>
      <c r="F42" s="169">
        <v>0.72210284300000005</v>
      </c>
      <c r="G42" s="169">
        <v>-0.88284776700000001</v>
      </c>
    </row>
    <row r="43" spans="1:7" ht="21" customHeight="1" x14ac:dyDescent="0.2">
      <c r="A43" s="40">
        <v>33238</v>
      </c>
      <c r="B43" s="177">
        <v>3.5486882789999998</v>
      </c>
      <c r="C43" s="177">
        <v>-1.89640922</v>
      </c>
      <c r="D43" s="177">
        <v>5.4450974990000001</v>
      </c>
      <c r="E43" s="177">
        <v>4.8060734070000004</v>
      </c>
      <c r="F43" s="177">
        <v>0.95662289199999995</v>
      </c>
      <c r="G43" s="177">
        <v>-0.31759880000000001</v>
      </c>
    </row>
    <row r="44" spans="1:7" x14ac:dyDescent="0.2">
      <c r="A44" s="40">
        <v>33603</v>
      </c>
      <c r="B44" s="169">
        <v>-1.677672294</v>
      </c>
      <c r="C44" s="169">
        <v>-3.209768725</v>
      </c>
      <c r="D44" s="169">
        <v>1.532096431</v>
      </c>
      <c r="E44" s="169">
        <v>4.8020557799999999</v>
      </c>
      <c r="F44" s="169">
        <v>4.3792135000000003E-2</v>
      </c>
      <c r="G44" s="169">
        <v>-3.313751484</v>
      </c>
    </row>
    <row r="45" spans="1:7" x14ac:dyDescent="0.2">
      <c r="A45" s="40">
        <v>33969</v>
      </c>
      <c r="B45" s="169">
        <v>-1.2750527810000001</v>
      </c>
      <c r="C45" s="169">
        <v>-2.6316897579999998</v>
      </c>
      <c r="D45" s="169">
        <v>1.356636977</v>
      </c>
      <c r="E45" s="169">
        <v>4.6207650779999998</v>
      </c>
      <c r="F45" s="169">
        <v>0.23264654500000001</v>
      </c>
      <c r="G45" s="169">
        <v>-3.496774646</v>
      </c>
    </row>
    <row r="46" spans="1:7" x14ac:dyDescent="0.2">
      <c r="A46" s="40">
        <v>34334</v>
      </c>
      <c r="B46" s="169">
        <v>-1.06092162</v>
      </c>
      <c r="C46" s="169">
        <v>-3.110098217</v>
      </c>
      <c r="D46" s="169">
        <v>2.0491765960000001</v>
      </c>
      <c r="E46" s="169">
        <v>4.1232772259999999</v>
      </c>
      <c r="F46" s="169">
        <v>0.33425518100000001</v>
      </c>
      <c r="G46" s="169">
        <v>-2.4083558100000002</v>
      </c>
    </row>
    <row r="47" spans="1:7" x14ac:dyDescent="0.2">
      <c r="A47" s="40">
        <v>34699</v>
      </c>
      <c r="B47" s="169">
        <v>-1.619677697</v>
      </c>
      <c r="C47" s="169">
        <v>-2.5422465480000001</v>
      </c>
      <c r="D47" s="169">
        <v>0.92256885099999997</v>
      </c>
      <c r="E47" s="169">
        <v>2.8204263279999999</v>
      </c>
      <c r="F47" s="169">
        <v>-0.108975963</v>
      </c>
      <c r="G47" s="169">
        <v>-1.7888815140000001</v>
      </c>
    </row>
    <row r="48" spans="1:7" ht="21" customHeight="1" x14ac:dyDescent="0.2">
      <c r="A48" s="40">
        <v>35064</v>
      </c>
      <c r="B48" s="169">
        <v>-1.4153153009999999</v>
      </c>
      <c r="C48" s="169">
        <v>-9.4366634559999998</v>
      </c>
      <c r="D48" s="169">
        <v>8.0213481550000001</v>
      </c>
      <c r="E48" s="169">
        <v>2.9890574920000001</v>
      </c>
      <c r="F48" s="169">
        <v>0.17221687099999999</v>
      </c>
      <c r="G48" s="169">
        <v>4.8600737919999997</v>
      </c>
    </row>
    <row r="49" spans="1:7" x14ac:dyDescent="0.2">
      <c r="A49" s="40">
        <v>35430</v>
      </c>
      <c r="B49" s="169">
        <v>-0.87713112400000004</v>
      </c>
      <c r="C49" s="169">
        <v>-3.6384141539999999</v>
      </c>
      <c r="D49" s="169">
        <v>2.76128303</v>
      </c>
      <c r="E49" s="169">
        <v>3.2008337830000002</v>
      </c>
      <c r="F49" s="169">
        <v>0.25672003999999998</v>
      </c>
      <c r="G49" s="169">
        <v>-0.69627079300000005</v>
      </c>
    </row>
    <row r="50" spans="1:7" x14ac:dyDescent="0.2">
      <c r="A50" s="40">
        <v>35795</v>
      </c>
      <c r="B50" s="169">
        <v>-0.62520969100000001</v>
      </c>
      <c r="C50" s="169">
        <v>-3.027226792</v>
      </c>
      <c r="D50" s="169">
        <v>2.4020171010000002</v>
      </c>
      <c r="E50" s="169">
        <v>3.1934037559999999</v>
      </c>
      <c r="F50" s="169">
        <v>-5.4240080000000003E-2</v>
      </c>
      <c r="G50" s="169">
        <v>-0.73714657500000003</v>
      </c>
    </row>
    <row r="51" spans="1:7" x14ac:dyDescent="0.2">
      <c r="A51" s="40">
        <v>36160</v>
      </c>
      <c r="B51" s="169">
        <v>-0.83226607200000002</v>
      </c>
      <c r="C51" s="169">
        <v>-2.6495443330000001</v>
      </c>
      <c r="D51" s="169">
        <v>1.817278261</v>
      </c>
      <c r="E51" s="169">
        <v>3.3644693440000002</v>
      </c>
      <c r="F51" s="169">
        <v>-0.67991554200000004</v>
      </c>
      <c r="G51" s="169">
        <v>-0.86727554100000004</v>
      </c>
    </row>
    <row r="52" spans="1:7" x14ac:dyDescent="0.2">
      <c r="A52" s="40">
        <v>36525</v>
      </c>
      <c r="B52" s="169">
        <v>-1.5080587700000001</v>
      </c>
      <c r="C52" s="169">
        <v>-1.8664670430000001</v>
      </c>
      <c r="D52" s="169">
        <v>0.358408273</v>
      </c>
      <c r="E52" s="169">
        <v>3.3428973059999998</v>
      </c>
      <c r="F52" s="169">
        <v>0.79701912200000002</v>
      </c>
      <c r="G52" s="169">
        <v>-3.781508155</v>
      </c>
    </row>
    <row r="53" spans="1:7" ht="21" customHeight="1" x14ac:dyDescent="0.2">
      <c r="A53" s="40">
        <v>36891</v>
      </c>
      <c r="B53" s="169">
        <v>-1.970079731</v>
      </c>
      <c r="C53" s="169">
        <v>-1.714311205</v>
      </c>
      <c r="D53" s="169">
        <v>-0.255768526</v>
      </c>
      <c r="E53" s="169">
        <v>3.5390625729999998</v>
      </c>
      <c r="F53" s="169">
        <v>0.43504597</v>
      </c>
      <c r="G53" s="169">
        <v>-4.2298770699999997</v>
      </c>
    </row>
    <row r="54" spans="1:7" x14ac:dyDescent="0.2">
      <c r="A54" s="40">
        <v>37256</v>
      </c>
      <c r="B54" s="169">
        <v>-0.59247653199999994</v>
      </c>
      <c r="C54" s="169">
        <v>-3.1246213900000002</v>
      </c>
      <c r="D54" s="169">
        <v>2.5321448580000001</v>
      </c>
      <c r="E54" s="169">
        <v>4.4317317459999996</v>
      </c>
      <c r="F54" s="169">
        <v>0.39876476300000002</v>
      </c>
      <c r="G54" s="169">
        <v>-2.2983516509999999</v>
      </c>
    </row>
    <row r="55" spans="1:7" x14ac:dyDescent="0.2">
      <c r="A55" s="40">
        <v>37621</v>
      </c>
      <c r="B55" s="169">
        <v>1.4974632990000001</v>
      </c>
      <c r="C55" s="169">
        <v>-4.0861578869999997</v>
      </c>
      <c r="D55" s="169">
        <v>5.5836211860000002</v>
      </c>
      <c r="E55" s="169">
        <v>4.5539183940000001</v>
      </c>
      <c r="F55" s="169">
        <v>0.351899827</v>
      </c>
      <c r="G55" s="169">
        <v>0.67780296500000004</v>
      </c>
    </row>
    <row r="56" spans="1:7" x14ac:dyDescent="0.2">
      <c r="A56" s="40">
        <v>37986</v>
      </c>
      <c r="B56" s="169">
        <v>1.499056145</v>
      </c>
      <c r="C56" s="169">
        <v>-3.8295080800000001</v>
      </c>
      <c r="D56" s="169">
        <v>5.328564225</v>
      </c>
      <c r="E56" s="169">
        <v>5.5828026470000003</v>
      </c>
      <c r="F56" s="169">
        <v>0.78779548499999996</v>
      </c>
      <c r="G56" s="169">
        <v>-1.042033907</v>
      </c>
    </row>
    <row r="57" spans="1:7" x14ac:dyDescent="0.2">
      <c r="A57" s="40">
        <v>38352</v>
      </c>
      <c r="B57" s="169">
        <v>4.2560094900000003</v>
      </c>
      <c r="C57" s="169">
        <v>-3.4210044310000001</v>
      </c>
      <c r="D57" s="169">
        <v>7.6770139200000003</v>
      </c>
      <c r="E57" s="169">
        <v>5.817604577</v>
      </c>
      <c r="F57" s="169">
        <v>0.91302375899999999</v>
      </c>
      <c r="G57" s="169">
        <v>0.94638558399999995</v>
      </c>
    </row>
    <row r="58" spans="1:7" ht="21" customHeight="1" x14ac:dyDescent="0.2">
      <c r="A58" s="40">
        <v>38717</v>
      </c>
      <c r="B58" s="169">
        <v>4.3458556740000001</v>
      </c>
      <c r="C58" s="169">
        <v>-3.3708415920000001</v>
      </c>
      <c r="D58" s="169">
        <v>7.7166972669999998</v>
      </c>
      <c r="E58" s="169">
        <v>6.2217559370000002</v>
      </c>
      <c r="F58" s="169">
        <v>0.88403111300000004</v>
      </c>
      <c r="G58" s="169">
        <v>0.61091021700000003</v>
      </c>
    </row>
    <row r="59" spans="1:7" x14ac:dyDescent="0.2">
      <c r="A59" s="40">
        <v>39082</v>
      </c>
      <c r="B59" s="169">
        <v>5.5417982180000003</v>
      </c>
      <c r="C59" s="169">
        <v>-1.7551871670000001</v>
      </c>
      <c r="D59" s="169">
        <v>7.2969853840000001</v>
      </c>
      <c r="E59" s="169">
        <v>5.6384934339999999</v>
      </c>
      <c r="F59" s="169">
        <v>1.4794862710000001</v>
      </c>
      <c r="G59" s="169">
        <v>0.17900568</v>
      </c>
    </row>
    <row r="60" spans="1:7" x14ac:dyDescent="0.2">
      <c r="A60" s="40">
        <v>39447</v>
      </c>
      <c r="B60" s="169">
        <v>6.5451062459999996</v>
      </c>
      <c r="C60" s="169">
        <v>0.15486464599999999</v>
      </c>
      <c r="D60" s="169">
        <v>6.3902416000000004</v>
      </c>
      <c r="E60" s="169">
        <v>5.3575221659999999</v>
      </c>
      <c r="F60" s="169">
        <v>0.99385576399999997</v>
      </c>
      <c r="G60" s="169">
        <v>3.8863670000000003E-2</v>
      </c>
    </row>
    <row r="61" spans="1:7" x14ac:dyDescent="0.2">
      <c r="A61" s="40">
        <v>39813</v>
      </c>
      <c r="B61" s="169">
        <v>5.272237842</v>
      </c>
      <c r="C61" s="169">
        <v>-0.26296885599999997</v>
      </c>
      <c r="D61" s="169">
        <v>5.5352066979999996</v>
      </c>
      <c r="E61" s="169">
        <v>5.2910461599999996</v>
      </c>
      <c r="F61" s="169">
        <v>0.98622010800000004</v>
      </c>
      <c r="G61" s="169">
        <v>-0.74205956900000003</v>
      </c>
    </row>
    <row r="62" spans="1:7" x14ac:dyDescent="0.2">
      <c r="A62" s="40">
        <v>40178</v>
      </c>
      <c r="B62" s="169">
        <v>5.6109335720000004</v>
      </c>
      <c r="C62" s="169">
        <v>-3.175940368</v>
      </c>
      <c r="D62" s="169">
        <v>8.7868739399999995</v>
      </c>
      <c r="E62" s="169">
        <v>6.0706423889999996</v>
      </c>
      <c r="F62" s="169">
        <v>8.3521453999999995E-2</v>
      </c>
      <c r="G62" s="169">
        <v>2.6327100969999999</v>
      </c>
    </row>
    <row r="63" spans="1:7" ht="21" customHeight="1" x14ac:dyDescent="0.2">
      <c r="A63" s="40">
        <v>40543</v>
      </c>
      <c r="B63" s="169">
        <v>5.6132468659999999</v>
      </c>
      <c r="C63" s="169">
        <v>-4.4209753520000001</v>
      </c>
      <c r="D63" s="169">
        <v>10.034222219</v>
      </c>
      <c r="E63" s="169">
        <v>5.6820354379999998</v>
      </c>
      <c r="F63" s="169">
        <v>1.46306677</v>
      </c>
      <c r="G63" s="169">
        <v>2.8891200110000002</v>
      </c>
    </row>
    <row r="64" spans="1:7" x14ac:dyDescent="0.2">
      <c r="A64" s="40">
        <v>40908</v>
      </c>
      <c r="B64" s="169">
        <v>6.0132294110000002</v>
      </c>
      <c r="C64" s="169">
        <v>-0.83999839799999998</v>
      </c>
      <c r="D64" s="169">
        <v>6.8532278089999998</v>
      </c>
      <c r="E64" s="169">
        <v>4.5869722709999996</v>
      </c>
      <c r="F64" s="169">
        <v>0.60573517200000004</v>
      </c>
      <c r="G64" s="169">
        <v>1.6605203669999999</v>
      </c>
    </row>
    <row r="65" spans="1:7" x14ac:dyDescent="0.2">
      <c r="A65" s="40">
        <v>41274</v>
      </c>
      <c r="B65" s="169">
        <v>6.9528235829999998</v>
      </c>
      <c r="C65" s="169">
        <v>-5.4335400999999998E-2</v>
      </c>
      <c r="D65" s="169">
        <v>7.0071589840000001</v>
      </c>
      <c r="E65" s="169">
        <v>4.8512474640000001</v>
      </c>
      <c r="F65" s="169">
        <v>0.20894658599999999</v>
      </c>
      <c r="G65" s="169">
        <v>1.9469649339999999</v>
      </c>
    </row>
    <row r="66" spans="1:7" x14ac:dyDescent="0.2">
      <c r="A66" s="40">
        <v>41639</v>
      </c>
      <c r="B66" s="169">
        <v>6.3735312999999998</v>
      </c>
      <c r="C66" s="169">
        <v>0.122519606</v>
      </c>
      <c r="D66" s="169">
        <v>6.2510116939999998</v>
      </c>
      <c r="E66" s="169">
        <v>4.6363484130000003</v>
      </c>
      <c r="F66" s="169">
        <v>-5.2119672999999998E-2</v>
      </c>
      <c r="G66" s="169">
        <v>1.666782953</v>
      </c>
    </row>
    <row r="67" spans="1:7" x14ac:dyDescent="0.2">
      <c r="A67" s="40">
        <v>42004</v>
      </c>
      <c r="B67" s="169">
        <v>7.2776405860000004</v>
      </c>
      <c r="C67" s="169">
        <v>0.73152016900000005</v>
      </c>
      <c r="D67" s="169">
        <v>6.546120417</v>
      </c>
      <c r="E67" s="169">
        <v>4.8015225480000003</v>
      </c>
      <c r="F67" s="169">
        <v>0.43062922399999998</v>
      </c>
      <c r="G67" s="169">
        <v>1.313968644</v>
      </c>
    </row>
    <row r="68" spans="1:7" ht="21" customHeight="1" x14ac:dyDescent="0.2">
      <c r="A68" s="40">
        <v>42369</v>
      </c>
      <c r="B68" s="169">
        <v>8.0036799120000008</v>
      </c>
      <c r="C68" s="169">
        <v>0.91476273299999999</v>
      </c>
      <c r="D68" s="169">
        <v>7.0889171790000001</v>
      </c>
      <c r="E68" s="169">
        <v>5.2186081770000001</v>
      </c>
      <c r="F68" s="169">
        <v>0.121864705</v>
      </c>
      <c r="G68" s="169">
        <v>1.7484442979999999</v>
      </c>
    </row>
    <row r="69" spans="1:7" x14ac:dyDescent="0.2">
      <c r="A69" s="40">
        <v>42735</v>
      </c>
      <c r="B69" s="169">
        <v>8.7480635079999995</v>
      </c>
      <c r="C69" s="169">
        <v>1.1341038619999999</v>
      </c>
      <c r="D69" s="169">
        <v>7.6139596459999996</v>
      </c>
      <c r="E69" s="169">
        <v>5.0669596050000001</v>
      </c>
      <c r="F69" s="169">
        <v>0.226057129</v>
      </c>
      <c r="G69" s="169">
        <v>2.3209429109999999</v>
      </c>
    </row>
    <row r="70" spans="1:7" x14ac:dyDescent="0.2">
      <c r="A70" s="40">
        <v>43100</v>
      </c>
      <c r="B70" s="169">
        <v>7.6822847129999996</v>
      </c>
      <c r="C70" s="169">
        <v>1.337219594</v>
      </c>
      <c r="D70" s="169">
        <v>6.345065119</v>
      </c>
      <c r="E70" s="169">
        <v>5.2803537839999999</v>
      </c>
      <c r="F70" s="169">
        <v>-2.1631449000000001E-2</v>
      </c>
      <c r="G70" s="169">
        <v>1.086342785</v>
      </c>
    </row>
    <row r="71" spans="1:7" x14ac:dyDescent="0.2">
      <c r="A71" s="40">
        <v>43465</v>
      </c>
      <c r="B71" s="169">
        <v>8.1636735849999997</v>
      </c>
      <c r="C71" s="169">
        <v>1.8831227450000001</v>
      </c>
      <c r="D71" s="169">
        <v>6.2805508400000001</v>
      </c>
      <c r="E71" s="169">
        <v>5.4920894689999997</v>
      </c>
      <c r="F71" s="169">
        <v>0.80005125200000005</v>
      </c>
      <c r="G71" s="169">
        <v>-1.1589881E-2</v>
      </c>
    </row>
    <row r="72" spans="1:7" x14ac:dyDescent="0.2">
      <c r="A72" s="40">
        <v>43830</v>
      </c>
      <c r="B72" s="169">
        <v>7.6797991679999997</v>
      </c>
      <c r="C72" s="169">
        <v>1.3272627560000001</v>
      </c>
      <c r="D72" s="169">
        <v>6.3525364120000001</v>
      </c>
      <c r="E72" s="169">
        <v>5.5296725169999998</v>
      </c>
      <c r="F72" s="169">
        <v>-4.6617739999999998E-2</v>
      </c>
      <c r="G72" s="169">
        <v>0.86948163599999995</v>
      </c>
    </row>
    <row r="73" spans="1:7" ht="21" customHeight="1" x14ac:dyDescent="0.2">
      <c r="A73" s="40">
        <v>44196</v>
      </c>
      <c r="B73" s="169">
        <v>5.8889738950000003</v>
      </c>
      <c r="C73" s="169">
        <v>-4.3796946720000003</v>
      </c>
      <c r="D73" s="169">
        <v>10.268668568000001</v>
      </c>
      <c r="E73" s="169">
        <v>8.7112254829999998</v>
      </c>
      <c r="F73" s="169">
        <v>-0.53536653199999995</v>
      </c>
      <c r="G73" s="169">
        <v>2.0928096169999999</v>
      </c>
    </row>
    <row r="74" spans="1:7" x14ac:dyDescent="0.2">
      <c r="A74" s="40">
        <v>44561</v>
      </c>
      <c r="B74" s="169">
        <v>6.7164900579999998</v>
      </c>
      <c r="C74" s="169">
        <v>-3.167279502</v>
      </c>
      <c r="D74" s="169">
        <v>9.8837695599999993</v>
      </c>
      <c r="E74" s="169">
        <v>7.4490677119999997</v>
      </c>
      <c r="F74" s="169">
        <v>-2.960074E-3</v>
      </c>
      <c r="G74" s="169">
        <v>2.4376619210000001</v>
      </c>
    </row>
    <row r="75" spans="1:7" x14ac:dyDescent="0.2">
      <c r="A75" s="40">
        <v>44926</v>
      </c>
      <c r="B75" s="169">
        <v>3.2926587770000002</v>
      </c>
      <c r="C75" s="169">
        <v>-1.9085123289999999</v>
      </c>
      <c r="D75" s="169">
        <v>5.2011711060000003</v>
      </c>
      <c r="E75" s="169">
        <v>5.1486568119999996</v>
      </c>
      <c r="F75" s="169">
        <v>-0.48145205200000002</v>
      </c>
      <c r="G75" s="169">
        <v>0.53396634600000004</v>
      </c>
    </row>
    <row r="76" spans="1:7" x14ac:dyDescent="0.2">
      <c r="A76" s="40">
        <v>45291</v>
      </c>
      <c r="B76" s="169">
        <v>5.0717297380000002</v>
      </c>
      <c r="C76" s="169">
        <v>-2.4944599950000002</v>
      </c>
      <c r="D76" s="169">
        <v>7.5661897319999998</v>
      </c>
      <c r="E76" s="169">
        <v>5.8658880240000002</v>
      </c>
      <c r="F76" s="169">
        <v>-0.471712199</v>
      </c>
      <c r="G76" s="169">
        <v>2.1720139070000002</v>
      </c>
    </row>
    <row r="77" spans="1:7" x14ac:dyDescent="0.2">
      <c r="A77" s="40">
        <v>45657</v>
      </c>
      <c r="B77" s="169">
        <v>5.1547134769999996</v>
      </c>
      <c r="C77" s="169">
        <v>-2.6633356199999998</v>
      </c>
      <c r="D77" s="169">
        <v>7.8180490970000003</v>
      </c>
      <c r="E77" s="169">
        <v>6.8838545890000002</v>
      </c>
      <c r="F77" s="169">
        <v>-0.89302998200000006</v>
      </c>
      <c r="G77" s="169">
        <v>1.8272244900000001</v>
      </c>
    </row>
    <row r="78" spans="1:7" ht="21" customHeight="1" x14ac:dyDescent="0.2">
      <c r="A78" s="40">
        <v>46022</v>
      </c>
      <c r="B78" s="169">
        <v>3.823007622</v>
      </c>
      <c r="C78" s="169">
        <v>-2.6655346529999999</v>
      </c>
      <c r="D78" s="169">
        <v>6.4885422750000004</v>
      </c>
      <c r="E78" s="169">
        <v>6.2327876849999999</v>
      </c>
      <c r="F78" s="169">
        <v>-0.75840453200000002</v>
      </c>
      <c r="G78" s="169">
        <v>1.0141591219999999</v>
      </c>
    </row>
    <row r="79" spans="1:7" x14ac:dyDescent="0.2">
      <c r="A79" s="40"/>
      <c r="B79" s="41"/>
      <c r="C79" s="41"/>
      <c r="D79" s="41"/>
      <c r="E79" s="41"/>
      <c r="F79" s="41"/>
      <c r="G79" s="41"/>
    </row>
    <row r="80" spans="1:7" ht="14.45" customHeight="1" x14ac:dyDescent="0.2">
      <c r="A80" s="40"/>
      <c r="B80" s="206" t="s">
        <v>510</v>
      </c>
      <c r="C80" s="206"/>
      <c r="D80" s="206"/>
      <c r="E80" s="206"/>
      <c r="F80" s="206"/>
      <c r="G80" s="206"/>
    </row>
    <row r="81" spans="1:7" ht="14.45" customHeight="1" x14ac:dyDescent="0.2">
      <c r="A81" s="40"/>
      <c r="B81" s="206"/>
      <c r="C81" s="206"/>
      <c r="D81" s="206"/>
      <c r="E81" s="206"/>
      <c r="F81" s="206"/>
      <c r="G81" s="206"/>
    </row>
    <row r="82" spans="1:7" ht="14.45" customHeight="1" x14ac:dyDescent="0.2">
      <c r="A82" s="40"/>
      <c r="B82" s="206"/>
      <c r="C82" s="206"/>
      <c r="D82" s="206"/>
      <c r="E82" s="206"/>
      <c r="F82" s="206"/>
      <c r="G82" s="206"/>
    </row>
    <row r="83" spans="1:7" x14ac:dyDescent="0.2">
      <c r="A83" s="40"/>
      <c r="B83" s="41"/>
      <c r="C83" s="41"/>
      <c r="D83" s="41"/>
      <c r="E83" s="41"/>
      <c r="F83" s="41"/>
      <c r="G83" s="41"/>
    </row>
    <row r="84" spans="1:7" x14ac:dyDescent="0.2">
      <c r="A84" s="40"/>
      <c r="B84" s="71"/>
      <c r="C84" s="71"/>
      <c r="D84" s="71"/>
      <c r="E84" s="71"/>
      <c r="F84" s="71"/>
      <c r="G84" s="71"/>
    </row>
    <row r="85" spans="1:7" x14ac:dyDescent="0.2">
      <c r="A85" s="40"/>
      <c r="B85" s="71"/>
      <c r="C85" s="71"/>
      <c r="D85" s="71"/>
      <c r="E85" s="71"/>
      <c r="F85" s="71"/>
      <c r="G85" s="71"/>
    </row>
    <row r="86" spans="1:7" x14ac:dyDescent="0.2">
      <c r="A86" s="40"/>
      <c r="B86" s="71"/>
      <c r="C86" s="71"/>
      <c r="D86" s="71"/>
      <c r="E86" s="71"/>
      <c r="F86" s="71"/>
      <c r="G86" s="71"/>
    </row>
    <row r="87" spans="1:7" x14ac:dyDescent="0.2">
      <c r="A87" s="40"/>
      <c r="B87" s="71"/>
      <c r="C87" s="71"/>
      <c r="D87" s="71"/>
      <c r="E87" s="71"/>
      <c r="F87" s="71"/>
      <c r="G87" s="71"/>
    </row>
    <row r="88" spans="1:7" x14ac:dyDescent="0.2">
      <c r="B88" s="71"/>
      <c r="C88" s="71"/>
      <c r="D88" s="71"/>
      <c r="E88" s="71"/>
      <c r="F88" s="71"/>
      <c r="G88" s="71"/>
    </row>
    <row r="89" spans="1:7" x14ac:dyDescent="0.2">
      <c r="B89" s="71"/>
      <c r="C89" s="71"/>
      <c r="D89" s="71"/>
      <c r="E89" s="71"/>
      <c r="F89" s="71"/>
      <c r="G89" s="71"/>
    </row>
    <row r="90" spans="1:7" x14ac:dyDescent="0.2">
      <c r="B90" s="71"/>
      <c r="C90" s="71"/>
      <c r="D90" s="71"/>
      <c r="E90" s="71"/>
      <c r="F90" s="71"/>
      <c r="G90" s="71"/>
    </row>
    <row r="91" spans="1:7" x14ac:dyDescent="0.2">
      <c r="B91" s="71"/>
      <c r="C91" s="71"/>
      <c r="D91" s="71"/>
      <c r="E91" s="71"/>
      <c r="F91" s="71"/>
      <c r="G91" s="71"/>
    </row>
    <row r="92" spans="1:7" x14ac:dyDescent="0.2">
      <c r="B92" s="71"/>
      <c r="C92" s="71"/>
      <c r="D92" s="71"/>
      <c r="E92" s="71"/>
      <c r="F92" s="71"/>
      <c r="G92" s="71"/>
    </row>
    <row r="93" spans="1:7" x14ac:dyDescent="0.2">
      <c r="B93" s="71"/>
      <c r="C93" s="71"/>
      <c r="D93" s="71"/>
      <c r="E93" s="71"/>
      <c r="F93" s="71"/>
      <c r="G93" s="71"/>
    </row>
    <row r="94" spans="1:7" x14ac:dyDescent="0.2">
      <c r="B94" s="71"/>
      <c r="C94" s="71"/>
      <c r="D94" s="71"/>
      <c r="E94" s="71"/>
      <c r="F94" s="71"/>
      <c r="G94" s="71"/>
    </row>
    <row r="95" spans="1:7" x14ac:dyDescent="0.2">
      <c r="B95" s="71"/>
      <c r="C95" s="71"/>
      <c r="D95" s="71"/>
      <c r="E95" s="71"/>
      <c r="F95" s="71"/>
      <c r="G95" s="71"/>
    </row>
    <row r="96" spans="1:7" ht="14.45" customHeight="1" x14ac:dyDescent="0.2">
      <c r="B96" s="71"/>
      <c r="C96" s="71"/>
      <c r="D96" s="71"/>
      <c r="E96" s="71"/>
      <c r="F96" s="71"/>
      <c r="G96" s="71"/>
    </row>
    <row r="97" spans="2:7" ht="14.45" customHeight="1" x14ac:dyDescent="0.2">
      <c r="B97" s="71"/>
      <c r="C97" s="71"/>
      <c r="D97" s="71"/>
      <c r="E97" s="71"/>
      <c r="F97" s="71"/>
      <c r="G97" s="71"/>
    </row>
    <row r="98" spans="2:7" ht="14.45" customHeight="1" x14ac:dyDescent="0.2">
      <c r="B98" s="71"/>
      <c r="C98" s="71"/>
      <c r="D98" s="71"/>
      <c r="E98" s="71"/>
      <c r="F98" s="71"/>
      <c r="G98" s="71"/>
    </row>
    <row r="99" spans="2:7" x14ac:dyDescent="0.2">
      <c r="B99" s="71"/>
      <c r="C99" s="71"/>
      <c r="D99" s="71"/>
      <c r="E99" s="71"/>
      <c r="F99" s="71"/>
      <c r="G99" s="71"/>
    </row>
  </sheetData>
  <mergeCells count="4">
    <mergeCell ref="B80:G82"/>
    <mergeCell ref="B8:B10"/>
    <mergeCell ref="C9:C10"/>
    <mergeCell ref="D9:D10"/>
  </mergeCells>
  <hyperlinks>
    <hyperlink ref="G5" location="Content!D2" display="Content" xr:uid="{73FFFD1C-0E66-4B62-86EC-C764EC4499E4}"/>
    <hyperlink ref="G6" location="Notes!D6" display="Notes" xr:uid="{22142BF2-8738-49A9-91D3-27C9767AFA65}"/>
    <hyperlink ref="G7" location="FN_IV.5" display="Footnotes" xr:uid="{A2CF350E-5DC0-4497-9EE7-7186E8EA8CB3}"/>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12">
    <tabColor theme="7" tint="0.39997558519241921"/>
  </sheetPr>
  <dimension ref="A1:R93"/>
  <sheetViews>
    <sheetView zoomScale="90" zoomScaleNormal="90" workbookViewId="0">
      <selection activeCell="A2" sqref="A2"/>
    </sheetView>
  </sheetViews>
  <sheetFormatPr baseColWidth="10" defaultColWidth="11.42578125" defaultRowHeight="15" x14ac:dyDescent="0.2"/>
  <cols>
    <col min="1" max="1" width="12.28515625" style="43" customWidth="1"/>
    <col min="2" max="8" width="24.7109375" style="43" customWidth="1"/>
    <col min="9" max="16384" width="11.42578125" style="43"/>
  </cols>
  <sheetData>
    <row r="1" spans="1:18" x14ac:dyDescent="0.2">
      <c r="A1" s="45"/>
      <c r="B1" s="45"/>
      <c r="C1" s="45"/>
      <c r="D1" s="45"/>
      <c r="E1" s="45"/>
      <c r="F1" s="45"/>
      <c r="G1" s="45"/>
      <c r="H1" s="48"/>
    </row>
    <row r="2" spans="1:18" x14ac:dyDescent="0.2">
      <c r="A2" s="45"/>
      <c r="B2" s="45"/>
      <c r="C2" s="45"/>
      <c r="D2" s="45"/>
      <c r="E2" s="45"/>
      <c r="F2" s="45"/>
      <c r="G2" s="45"/>
      <c r="H2" s="48"/>
    </row>
    <row r="3" spans="1:18" ht="18" x14ac:dyDescent="0.25">
      <c r="A3" s="45"/>
      <c r="B3" s="59" t="s">
        <v>199</v>
      </c>
      <c r="C3" s="45"/>
      <c r="D3" s="45"/>
      <c r="E3" s="45"/>
      <c r="F3" s="45"/>
      <c r="G3" s="45"/>
      <c r="H3" s="45"/>
    </row>
    <row r="4" spans="1:18" x14ac:dyDescent="0.2">
      <c r="A4" s="45"/>
      <c r="B4" s="46"/>
      <c r="C4" s="45"/>
      <c r="D4" s="45"/>
      <c r="E4" s="45"/>
      <c r="F4" s="45"/>
      <c r="G4" s="45"/>
      <c r="H4" s="45"/>
    </row>
    <row r="5" spans="1:18" ht="18" x14ac:dyDescent="0.25">
      <c r="A5" s="45"/>
      <c r="B5" s="59" t="s">
        <v>235</v>
      </c>
      <c r="C5" s="27"/>
      <c r="D5" s="27"/>
      <c r="E5" s="27"/>
      <c r="F5" s="27"/>
      <c r="G5" s="63"/>
      <c r="H5" s="190" t="s">
        <v>451</v>
      </c>
      <c r="I5" s="15"/>
      <c r="J5" s="15"/>
      <c r="K5" s="15"/>
      <c r="L5" s="15"/>
      <c r="M5" s="15"/>
      <c r="N5" s="15"/>
      <c r="O5" s="15"/>
      <c r="P5" s="15"/>
      <c r="Q5" s="15"/>
      <c r="R5" s="15"/>
    </row>
    <row r="6" spans="1:18" x14ac:dyDescent="0.2">
      <c r="A6" s="45"/>
      <c r="B6" s="45"/>
      <c r="C6" s="27"/>
      <c r="D6" s="27"/>
      <c r="E6" s="27"/>
      <c r="F6" s="27"/>
      <c r="G6" s="63"/>
      <c r="H6" s="190" t="s">
        <v>419</v>
      </c>
      <c r="I6" s="15"/>
      <c r="J6" s="15"/>
      <c r="K6" s="15"/>
      <c r="L6" s="15"/>
      <c r="M6" s="15"/>
      <c r="N6" s="15"/>
      <c r="O6" s="15"/>
      <c r="P6" s="15"/>
      <c r="Q6" s="15"/>
      <c r="R6" s="15"/>
    </row>
    <row r="7" spans="1:18" x14ac:dyDescent="0.2">
      <c r="A7" s="49"/>
      <c r="B7" s="46" t="s">
        <v>236</v>
      </c>
      <c r="C7" s="29"/>
      <c r="D7" s="29"/>
      <c r="E7" s="29"/>
      <c r="F7" s="29"/>
      <c r="G7" s="58"/>
      <c r="H7" s="139" t="s">
        <v>467</v>
      </c>
      <c r="I7" s="15"/>
      <c r="J7" s="15"/>
      <c r="K7" s="15"/>
      <c r="L7" s="15"/>
      <c r="M7" s="15"/>
      <c r="N7" s="15"/>
      <c r="O7" s="15"/>
      <c r="P7" s="15"/>
      <c r="Q7" s="15"/>
      <c r="R7" s="15"/>
    </row>
    <row r="8" spans="1:18" ht="20.65" customHeight="1" x14ac:dyDescent="0.25">
      <c r="A8" s="50"/>
      <c r="B8" s="149" t="s">
        <v>213</v>
      </c>
      <c r="C8" s="214" t="s">
        <v>229</v>
      </c>
      <c r="D8" s="214"/>
      <c r="E8" s="211" t="s">
        <v>237</v>
      </c>
      <c r="F8" s="212"/>
      <c r="G8" s="211" t="s">
        <v>238</v>
      </c>
      <c r="H8" s="212"/>
    </row>
    <row r="9" spans="1:18" ht="49.9" customHeight="1" x14ac:dyDescent="0.2">
      <c r="A9" s="138" t="s">
        <v>106</v>
      </c>
      <c r="B9" s="149" t="s">
        <v>239</v>
      </c>
      <c r="C9" s="142" t="s">
        <v>240</v>
      </c>
      <c r="D9" s="142" t="s">
        <v>241</v>
      </c>
      <c r="E9" s="142" t="s">
        <v>240</v>
      </c>
      <c r="F9" s="142" t="s">
        <v>241</v>
      </c>
      <c r="G9" s="142" t="s">
        <v>240</v>
      </c>
      <c r="H9" s="142" t="s">
        <v>241</v>
      </c>
    </row>
    <row r="10" spans="1:18" ht="7.5" customHeight="1" x14ac:dyDescent="0.2">
      <c r="A10" s="50"/>
      <c r="B10" s="73"/>
      <c r="C10" s="74"/>
      <c r="D10" s="74"/>
      <c r="E10" s="74"/>
      <c r="F10" s="74"/>
      <c r="G10" s="74"/>
      <c r="H10" s="74"/>
    </row>
    <row r="11" spans="1:18" hidden="1" x14ac:dyDescent="0.2">
      <c r="A11" s="40"/>
      <c r="B11" s="75"/>
      <c r="C11" s="75"/>
      <c r="D11" s="75"/>
      <c r="E11" s="75"/>
      <c r="F11" s="75"/>
      <c r="G11" s="75"/>
      <c r="H11" s="75"/>
    </row>
    <row r="12" spans="1:18" x14ac:dyDescent="0.2">
      <c r="A12" s="40">
        <v>22281</v>
      </c>
      <c r="B12" s="169">
        <v>7.1569920839999996</v>
      </c>
      <c r="C12" s="169" t="s">
        <v>1</v>
      </c>
      <c r="D12" s="169" t="s">
        <v>1</v>
      </c>
      <c r="E12" s="169" t="s">
        <v>1</v>
      </c>
      <c r="F12" s="169" t="s">
        <v>1</v>
      </c>
      <c r="G12" s="169" t="s">
        <v>1</v>
      </c>
      <c r="H12" s="169" t="s">
        <v>1</v>
      </c>
    </row>
    <row r="13" spans="1:18" x14ac:dyDescent="0.2">
      <c r="A13" s="40">
        <v>22646</v>
      </c>
      <c r="B13" s="169">
        <v>6.4635272390000003</v>
      </c>
      <c r="C13" s="169">
        <v>10.743575723999999</v>
      </c>
      <c r="D13" s="169">
        <v>1.4193022870000001</v>
      </c>
      <c r="E13" s="169">
        <v>2.8477546550000001</v>
      </c>
      <c r="F13" s="169">
        <v>0.83674224399999997</v>
      </c>
      <c r="G13" s="169">
        <v>8.2244427360000003</v>
      </c>
      <c r="H13" s="169">
        <v>4.7213867199999999</v>
      </c>
    </row>
    <row r="14" spans="1:18" x14ac:dyDescent="0.2">
      <c r="A14" s="40">
        <v>23011</v>
      </c>
      <c r="B14" s="169">
        <v>3.8161318299999998</v>
      </c>
      <c r="C14" s="169">
        <v>15.428289311</v>
      </c>
      <c r="D14" s="169">
        <v>2.1147371619999999</v>
      </c>
      <c r="E14" s="169">
        <v>0.63897763600000002</v>
      </c>
      <c r="F14" s="169">
        <v>0.18320892799999999</v>
      </c>
      <c r="G14" s="169">
        <v>3.1960227269999999</v>
      </c>
      <c r="H14" s="169">
        <v>1.841577775</v>
      </c>
    </row>
    <row r="15" spans="1:18" x14ac:dyDescent="0.2">
      <c r="A15" s="40">
        <v>23376</v>
      </c>
      <c r="B15" s="169">
        <v>1.19743804</v>
      </c>
      <c r="C15" s="169">
        <v>15.248075278</v>
      </c>
      <c r="D15" s="169">
        <v>2.3442523030000002</v>
      </c>
      <c r="E15" s="169">
        <v>-0.40211640199999998</v>
      </c>
      <c r="F15" s="169">
        <v>-0.11308438899999999</v>
      </c>
      <c r="G15" s="169">
        <v>-1.617343427</v>
      </c>
      <c r="H15" s="169">
        <v>-0.91385744499999999</v>
      </c>
    </row>
    <row r="16" spans="1:18" x14ac:dyDescent="0.2">
      <c r="A16" s="40">
        <v>23742</v>
      </c>
      <c r="B16" s="169">
        <v>11.25481563</v>
      </c>
      <c r="C16" s="169">
        <v>21.339766189999999</v>
      </c>
      <c r="D16" s="169">
        <v>3.7367443580000002</v>
      </c>
      <c r="E16" s="169">
        <v>11.262218445</v>
      </c>
      <c r="F16" s="169">
        <v>3.1628352770000001</v>
      </c>
      <c r="G16" s="169">
        <v>7.8698845750000004</v>
      </c>
      <c r="H16" s="169">
        <v>4.2816658539999999</v>
      </c>
    </row>
    <row r="17" spans="1:8" ht="21" customHeight="1" x14ac:dyDescent="0.2">
      <c r="A17" s="40">
        <v>24107</v>
      </c>
      <c r="B17" s="169">
        <v>4.6747464750000001</v>
      </c>
      <c r="C17" s="169">
        <v>1.3304786660000001</v>
      </c>
      <c r="D17" s="169">
        <v>0.248711986</v>
      </c>
      <c r="E17" s="169">
        <v>4.0679908329999996</v>
      </c>
      <c r="F17" s="169">
        <v>1.1624662569999999</v>
      </c>
      <c r="G17" s="169">
        <v>6.3878080419999996</v>
      </c>
      <c r="H17" s="169">
        <v>3.3683325310000001</v>
      </c>
    </row>
    <row r="18" spans="1:8" x14ac:dyDescent="0.2">
      <c r="A18" s="40">
        <v>24472</v>
      </c>
      <c r="B18" s="169">
        <v>1.1578449909999999</v>
      </c>
      <c r="C18" s="169">
        <v>0.63386658600000001</v>
      </c>
      <c r="D18" s="169">
        <v>0.11028352199999999</v>
      </c>
      <c r="E18" s="169">
        <v>3.688750229</v>
      </c>
      <c r="F18" s="169">
        <v>1.061725137</v>
      </c>
      <c r="G18" s="169">
        <v>-0.51813471499999997</v>
      </c>
      <c r="H18" s="169">
        <v>-0.278861686</v>
      </c>
    </row>
    <row r="19" spans="1:8" x14ac:dyDescent="0.2">
      <c r="A19" s="40">
        <v>24837</v>
      </c>
      <c r="B19" s="169">
        <v>-7.0077084789999997</v>
      </c>
      <c r="C19" s="169">
        <v>-8.5182963409999992</v>
      </c>
      <c r="D19" s="169">
        <v>-1.4543105519999999</v>
      </c>
      <c r="E19" s="169">
        <v>1.7699115000000001E-2</v>
      </c>
      <c r="F19" s="169">
        <v>5.2598039999999999E-3</v>
      </c>
      <c r="G19" s="169">
        <v>-11.856617647</v>
      </c>
      <c r="H19" s="169">
        <v>-6.3088254399999997</v>
      </c>
    </row>
    <row r="20" spans="1:8" x14ac:dyDescent="0.2">
      <c r="A20" s="40">
        <v>25203</v>
      </c>
      <c r="B20" s="169">
        <v>3.2906304949999998</v>
      </c>
      <c r="C20" s="169">
        <v>5.8688524590000002</v>
      </c>
      <c r="D20" s="169">
        <v>0.96991535500000003</v>
      </c>
      <c r="E20" s="169">
        <v>-1.0086710320000001</v>
      </c>
      <c r="F20" s="169">
        <v>-0.32023003</v>
      </c>
      <c r="G20" s="169">
        <v>6.0479666319999996</v>
      </c>
      <c r="H20" s="169">
        <v>3.1283586290000001</v>
      </c>
    </row>
    <row r="21" spans="1:8" x14ac:dyDescent="0.2">
      <c r="A21" s="40">
        <v>25568</v>
      </c>
      <c r="B21" s="177">
        <v>9.5573929960000008</v>
      </c>
      <c r="C21" s="177">
        <v>8.454629916</v>
      </c>
      <c r="D21" s="177">
        <v>1.4645292130000001</v>
      </c>
      <c r="E21" s="177">
        <v>-0.92956739399999999</v>
      </c>
      <c r="F21" s="177">
        <v>-0.28863293699999998</v>
      </c>
      <c r="G21" s="177">
        <v>18.518518519000001</v>
      </c>
      <c r="H21" s="177">
        <v>9.5609591540000007</v>
      </c>
    </row>
    <row r="22" spans="1:8" ht="21" customHeight="1" x14ac:dyDescent="0.2">
      <c r="A22" s="40">
        <v>25933</v>
      </c>
      <c r="B22" s="169">
        <v>8.9456159819999996</v>
      </c>
      <c r="C22" s="169">
        <v>12.792689891</v>
      </c>
      <c r="D22" s="169">
        <v>2.1855544569999998</v>
      </c>
      <c r="E22" s="169">
        <v>-1.0104655360000001</v>
      </c>
      <c r="F22" s="169">
        <v>-0.28386884899999998</v>
      </c>
      <c r="G22" s="169">
        <v>14.408185841</v>
      </c>
      <c r="H22" s="169">
        <v>7.8991624050000002</v>
      </c>
    </row>
    <row r="23" spans="1:8" x14ac:dyDescent="0.2">
      <c r="A23" s="40">
        <v>26298</v>
      </c>
      <c r="B23" s="169">
        <v>5.9902200490000004</v>
      </c>
      <c r="C23" s="169">
        <v>-0.24050632899999999</v>
      </c>
      <c r="D23" s="169">
        <v>-4.4268016E-2</v>
      </c>
      <c r="E23" s="169">
        <v>10.608822457</v>
      </c>
      <c r="F23" s="169">
        <v>2.7473597619999999</v>
      </c>
      <c r="G23" s="169">
        <v>5.8496495040000003</v>
      </c>
      <c r="H23" s="169">
        <v>3.258072887</v>
      </c>
    </row>
    <row r="24" spans="1:8" x14ac:dyDescent="0.2">
      <c r="A24" s="40">
        <v>26664</v>
      </c>
      <c r="B24" s="169">
        <v>2.6720492120000001</v>
      </c>
      <c r="C24" s="169">
        <v>-4.060398427</v>
      </c>
      <c r="D24" s="169">
        <v>-0.707811513</v>
      </c>
      <c r="E24" s="169">
        <v>12.705998682000001</v>
      </c>
      <c r="F24" s="169">
        <v>3.5193136420000002</v>
      </c>
      <c r="G24" s="169">
        <v>-0.22836264000000001</v>
      </c>
      <c r="H24" s="169">
        <v>-0.12530231</v>
      </c>
    </row>
    <row r="25" spans="1:8" x14ac:dyDescent="0.2">
      <c r="A25" s="40">
        <v>27029</v>
      </c>
      <c r="B25" s="169">
        <v>0.46807713899999998</v>
      </c>
      <c r="C25" s="169">
        <v>-0.78032006300000001</v>
      </c>
      <c r="D25" s="169">
        <v>-0.126178819</v>
      </c>
      <c r="E25" s="169">
        <v>1.359847931</v>
      </c>
      <c r="F25" s="169">
        <v>0.42342716400000002</v>
      </c>
      <c r="G25" s="169">
        <v>0.29755092700000002</v>
      </c>
      <c r="H25" s="169">
        <v>0.15678562800000001</v>
      </c>
    </row>
    <row r="26" spans="1:8" x14ac:dyDescent="0.2">
      <c r="A26" s="40">
        <v>27394</v>
      </c>
      <c r="B26" s="169">
        <v>-8.6470368989999997</v>
      </c>
      <c r="C26" s="169">
        <v>12.983204478999999</v>
      </c>
      <c r="D26" s="169">
        <v>2.0690806519999998</v>
      </c>
      <c r="E26" s="169">
        <v>-14.368147721</v>
      </c>
      <c r="F26" s="169">
        <v>-4.6101990940000004</v>
      </c>
      <c r="G26" s="169">
        <v>-11.729803743</v>
      </c>
      <c r="H26" s="169">
        <v>-6.0968189050000001</v>
      </c>
    </row>
    <row r="27" spans="1:8" ht="21" customHeight="1" x14ac:dyDescent="0.2">
      <c r="A27" s="40">
        <v>27759</v>
      </c>
      <c r="B27" s="169">
        <v>-4.508363933</v>
      </c>
      <c r="C27" s="169">
        <v>-1.722510618</v>
      </c>
      <c r="D27" s="169">
        <v>-0.34031410600000001</v>
      </c>
      <c r="E27" s="169">
        <v>-9.6698113209999992</v>
      </c>
      <c r="F27" s="169">
        <v>-2.9041570819999998</v>
      </c>
      <c r="G27" s="169">
        <v>-2.5077559460000001</v>
      </c>
      <c r="H27" s="169">
        <v>-1.2591417600000001</v>
      </c>
    </row>
    <row r="28" spans="1:8" x14ac:dyDescent="0.2">
      <c r="A28" s="40">
        <v>28125</v>
      </c>
      <c r="B28" s="169">
        <v>3.5035248879999998</v>
      </c>
      <c r="C28" s="169">
        <v>-4.8859543820000004</v>
      </c>
      <c r="D28" s="169">
        <v>-0.97710482600000004</v>
      </c>
      <c r="E28" s="169">
        <v>3.6553524799999999</v>
      </c>
      <c r="F28" s="169">
        <v>1.0178077270000001</v>
      </c>
      <c r="G28" s="169">
        <v>6.6560594010000003</v>
      </c>
      <c r="H28" s="169">
        <v>3.4716308410000001</v>
      </c>
    </row>
    <row r="29" spans="1:8" x14ac:dyDescent="0.2">
      <c r="A29" s="40">
        <v>28490</v>
      </c>
      <c r="B29" s="169">
        <v>4.4994840040000001</v>
      </c>
      <c r="C29" s="169">
        <v>-2.839833396</v>
      </c>
      <c r="D29" s="169">
        <v>-0.51502338999999997</v>
      </c>
      <c r="E29" s="169">
        <v>3.7603454479999998</v>
      </c>
      <c r="F29" s="169">
        <v>1.06203062</v>
      </c>
      <c r="G29" s="169">
        <v>7.334659373</v>
      </c>
      <c r="H29" s="169">
        <v>3.9329477220000002</v>
      </c>
    </row>
    <row r="30" spans="1:8" x14ac:dyDescent="0.2">
      <c r="A30" s="40">
        <v>28855</v>
      </c>
      <c r="B30" s="169">
        <v>4.8192771079999996</v>
      </c>
      <c r="C30" s="169">
        <v>1.740711873</v>
      </c>
      <c r="D30" s="169">
        <v>0.29445600399999999</v>
      </c>
      <c r="E30" s="169">
        <v>2.8784463329999999</v>
      </c>
      <c r="F30" s="169">
        <v>0.82004155199999995</v>
      </c>
      <c r="G30" s="169">
        <v>6.81028492</v>
      </c>
      <c r="H30" s="169">
        <v>3.7180837609999999</v>
      </c>
    </row>
    <row r="31" spans="1:8" x14ac:dyDescent="0.2">
      <c r="A31" s="40">
        <v>29220</v>
      </c>
      <c r="B31" s="169">
        <v>6.2182023739999996</v>
      </c>
      <c r="C31" s="169">
        <v>1.8386108269999999</v>
      </c>
      <c r="D31" s="169">
        <v>0.30718113699999999</v>
      </c>
      <c r="E31" s="169">
        <v>6.5565481209999996</v>
      </c>
      <c r="F31" s="169">
        <v>1.860660523</v>
      </c>
      <c r="G31" s="169">
        <v>7.3736716549999999</v>
      </c>
      <c r="H31" s="169">
        <v>4.0491853459999998</v>
      </c>
    </row>
    <row r="32" spans="1:8" ht="21" customHeight="1" x14ac:dyDescent="0.2">
      <c r="A32" s="40">
        <v>29586</v>
      </c>
      <c r="B32" s="169">
        <v>2.252971439</v>
      </c>
      <c r="C32" s="169">
        <v>-3.2221664990000001</v>
      </c>
      <c r="D32" s="169">
        <v>-0.52983467399999995</v>
      </c>
      <c r="E32" s="169">
        <v>2.2144890859999999</v>
      </c>
      <c r="F32" s="169">
        <v>0.64339239100000001</v>
      </c>
      <c r="G32" s="169">
        <v>3.9184003230000002</v>
      </c>
      <c r="H32" s="169">
        <v>2.1356382229999999</v>
      </c>
    </row>
    <row r="33" spans="1:8" x14ac:dyDescent="0.2">
      <c r="A33" s="40">
        <v>29951</v>
      </c>
      <c r="B33" s="169">
        <v>-4.6668979879999997</v>
      </c>
      <c r="C33" s="169">
        <v>-6.7625340070000002</v>
      </c>
      <c r="D33" s="169">
        <v>-1.078663105</v>
      </c>
      <c r="E33" s="169">
        <v>-4.8746518109999997</v>
      </c>
      <c r="F33" s="169">
        <v>-1.447748316</v>
      </c>
      <c r="G33" s="169">
        <v>-3.9455782309999998</v>
      </c>
      <c r="H33" s="169">
        <v>-2.1444178909999998</v>
      </c>
    </row>
    <row r="34" spans="1:8" x14ac:dyDescent="0.2">
      <c r="A34" s="40">
        <v>30316</v>
      </c>
      <c r="B34" s="169">
        <v>-4.567788899</v>
      </c>
      <c r="C34" s="169">
        <v>-9.1843823820000008</v>
      </c>
      <c r="D34" s="169">
        <v>-1.4167508090000001</v>
      </c>
      <c r="E34" s="169">
        <v>-4.5713356110000003</v>
      </c>
      <c r="F34" s="169">
        <v>-1.362056758</v>
      </c>
      <c r="G34" s="169">
        <v>-3.237555645</v>
      </c>
      <c r="H34" s="169">
        <v>-1.7734925500000001</v>
      </c>
    </row>
    <row r="35" spans="1:8" x14ac:dyDescent="0.2">
      <c r="A35" s="40">
        <v>30681</v>
      </c>
      <c r="B35" s="169">
        <v>3.0129672009999999</v>
      </c>
      <c r="C35" s="169">
        <v>-5.1866585069999998</v>
      </c>
      <c r="D35" s="169">
        <v>-0.74353366399999998</v>
      </c>
      <c r="E35" s="169">
        <v>5.2335492669999999</v>
      </c>
      <c r="F35" s="169">
        <v>1.562110694</v>
      </c>
      <c r="G35" s="169">
        <v>3.889585947</v>
      </c>
      <c r="H35" s="169">
        <v>2.1710298890000002</v>
      </c>
    </row>
    <row r="36" spans="1:8" x14ac:dyDescent="0.2">
      <c r="A36" s="40">
        <v>31047</v>
      </c>
      <c r="B36" s="169">
        <v>0.14809329900000001</v>
      </c>
      <c r="C36" s="169">
        <v>-1.9041471679999999</v>
      </c>
      <c r="D36" s="169">
        <v>-0.248219</v>
      </c>
      <c r="E36" s="169">
        <v>1.879151142</v>
      </c>
      <c r="F36" s="169">
        <v>0.57279646299999998</v>
      </c>
      <c r="G36" s="169">
        <v>-0.30193236699999998</v>
      </c>
      <c r="H36" s="169">
        <v>-0.170539358</v>
      </c>
    </row>
    <row r="37" spans="1:8" ht="21" customHeight="1" x14ac:dyDescent="0.2">
      <c r="A37" s="40">
        <v>31412</v>
      </c>
      <c r="B37" s="169">
        <v>0.66543438099999996</v>
      </c>
      <c r="C37" s="169">
        <v>1.4476065140000001</v>
      </c>
      <c r="D37" s="169">
        <v>0.18373467299999999</v>
      </c>
      <c r="E37" s="169">
        <v>-8.6977261890000008</v>
      </c>
      <c r="F37" s="169">
        <v>-2.7073849480000001</v>
      </c>
      <c r="G37" s="169">
        <v>5.6935190789999996</v>
      </c>
      <c r="H37" s="169">
        <v>3.1986298180000001</v>
      </c>
    </row>
    <row r="38" spans="1:8" x14ac:dyDescent="0.2">
      <c r="A38" s="40">
        <v>31777</v>
      </c>
      <c r="B38" s="169">
        <v>3.195005509</v>
      </c>
      <c r="C38" s="169">
        <v>7.9941624779999998</v>
      </c>
      <c r="D38" s="169">
        <v>1.020855826</v>
      </c>
      <c r="E38" s="169">
        <v>-0.48763497</v>
      </c>
      <c r="F38" s="169">
        <v>-0.13706170300000001</v>
      </c>
      <c r="G38" s="169">
        <v>3.8968481380000002</v>
      </c>
      <c r="H38" s="169">
        <v>2.3039157829999999</v>
      </c>
    </row>
    <row r="39" spans="1:8" x14ac:dyDescent="0.2">
      <c r="A39" s="40">
        <v>32142</v>
      </c>
      <c r="B39" s="169">
        <v>2.081850534</v>
      </c>
      <c r="C39" s="169">
        <v>-0.55555555599999995</v>
      </c>
      <c r="D39" s="169">
        <v>-7.4347410000000003E-2</v>
      </c>
      <c r="E39" s="169">
        <v>-0.525026251</v>
      </c>
      <c r="F39" s="169">
        <v>-0.142409334</v>
      </c>
      <c r="G39" s="169">
        <v>3.8610038609999999</v>
      </c>
      <c r="H39" s="169">
        <v>2.297036098</v>
      </c>
    </row>
    <row r="40" spans="1:8" x14ac:dyDescent="0.2">
      <c r="A40" s="40">
        <v>32508</v>
      </c>
      <c r="B40" s="169">
        <v>5.0374760329999999</v>
      </c>
      <c r="C40" s="169">
        <v>-0.105692284</v>
      </c>
      <c r="D40" s="169">
        <v>-1.3797975000000001E-2</v>
      </c>
      <c r="E40" s="169">
        <v>4.4862772700000004</v>
      </c>
      <c r="F40" s="169">
        <v>1.1944054239999999</v>
      </c>
      <c r="G40" s="169">
        <v>6.4259160910000004</v>
      </c>
      <c r="H40" s="169">
        <v>3.876216286</v>
      </c>
    </row>
    <row r="41" spans="1:8" x14ac:dyDescent="0.2">
      <c r="A41" s="40">
        <v>32873</v>
      </c>
      <c r="B41" s="169">
        <v>7.2353136410000003</v>
      </c>
      <c r="C41" s="169">
        <v>3.0078597340000002</v>
      </c>
      <c r="D41" s="169">
        <v>0.37373469100000001</v>
      </c>
      <c r="E41" s="169">
        <v>6.7856541510000001</v>
      </c>
      <c r="F41" s="169">
        <v>1.8073683979999999</v>
      </c>
      <c r="G41" s="169">
        <v>8.2834331339999991</v>
      </c>
      <c r="H41" s="169">
        <v>5.0478902999999997</v>
      </c>
    </row>
    <row r="42" spans="1:8" ht="21" customHeight="1" x14ac:dyDescent="0.2">
      <c r="A42" s="40">
        <v>33238</v>
      </c>
      <c r="B42" s="177">
        <v>8.0006190030000006</v>
      </c>
      <c r="C42" s="177">
        <v>1.687454145</v>
      </c>
      <c r="D42" s="177">
        <v>0.201791306</v>
      </c>
      <c r="E42" s="177">
        <v>7.9627877639999998</v>
      </c>
      <c r="F42" s="177">
        <v>2.129413875</v>
      </c>
      <c r="G42" s="177">
        <v>9.2319508450000001</v>
      </c>
      <c r="H42" s="177">
        <v>5.659149567</v>
      </c>
    </row>
    <row r="43" spans="1:8" x14ac:dyDescent="0.2">
      <c r="A43" s="40">
        <v>33603</v>
      </c>
      <c r="B43" s="169">
        <v>5.3159478440000001</v>
      </c>
      <c r="C43" s="169">
        <v>-2.1789321789999998</v>
      </c>
      <c r="D43" s="169">
        <v>-0.24810167599999999</v>
      </c>
      <c r="E43" s="169">
        <v>4.1185920840000003</v>
      </c>
      <c r="F43" s="169">
        <v>1.120340101</v>
      </c>
      <c r="G43" s="169">
        <v>7.2423006609999998</v>
      </c>
      <c r="H43" s="169">
        <v>4.4476123679999997</v>
      </c>
    </row>
    <row r="44" spans="1:8" x14ac:dyDescent="0.2">
      <c r="A44" s="40">
        <v>33969</v>
      </c>
      <c r="B44" s="169">
        <v>4</v>
      </c>
      <c r="C44" s="169">
        <v>6.1808526329999998</v>
      </c>
      <c r="D44" s="169">
        <v>0.79536180000000001</v>
      </c>
      <c r="E44" s="169">
        <v>10.211810913000001</v>
      </c>
      <c r="F44" s="169">
        <v>2.4509761669999999</v>
      </c>
      <c r="G44" s="169">
        <v>1.1670600579999999</v>
      </c>
      <c r="H44" s="169">
        <v>0.73677035000000002</v>
      </c>
    </row>
    <row r="45" spans="1:8" x14ac:dyDescent="0.2">
      <c r="A45" s="40">
        <v>34334</v>
      </c>
      <c r="B45" s="169">
        <v>-4.2647828360000002</v>
      </c>
      <c r="C45" s="169">
        <v>-4.4040011110000004</v>
      </c>
      <c r="D45" s="169">
        <v>-0.58199164400000003</v>
      </c>
      <c r="E45" s="169">
        <v>4.8491790760000004</v>
      </c>
      <c r="F45" s="169">
        <v>1.2608015290000001</v>
      </c>
      <c r="G45" s="169">
        <v>-8.1140635129999996</v>
      </c>
      <c r="H45" s="169">
        <v>-4.9321031209999999</v>
      </c>
    </row>
    <row r="46" spans="1:8" x14ac:dyDescent="0.2">
      <c r="A46" s="40">
        <v>34699</v>
      </c>
      <c r="B46" s="169">
        <v>3.5802131730000002</v>
      </c>
      <c r="C46" s="169">
        <v>-2.6158988519999999</v>
      </c>
      <c r="D46" s="169">
        <v>-0.34618235000000003</v>
      </c>
      <c r="E46" s="169">
        <v>11.981063365000001</v>
      </c>
      <c r="F46" s="169">
        <v>3.4680550490000002</v>
      </c>
      <c r="G46" s="169">
        <v>0.80406263200000005</v>
      </c>
      <c r="H46" s="169">
        <v>0.464909664</v>
      </c>
    </row>
    <row r="47" spans="1:8" ht="21" customHeight="1" x14ac:dyDescent="0.2">
      <c r="A47" s="40">
        <v>35064</v>
      </c>
      <c r="B47" s="169">
        <v>-0.197889182</v>
      </c>
      <c r="C47" s="169">
        <v>-7.6854200869999998</v>
      </c>
      <c r="D47" s="169">
        <v>-0.95428356700000005</v>
      </c>
      <c r="E47" s="169">
        <v>0.325203252</v>
      </c>
      <c r="F47" s="169">
        <v>0.10269429099999999</v>
      </c>
      <c r="G47" s="169">
        <v>1.1474951019999999</v>
      </c>
      <c r="H47" s="169">
        <v>0.64265120499999995</v>
      </c>
    </row>
    <row r="48" spans="1:8" x14ac:dyDescent="0.2">
      <c r="A48" s="40">
        <v>35430</v>
      </c>
      <c r="B48" s="169">
        <v>-0.44943820200000001</v>
      </c>
      <c r="C48" s="169">
        <v>-1.3417394119999999</v>
      </c>
      <c r="D48" s="169">
        <v>-0.15388054700000001</v>
      </c>
      <c r="E48" s="169">
        <v>-0.15126958400000001</v>
      </c>
      <c r="F48" s="169">
        <v>-4.8592603999999998E-2</v>
      </c>
      <c r="G48" s="169">
        <v>-0.41505257299999998</v>
      </c>
      <c r="H48" s="169">
        <v>-0.23412319700000001</v>
      </c>
    </row>
    <row r="49" spans="1:8" x14ac:dyDescent="0.2">
      <c r="A49" s="40">
        <v>35795</v>
      </c>
      <c r="B49" s="169">
        <v>0.51785951399999997</v>
      </c>
      <c r="C49" s="169">
        <v>-4.9647714240000003</v>
      </c>
      <c r="D49" s="169">
        <v>-0.56282563900000004</v>
      </c>
      <c r="E49" s="169">
        <v>0.302997511</v>
      </c>
      <c r="F49" s="169">
        <v>9.7731297999999994E-2</v>
      </c>
      <c r="G49" s="169">
        <v>1.72270075</v>
      </c>
      <c r="H49" s="169">
        <v>0.971754742</v>
      </c>
    </row>
    <row r="50" spans="1:8" x14ac:dyDescent="0.2">
      <c r="A50" s="40">
        <v>36160</v>
      </c>
      <c r="B50" s="169">
        <v>4.0290620869999998</v>
      </c>
      <c r="C50" s="169">
        <v>1.637931034</v>
      </c>
      <c r="D50" s="169">
        <v>0.174676888</v>
      </c>
      <c r="E50" s="169">
        <v>0.53943251699999994</v>
      </c>
      <c r="F50" s="169">
        <v>0.173711644</v>
      </c>
      <c r="G50" s="169">
        <v>6.44632614</v>
      </c>
      <c r="H50" s="169">
        <v>3.6829699539999998</v>
      </c>
    </row>
    <row r="51" spans="1:8" x14ac:dyDescent="0.2">
      <c r="A51" s="40">
        <v>36525</v>
      </c>
      <c r="B51" s="169">
        <v>4.2920634919999996</v>
      </c>
      <c r="C51" s="169">
        <v>18.320610686999999</v>
      </c>
      <c r="D51" s="169">
        <v>1.911468127</v>
      </c>
      <c r="E51" s="169">
        <v>1.4164609939999999</v>
      </c>
      <c r="F51" s="169">
        <v>0.44277634799999999</v>
      </c>
      <c r="G51" s="169">
        <v>3.3230690269999998</v>
      </c>
      <c r="H51" s="169">
        <v>1.937589518</v>
      </c>
    </row>
    <row r="52" spans="1:8" ht="21" customHeight="1" x14ac:dyDescent="0.2">
      <c r="A52" s="40">
        <v>36891</v>
      </c>
      <c r="B52" s="169">
        <v>2.0820650189999999</v>
      </c>
      <c r="C52" s="169">
        <v>-2.0501792110000001</v>
      </c>
      <c r="D52" s="169">
        <v>-0.24304884800000001</v>
      </c>
      <c r="E52" s="169">
        <v>-3.3012379639999998</v>
      </c>
      <c r="F52" s="169">
        <v>-1.0081698690000001</v>
      </c>
      <c r="G52" s="169">
        <v>5.7990810880000003</v>
      </c>
      <c r="H52" s="169">
        <v>3.3406099170000001</v>
      </c>
    </row>
    <row r="53" spans="1:8" x14ac:dyDescent="0.2">
      <c r="A53" s="40">
        <v>37256</v>
      </c>
      <c r="B53" s="169">
        <v>-2.6121183210000001</v>
      </c>
      <c r="C53" s="169">
        <v>0.19028102999999999</v>
      </c>
      <c r="D53" s="169">
        <v>2.1629756999999999E-2</v>
      </c>
      <c r="E53" s="169">
        <v>-5.9087427510000001</v>
      </c>
      <c r="F53" s="169">
        <v>-1.701054058</v>
      </c>
      <c r="G53" s="169">
        <v>-1.561032864</v>
      </c>
      <c r="H53" s="169">
        <v>-0.934183973</v>
      </c>
    </row>
    <row r="54" spans="1:8" x14ac:dyDescent="0.2">
      <c r="A54" s="40">
        <v>37621</v>
      </c>
      <c r="B54" s="169">
        <v>-6.074709124</v>
      </c>
      <c r="C54" s="169">
        <v>5.2300949599999997</v>
      </c>
      <c r="D54" s="169">
        <v>0.61478558699999997</v>
      </c>
      <c r="E54" s="169">
        <v>-5.9309222000000004</v>
      </c>
      <c r="F54" s="169">
        <v>-1.65243903</v>
      </c>
      <c r="G54" s="169">
        <v>-8.3700965780000001</v>
      </c>
      <c r="H54" s="169">
        <v>-5.0541834489999999</v>
      </c>
    </row>
    <row r="55" spans="1:8" x14ac:dyDescent="0.2">
      <c r="A55" s="40">
        <v>37986</v>
      </c>
      <c r="B55" s="169">
        <v>-1.616899205</v>
      </c>
      <c r="C55" s="169">
        <v>-2.9293349989999999</v>
      </c>
      <c r="D55" s="169">
        <v>-0.38598853</v>
      </c>
      <c r="E55" s="169">
        <v>-1.9409074049999999</v>
      </c>
      <c r="F55" s="169">
        <v>-0.54334942399999997</v>
      </c>
      <c r="G55" s="169">
        <v>-1.1711125570000001</v>
      </c>
      <c r="H55" s="169">
        <v>-0.68895065899999997</v>
      </c>
    </row>
    <row r="56" spans="1:8" x14ac:dyDescent="0.2">
      <c r="A56" s="40">
        <v>38352</v>
      </c>
      <c r="B56" s="169">
        <v>-0.45062955599999999</v>
      </c>
      <c r="C56" s="169">
        <v>-9.0961098400000004</v>
      </c>
      <c r="D56" s="169">
        <v>-1.1872837460000001</v>
      </c>
      <c r="E56" s="169">
        <v>-3.2148260209999999</v>
      </c>
      <c r="F56" s="169">
        <v>-0.90373530499999999</v>
      </c>
      <c r="G56" s="169">
        <v>2.8176431860000002</v>
      </c>
      <c r="H56" s="169">
        <v>1.6577846540000001</v>
      </c>
    </row>
    <row r="57" spans="1:8" ht="21" customHeight="1" x14ac:dyDescent="0.2">
      <c r="A57" s="40">
        <v>38717</v>
      </c>
      <c r="B57" s="169">
        <v>0.89202503</v>
      </c>
      <c r="C57" s="169">
        <v>-0.29893014499999998</v>
      </c>
      <c r="D57" s="169">
        <v>-3.5563170999999998E-2</v>
      </c>
      <c r="E57" s="169">
        <v>-4.2594763579999997</v>
      </c>
      <c r="F57" s="169">
        <v>-1.1725241630000001</v>
      </c>
      <c r="G57" s="169">
        <v>3.4703547189999999</v>
      </c>
      <c r="H57" s="169">
        <v>2.1021936929999998</v>
      </c>
    </row>
    <row r="58" spans="1:8" x14ac:dyDescent="0.2">
      <c r="A58" s="40">
        <v>39082</v>
      </c>
      <c r="B58" s="169">
        <v>7.5349696489999998</v>
      </c>
      <c r="C58" s="169">
        <v>8.1268739149999991</v>
      </c>
      <c r="D58" s="169">
        <v>0.956142249</v>
      </c>
      <c r="E58" s="169">
        <v>6.136054422</v>
      </c>
      <c r="F58" s="169">
        <v>1.613743253</v>
      </c>
      <c r="G58" s="169">
        <v>8.0198019800000004</v>
      </c>
      <c r="H58" s="169">
        <v>4.9671000789999997</v>
      </c>
    </row>
    <row r="59" spans="1:8" x14ac:dyDescent="0.2">
      <c r="A59" s="40">
        <v>39447</v>
      </c>
      <c r="B59" s="169">
        <v>3.6200760829999998</v>
      </c>
      <c r="C59" s="169">
        <v>-1.459427904</v>
      </c>
      <c r="D59" s="169">
        <v>-0.17326095399999999</v>
      </c>
      <c r="E59" s="169">
        <v>-1.807460582</v>
      </c>
      <c r="F59" s="169">
        <v>-0.475994643</v>
      </c>
      <c r="G59" s="169">
        <v>6.8858845100000003</v>
      </c>
      <c r="H59" s="169">
        <v>4.2550059820000001</v>
      </c>
    </row>
    <row r="60" spans="1:8" x14ac:dyDescent="0.2">
      <c r="A60" s="40">
        <v>39813</v>
      </c>
      <c r="B60" s="169">
        <v>1.5750828990000001</v>
      </c>
      <c r="C60" s="169">
        <v>5.7908767770000003</v>
      </c>
      <c r="D60" s="169">
        <v>0.65627618300000001</v>
      </c>
      <c r="E60" s="169">
        <v>-3.2375979109999999</v>
      </c>
      <c r="F60" s="169">
        <v>-0.83512989400000004</v>
      </c>
      <c r="G60" s="169">
        <v>2.7977275160000001</v>
      </c>
      <c r="H60" s="169">
        <v>1.758996454</v>
      </c>
    </row>
    <row r="61" spans="1:8" x14ac:dyDescent="0.2">
      <c r="A61" s="40">
        <v>40178</v>
      </c>
      <c r="B61" s="169">
        <v>-9.6653841669999991</v>
      </c>
      <c r="C61" s="169">
        <v>5.8378832420000002</v>
      </c>
      <c r="D61" s="169">
        <v>0.69327397599999996</v>
      </c>
      <c r="E61" s="169">
        <v>-3.170534269</v>
      </c>
      <c r="F61" s="169">
        <v>-0.79095444999999998</v>
      </c>
      <c r="G61" s="169">
        <v>-15.151199166</v>
      </c>
      <c r="H61" s="169">
        <v>-9.5721527890000004</v>
      </c>
    </row>
    <row r="62" spans="1:8" ht="21" customHeight="1" x14ac:dyDescent="0.2">
      <c r="A62" s="40">
        <v>40543</v>
      </c>
      <c r="B62" s="169">
        <v>5.7046979870000003</v>
      </c>
      <c r="C62" s="169">
        <v>3.1216931219999999</v>
      </c>
      <c r="D62" s="169">
        <v>0.43651438399999998</v>
      </c>
      <c r="E62" s="169">
        <v>4.3750870839999996</v>
      </c>
      <c r="F62" s="169">
        <v>1.17685828</v>
      </c>
      <c r="G62" s="169">
        <v>6.9313014620000004</v>
      </c>
      <c r="H62" s="169">
        <v>4.0976232460000004</v>
      </c>
    </row>
    <row r="63" spans="1:8" x14ac:dyDescent="0.2">
      <c r="A63" s="40">
        <v>40908</v>
      </c>
      <c r="B63" s="169">
        <v>7.448107448</v>
      </c>
      <c r="C63" s="169">
        <v>0.92355053899999995</v>
      </c>
      <c r="D63" s="169">
        <v>0.126069559</v>
      </c>
      <c r="E63" s="169">
        <v>9.8651715390000003</v>
      </c>
      <c r="F63" s="169">
        <v>2.6286126350000001</v>
      </c>
      <c r="G63" s="169">
        <v>7.8611653830000003</v>
      </c>
      <c r="H63" s="169">
        <v>4.6934369690000004</v>
      </c>
    </row>
    <row r="64" spans="1:8" x14ac:dyDescent="0.2">
      <c r="A64" s="40">
        <v>41274</v>
      </c>
      <c r="B64" s="169">
        <v>-0.215909091</v>
      </c>
      <c r="C64" s="169">
        <v>-4.0035587189999999</v>
      </c>
      <c r="D64" s="169">
        <v>-0.51373437</v>
      </c>
      <c r="E64" s="169">
        <v>3.4872417979999999</v>
      </c>
      <c r="F64" s="169">
        <v>0.95871627999999998</v>
      </c>
      <c r="G64" s="169">
        <v>-1.1188066059999999</v>
      </c>
      <c r="H64" s="169">
        <v>-0.66765846100000004</v>
      </c>
    </row>
    <row r="65" spans="1:8" x14ac:dyDescent="0.2">
      <c r="A65" s="40">
        <v>41639</v>
      </c>
      <c r="B65" s="169">
        <v>-1.150210682</v>
      </c>
      <c r="C65" s="169">
        <v>-0.450152257</v>
      </c>
      <c r="D65" s="169">
        <v>-5.5602859999999997E-2</v>
      </c>
      <c r="E65" s="169">
        <v>-0.76317952300000003</v>
      </c>
      <c r="F65" s="169">
        <v>-0.219574573</v>
      </c>
      <c r="G65" s="169">
        <v>-1.487068966</v>
      </c>
      <c r="H65" s="169">
        <v>-0.87554104399999999</v>
      </c>
    </row>
    <row r="66" spans="1:8" x14ac:dyDescent="0.2">
      <c r="A66" s="40">
        <v>42004</v>
      </c>
      <c r="B66" s="169">
        <v>3.5944700460000001</v>
      </c>
      <c r="C66" s="169">
        <v>-0.704880968</v>
      </c>
      <c r="D66" s="169">
        <v>-8.7705820000000004E-2</v>
      </c>
      <c r="E66" s="169">
        <v>2.8868906769999998</v>
      </c>
      <c r="F66" s="169">
        <v>0.84435025399999997</v>
      </c>
      <c r="G66" s="169">
        <v>4.8785823669999999</v>
      </c>
      <c r="H66" s="169">
        <v>2.8446827520000002</v>
      </c>
    </row>
    <row r="67" spans="1:8" ht="21" customHeight="1" x14ac:dyDescent="0.2">
      <c r="A67" s="40">
        <v>42369</v>
      </c>
      <c r="B67" s="169">
        <v>1.7571174380000001</v>
      </c>
      <c r="C67" s="169">
        <v>3.6297883739999999</v>
      </c>
      <c r="D67" s="169">
        <v>0.43113823400000001</v>
      </c>
      <c r="E67" s="169">
        <v>-0.67847286100000004</v>
      </c>
      <c r="F67" s="169">
        <v>-0.19856654800000001</v>
      </c>
      <c r="G67" s="169">
        <v>2.5969962450000001</v>
      </c>
      <c r="H67" s="169">
        <v>1.5284759400000001</v>
      </c>
    </row>
    <row r="68" spans="1:8" x14ac:dyDescent="0.2">
      <c r="A68" s="40">
        <v>42735</v>
      </c>
      <c r="B68" s="169">
        <v>3.7923497269999999</v>
      </c>
      <c r="C68" s="169">
        <v>4.8985394859999998</v>
      </c>
      <c r="D68" s="169">
        <v>0.59172769800000002</v>
      </c>
      <c r="E68" s="169">
        <v>4.9438462430000003</v>
      </c>
      <c r="F68" s="169">
        <v>1.416697058</v>
      </c>
      <c r="G68" s="169">
        <v>3.0090474739999999</v>
      </c>
      <c r="H68" s="169">
        <v>1.783298657</v>
      </c>
    </row>
    <row r="69" spans="1:8" x14ac:dyDescent="0.2">
      <c r="A69" s="40">
        <v>43100</v>
      </c>
      <c r="B69" s="169">
        <v>2.6429398759999998</v>
      </c>
      <c r="C69" s="169">
        <v>3.6717594870000001</v>
      </c>
      <c r="D69" s="169">
        <v>0.44766773599999998</v>
      </c>
      <c r="E69" s="169">
        <v>0.72815534000000004</v>
      </c>
      <c r="F69" s="169">
        <v>0.21323377399999999</v>
      </c>
      <c r="G69" s="169">
        <v>3.3849797690000001</v>
      </c>
      <c r="H69" s="169">
        <v>1.981015722</v>
      </c>
    </row>
    <row r="70" spans="1:8" x14ac:dyDescent="0.2">
      <c r="A70" s="40">
        <v>43465</v>
      </c>
      <c r="B70" s="169">
        <v>3.6109971280000002</v>
      </c>
      <c r="C70" s="169">
        <v>6.2871404799999997</v>
      </c>
      <c r="D70" s="169">
        <v>0.77602976000000001</v>
      </c>
      <c r="E70" s="169">
        <v>3.187294633</v>
      </c>
      <c r="F70" s="169">
        <v>0.92454845200000002</v>
      </c>
      <c r="G70" s="169">
        <v>3.2646048109999999</v>
      </c>
      <c r="H70" s="169">
        <v>1.914676424</v>
      </c>
    </row>
    <row r="71" spans="1:8" x14ac:dyDescent="0.2">
      <c r="A71" s="40">
        <v>43830</v>
      </c>
      <c r="B71" s="169">
        <v>2.0297029700000002</v>
      </c>
      <c r="C71" s="169">
        <v>1.96801968</v>
      </c>
      <c r="D71" s="169">
        <v>0.25019243000000002</v>
      </c>
      <c r="E71" s="169">
        <v>1.390510562</v>
      </c>
      <c r="F71" s="169">
        <v>0.40755022699999999</v>
      </c>
      <c r="G71" s="169">
        <v>2.3479386209999999</v>
      </c>
      <c r="H71" s="169">
        <v>1.3612808700000001</v>
      </c>
    </row>
    <row r="72" spans="1:8" ht="21" customHeight="1" x14ac:dyDescent="0.2">
      <c r="A72" s="40">
        <v>44196</v>
      </c>
      <c r="B72" s="169">
        <v>-2.9597282869999999</v>
      </c>
      <c r="C72" s="169">
        <v>9.6611470560000008</v>
      </c>
      <c r="D72" s="169">
        <v>1.234888215</v>
      </c>
      <c r="E72" s="169">
        <v>4.6901172530000004</v>
      </c>
      <c r="F72" s="169">
        <v>1.3880243720000001</v>
      </c>
      <c r="G72" s="169">
        <v>-9.6820809249999993</v>
      </c>
      <c r="H72" s="169">
        <v>-5.5791377679999998</v>
      </c>
    </row>
    <row r="73" spans="1:8" x14ac:dyDescent="0.2">
      <c r="A73" s="40">
        <v>44561</v>
      </c>
      <c r="B73" s="169">
        <v>0.78</v>
      </c>
      <c r="C73" s="169">
        <v>-3.38</v>
      </c>
      <c r="D73" s="169">
        <v>-0.47992974700000002</v>
      </c>
      <c r="E73" s="169">
        <v>-2.5</v>
      </c>
      <c r="F73" s="169">
        <v>-0.80025689899999997</v>
      </c>
      <c r="G73" s="169">
        <v>3.83</v>
      </c>
      <c r="H73" s="169">
        <v>2.0601807120000002</v>
      </c>
    </row>
    <row r="74" spans="1:8" x14ac:dyDescent="0.2">
      <c r="A74" s="40">
        <v>44926</v>
      </c>
      <c r="B74" s="169">
        <v>-0.109148641</v>
      </c>
      <c r="C74" s="169">
        <v>-1.997516042</v>
      </c>
      <c r="D74" s="169">
        <v>-0.27064905</v>
      </c>
      <c r="E74" s="169">
        <v>-4.1846153849999999</v>
      </c>
      <c r="F74" s="169">
        <v>-1.3418292009999999</v>
      </c>
      <c r="G74" s="169">
        <v>2.76413368</v>
      </c>
      <c r="H74" s="169">
        <v>1.5032726709999999</v>
      </c>
    </row>
    <row r="75" spans="1:8" x14ac:dyDescent="0.2">
      <c r="A75" s="40">
        <v>45291</v>
      </c>
      <c r="B75" s="169">
        <v>-2.0462898580000002</v>
      </c>
      <c r="C75" s="169">
        <v>0.137290105</v>
      </c>
      <c r="D75" s="169">
        <v>1.8273325E-2</v>
      </c>
      <c r="E75" s="169">
        <v>-7.4609291369999999</v>
      </c>
      <c r="F75" s="169">
        <v>-2.3885882170000001</v>
      </c>
      <c r="G75" s="169">
        <v>0.58106841600000003</v>
      </c>
      <c r="H75" s="169">
        <v>0.31770130600000002</v>
      </c>
    </row>
    <row r="76" spans="1:8" x14ac:dyDescent="0.2">
      <c r="A76" s="40">
        <v>45657</v>
      </c>
      <c r="B76" s="169">
        <v>-3.3363756210000002</v>
      </c>
      <c r="C76" s="169">
        <v>5.2942417209999997</v>
      </c>
      <c r="D76" s="169">
        <v>0.71930369900000002</v>
      </c>
      <c r="E76" s="169">
        <v>-5.5292076339999996</v>
      </c>
      <c r="F76" s="169">
        <v>-1.7043313819999999</v>
      </c>
      <c r="G76" s="169">
        <v>-4.230339173</v>
      </c>
      <c r="H76" s="169">
        <v>-2.3516167160000001</v>
      </c>
    </row>
    <row r="77" spans="1:8" ht="21" customHeight="1" x14ac:dyDescent="0.2">
      <c r="A77" s="40">
        <v>46022</v>
      </c>
      <c r="B77" s="169">
        <v>-0.17834662200000001</v>
      </c>
      <c r="C77" s="169">
        <v>6.8609775639999997</v>
      </c>
      <c r="D77" s="169">
        <v>1.02476112</v>
      </c>
      <c r="E77" s="169">
        <v>-2.020325701</v>
      </c>
      <c r="F77" s="169">
        <v>-0.61208691999999998</v>
      </c>
      <c r="G77" s="169">
        <v>-1.07024713</v>
      </c>
      <c r="H77" s="169">
        <v>-0.58614729600000004</v>
      </c>
    </row>
    <row r="78" spans="1:8" x14ac:dyDescent="0.2">
      <c r="A78" s="40"/>
      <c r="B78" s="71"/>
      <c r="C78" s="71"/>
      <c r="D78" s="71"/>
      <c r="E78" s="71"/>
      <c r="F78" s="71"/>
      <c r="G78" s="71"/>
      <c r="H78" s="71"/>
    </row>
    <row r="79" spans="1:8" ht="14.45" customHeight="1" x14ac:dyDescent="0.2">
      <c r="A79" s="40"/>
      <c r="B79" s="251" t="s">
        <v>511</v>
      </c>
      <c r="C79" s="251"/>
      <c r="D79" s="251"/>
      <c r="E79" s="251"/>
      <c r="F79" s="251"/>
      <c r="G79" s="251"/>
      <c r="H79" s="251"/>
    </row>
    <row r="80" spans="1:8" ht="14.45" customHeight="1" x14ac:dyDescent="0.2">
      <c r="A80" s="40"/>
      <c r="B80" s="251"/>
      <c r="C80" s="251"/>
      <c r="D80" s="251"/>
      <c r="E80" s="251"/>
      <c r="F80" s="251"/>
      <c r="G80" s="251"/>
      <c r="H80" s="251"/>
    </row>
    <row r="81" spans="1:8" ht="14.45" customHeight="1" x14ac:dyDescent="0.2">
      <c r="A81" s="40"/>
      <c r="B81" s="251"/>
      <c r="C81" s="251"/>
      <c r="D81" s="251"/>
      <c r="E81" s="251"/>
      <c r="F81" s="251"/>
      <c r="G81" s="251"/>
      <c r="H81" s="251"/>
    </row>
    <row r="82" spans="1:8" ht="14.45" customHeight="1" x14ac:dyDescent="0.2">
      <c r="B82" s="251"/>
      <c r="C82" s="251"/>
      <c r="D82" s="251"/>
      <c r="E82" s="251"/>
      <c r="F82" s="251"/>
      <c r="G82" s="251"/>
      <c r="H82" s="251"/>
    </row>
    <row r="83" spans="1:8" ht="14.45" customHeight="1" x14ac:dyDescent="0.2">
      <c r="B83" s="71"/>
      <c r="C83" s="71"/>
      <c r="D83" s="71"/>
      <c r="E83" s="71"/>
      <c r="F83" s="71"/>
      <c r="G83" s="71"/>
      <c r="H83" s="71"/>
    </row>
    <row r="84" spans="1:8" x14ac:dyDescent="0.2">
      <c r="B84" s="71"/>
      <c r="C84" s="71"/>
      <c r="D84" s="71"/>
      <c r="E84" s="71"/>
      <c r="F84" s="71"/>
      <c r="G84" s="71"/>
      <c r="H84" s="71"/>
    </row>
    <row r="85" spans="1:8" x14ac:dyDescent="0.2">
      <c r="B85" s="71"/>
      <c r="C85" s="71"/>
      <c r="D85" s="71"/>
      <c r="E85" s="71"/>
      <c r="F85" s="71"/>
      <c r="G85" s="71"/>
      <c r="H85" s="71"/>
    </row>
    <row r="86" spans="1:8" x14ac:dyDescent="0.2">
      <c r="B86" s="71"/>
      <c r="C86" s="71"/>
      <c r="D86" s="71"/>
      <c r="E86" s="71"/>
      <c r="F86" s="71"/>
      <c r="G86" s="71"/>
      <c r="H86" s="71"/>
    </row>
    <row r="87" spans="1:8" x14ac:dyDescent="0.2">
      <c r="B87" s="71"/>
      <c r="C87" s="71"/>
      <c r="D87" s="71"/>
      <c r="E87" s="71"/>
      <c r="F87" s="71"/>
      <c r="G87" s="71"/>
      <c r="H87" s="71"/>
    </row>
    <row r="88" spans="1:8" x14ac:dyDescent="0.2">
      <c r="B88" s="71"/>
      <c r="C88" s="71"/>
      <c r="D88" s="71"/>
      <c r="E88" s="71"/>
      <c r="F88" s="71"/>
      <c r="G88" s="71"/>
      <c r="H88" s="71"/>
    </row>
    <row r="89" spans="1:8" x14ac:dyDescent="0.2">
      <c r="B89" s="71"/>
      <c r="C89" s="71"/>
      <c r="D89" s="71"/>
      <c r="E89" s="71"/>
      <c r="F89" s="71"/>
      <c r="G89" s="71"/>
      <c r="H89" s="71"/>
    </row>
    <row r="90" spans="1:8" ht="14.45" customHeight="1" x14ac:dyDescent="0.2">
      <c r="B90" s="71"/>
      <c r="C90" s="71"/>
      <c r="D90" s="71"/>
      <c r="E90" s="71"/>
      <c r="F90" s="71"/>
      <c r="G90" s="71"/>
      <c r="H90" s="71"/>
    </row>
    <row r="91" spans="1:8" ht="14.45" customHeight="1" x14ac:dyDescent="0.2">
      <c r="B91" s="71"/>
      <c r="C91" s="71"/>
      <c r="D91" s="71"/>
      <c r="E91" s="71"/>
      <c r="F91" s="71"/>
      <c r="G91" s="71"/>
      <c r="H91" s="71"/>
    </row>
    <row r="92" spans="1:8" ht="14.45" customHeight="1" x14ac:dyDescent="0.2">
      <c r="B92" s="71"/>
      <c r="C92" s="71"/>
      <c r="D92" s="71"/>
      <c r="E92" s="71"/>
      <c r="F92" s="71"/>
      <c r="G92" s="71"/>
      <c r="H92" s="71"/>
    </row>
    <row r="93" spans="1:8" x14ac:dyDescent="0.2">
      <c r="B93" s="71"/>
      <c r="C93" s="71"/>
      <c r="D93" s="71"/>
      <c r="E93" s="71"/>
      <c r="F93" s="71"/>
      <c r="G93" s="71"/>
      <c r="H93" s="71"/>
    </row>
  </sheetData>
  <mergeCells count="4">
    <mergeCell ref="C8:D8"/>
    <mergeCell ref="E8:F8"/>
    <mergeCell ref="G8:H8"/>
    <mergeCell ref="B79:H82"/>
  </mergeCells>
  <hyperlinks>
    <hyperlink ref="H5" location="Content!D2" display="Content" xr:uid="{0A4A41D6-6C9D-4BDC-BBE6-970655BDB4FD}"/>
    <hyperlink ref="H6" location="Notes!D6" display="Notes" xr:uid="{7EF9CAD7-C4C5-4E7D-9148-4980B9EA7C41}"/>
    <hyperlink ref="H7" location="FN_IV.6" display="Footnotes" xr:uid="{1D3F6FC7-0028-4F7B-9A8C-5E1341369C78}"/>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Tabelle30">
    <tabColor theme="7" tint="0.39997558519241921"/>
  </sheetPr>
  <dimension ref="A1:R92"/>
  <sheetViews>
    <sheetView zoomScale="90" zoomScaleNormal="90" workbookViewId="0"/>
  </sheetViews>
  <sheetFormatPr baseColWidth="10" defaultColWidth="11.42578125" defaultRowHeight="15" x14ac:dyDescent="0.2"/>
  <cols>
    <col min="1" max="1" width="12.28515625" style="43" customWidth="1"/>
    <col min="2" max="5" width="43.140625" style="43" customWidth="1"/>
    <col min="6" max="16384" width="11.42578125" style="43"/>
  </cols>
  <sheetData>
    <row r="1" spans="1:18" x14ac:dyDescent="0.2">
      <c r="A1" s="45"/>
      <c r="B1" s="45"/>
      <c r="C1" s="45"/>
      <c r="D1" s="45"/>
      <c r="E1" s="48"/>
    </row>
    <row r="2" spans="1:18" x14ac:dyDescent="0.2">
      <c r="A2" s="45"/>
      <c r="B2" s="45"/>
      <c r="C2" s="45"/>
      <c r="D2" s="45"/>
      <c r="E2" s="48"/>
    </row>
    <row r="3" spans="1:18" ht="18" x14ac:dyDescent="0.25">
      <c r="A3" s="45"/>
      <c r="B3" s="59" t="s">
        <v>199</v>
      </c>
      <c r="C3" s="45"/>
      <c r="D3" s="45"/>
      <c r="E3" s="45"/>
    </row>
    <row r="4" spans="1:18" x14ac:dyDescent="0.2">
      <c r="A4" s="45"/>
      <c r="B4" s="46"/>
      <c r="C4" s="45"/>
      <c r="D4" s="45"/>
      <c r="E4" s="45"/>
    </row>
    <row r="5" spans="1:18" ht="18" x14ac:dyDescent="0.25">
      <c r="A5" s="45"/>
      <c r="B5" s="59" t="s">
        <v>242</v>
      </c>
      <c r="C5" s="27"/>
      <c r="D5" s="63"/>
      <c r="E5" s="190" t="s">
        <v>451</v>
      </c>
      <c r="F5" s="15"/>
      <c r="G5" s="15"/>
      <c r="H5" s="15"/>
      <c r="I5" s="15"/>
      <c r="J5" s="15"/>
      <c r="K5" s="15"/>
      <c r="L5" s="15"/>
      <c r="M5" s="15"/>
      <c r="N5" s="15"/>
      <c r="O5" s="15"/>
      <c r="P5" s="15"/>
      <c r="Q5" s="15"/>
      <c r="R5" s="15"/>
    </row>
    <row r="6" spans="1:18" x14ac:dyDescent="0.2">
      <c r="A6" s="45"/>
      <c r="B6" s="45"/>
      <c r="C6" s="27"/>
      <c r="D6" s="63"/>
      <c r="E6" s="190" t="s">
        <v>419</v>
      </c>
      <c r="F6" s="15"/>
      <c r="G6" s="15"/>
      <c r="H6" s="15"/>
      <c r="I6" s="15"/>
      <c r="J6" s="15"/>
      <c r="K6" s="15"/>
      <c r="L6" s="15"/>
      <c r="M6" s="15"/>
      <c r="N6" s="15"/>
      <c r="O6" s="15"/>
      <c r="P6" s="15"/>
      <c r="Q6" s="15"/>
      <c r="R6" s="15"/>
    </row>
    <row r="7" spans="1:18" x14ac:dyDescent="0.2">
      <c r="A7" s="50"/>
      <c r="B7" s="46" t="s">
        <v>243</v>
      </c>
      <c r="C7" s="29"/>
      <c r="D7" s="58"/>
      <c r="E7" s="139" t="s">
        <v>467</v>
      </c>
      <c r="F7" s="15"/>
      <c r="G7" s="15"/>
      <c r="H7" s="15"/>
      <c r="I7" s="15"/>
      <c r="J7" s="15"/>
      <c r="K7" s="15"/>
      <c r="L7" s="15"/>
      <c r="M7" s="15"/>
      <c r="N7" s="15"/>
      <c r="O7" s="15"/>
      <c r="P7" s="15"/>
      <c r="Q7" s="15"/>
      <c r="R7" s="15"/>
    </row>
    <row r="8" spans="1:18" ht="20.65" customHeight="1" x14ac:dyDescent="0.25">
      <c r="A8" s="138" t="s">
        <v>106</v>
      </c>
      <c r="B8" s="51" t="s">
        <v>98</v>
      </c>
      <c r="C8" s="51" t="s">
        <v>122</v>
      </c>
      <c r="D8" s="51" t="s">
        <v>490</v>
      </c>
      <c r="E8" s="94" t="s">
        <v>489</v>
      </c>
    </row>
    <row r="9" spans="1:18" ht="7.5" customHeight="1" x14ac:dyDescent="0.2">
      <c r="A9" s="50"/>
      <c r="B9" s="73"/>
      <c r="C9" s="74"/>
      <c r="D9" s="74"/>
      <c r="E9" s="74"/>
    </row>
    <row r="10" spans="1:18" hidden="1" x14ac:dyDescent="0.2">
      <c r="A10" s="40"/>
      <c r="B10" s="75"/>
      <c r="C10" s="75"/>
      <c r="D10" s="75"/>
      <c r="E10" s="75"/>
    </row>
    <row r="11" spans="1:18" x14ac:dyDescent="0.2">
      <c r="A11" s="40">
        <v>18628</v>
      </c>
      <c r="B11" s="169">
        <v>12.657234287</v>
      </c>
      <c r="C11" s="169" t="s">
        <v>1</v>
      </c>
      <c r="D11" s="169" t="s">
        <v>1</v>
      </c>
      <c r="E11" s="169">
        <v>6.9046030690000002</v>
      </c>
    </row>
    <row r="12" spans="1:18" x14ac:dyDescent="0.2">
      <c r="A12" s="40">
        <v>18993</v>
      </c>
      <c r="B12" s="169">
        <v>12.213715429000001</v>
      </c>
      <c r="C12" s="169" t="s">
        <v>1</v>
      </c>
      <c r="D12" s="169" t="s">
        <v>1</v>
      </c>
      <c r="E12" s="169">
        <v>5.390602479</v>
      </c>
    </row>
    <row r="13" spans="1:18" x14ac:dyDescent="0.2">
      <c r="A13" s="40">
        <v>19359</v>
      </c>
      <c r="B13" s="169">
        <v>12.607885305</v>
      </c>
      <c r="C13" s="169" t="s">
        <v>1</v>
      </c>
      <c r="D13" s="169" t="s">
        <v>1</v>
      </c>
      <c r="E13" s="169">
        <v>5.1456575009999996</v>
      </c>
    </row>
    <row r="14" spans="1:18" x14ac:dyDescent="0.2">
      <c r="A14" s="40">
        <v>19724</v>
      </c>
      <c r="B14" s="169">
        <v>13.866791244</v>
      </c>
      <c r="C14" s="169" t="s">
        <v>1</v>
      </c>
      <c r="D14" s="169" t="s">
        <v>1</v>
      </c>
      <c r="E14" s="169">
        <v>5.0616649540000003</v>
      </c>
    </row>
    <row r="15" spans="1:18" x14ac:dyDescent="0.2">
      <c r="A15" s="40">
        <v>20089</v>
      </c>
      <c r="B15" s="169">
        <v>14.059021776</v>
      </c>
      <c r="C15" s="169" t="s">
        <v>1</v>
      </c>
      <c r="D15" s="169" t="s">
        <v>1</v>
      </c>
      <c r="E15" s="169">
        <v>5.480153649</v>
      </c>
    </row>
    <row r="16" spans="1:18" ht="21" customHeight="1" x14ac:dyDescent="0.2">
      <c r="A16" s="40">
        <v>20454</v>
      </c>
      <c r="B16" s="169">
        <v>15.251267765</v>
      </c>
      <c r="C16" s="169" t="s">
        <v>1</v>
      </c>
      <c r="D16" s="169" t="s">
        <v>1</v>
      </c>
      <c r="E16" s="169">
        <v>5.9694477089999998</v>
      </c>
    </row>
    <row r="17" spans="1:5" x14ac:dyDescent="0.2">
      <c r="A17" s="40">
        <v>20820</v>
      </c>
      <c r="B17" s="169">
        <v>15.693570775</v>
      </c>
      <c r="C17" s="169" t="s">
        <v>1</v>
      </c>
      <c r="D17" s="169" t="s">
        <v>1</v>
      </c>
      <c r="E17" s="169">
        <v>5.3404539389999997</v>
      </c>
    </row>
    <row r="18" spans="1:5" x14ac:dyDescent="0.2">
      <c r="A18" s="40">
        <v>21185</v>
      </c>
      <c r="B18" s="169">
        <v>15.146999052</v>
      </c>
      <c r="C18" s="169" t="s">
        <v>1</v>
      </c>
      <c r="D18" s="169" t="s">
        <v>1</v>
      </c>
      <c r="E18" s="169">
        <v>4.7679324889999997</v>
      </c>
    </row>
    <row r="19" spans="1:5" x14ac:dyDescent="0.2">
      <c r="A19" s="40">
        <v>21550</v>
      </c>
      <c r="B19" s="169">
        <v>15.289360414000001</v>
      </c>
      <c r="C19" s="169" t="s">
        <v>1</v>
      </c>
      <c r="D19" s="169" t="s">
        <v>1</v>
      </c>
      <c r="E19" s="169">
        <v>4.7381546129999998</v>
      </c>
    </row>
    <row r="20" spans="1:5" x14ac:dyDescent="0.2">
      <c r="A20" s="40">
        <v>21915</v>
      </c>
      <c r="B20" s="169">
        <v>16.507044848</v>
      </c>
      <c r="C20" s="169" t="s">
        <v>1</v>
      </c>
      <c r="D20" s="169" t="s">
        <v>1</v>
      </c>
      <c r="E20" s="169">
        <v>5.482077823</v>
      </c>
    </row>
    <row r="21" spans="1:5" ht="21" customHeight="1" x14ac:dyDescent="0.2">
      <c r="A21" s="40">
        <v>22281</v>
      </c>
      <c r="B21" s="169">
        <v>15.341177078999999</v>
      </c>
      <c r="C21" s="169" t="s">
        <v>1</v>
      </c>
      <c r="D21" s="169" t="s">
        <v>1</v>
      </c>
      <c r="E21" s="169">
        <v>4.9594395279999999</v>
      </c>
    </row>
    <row r="22" spans="1:5" x14ac:dyDescent="0.2">
      <c r="A22" s="40">
        <v>22646</v>
      </c>
      <c r="B22" s="169">
        <v>15.718657319</v>
      </c>
      <c r="C22" s="169" t="s">
        <v>1</v>
      </c>
      <c r="D22" s="169" t="s">
        <v>1</v>
      </c>
      <c r="E22" s="169">
        <v>4.8025613659999999</v>
      </c>
    </row>
    <row r="23" spans="1:5" x14ac:dyDescent="0.2">
      <c r="A23" s="40">
        <v>23011</v>
      </c>
      <c r="B23" s="169">
        <v>16.048659901000001</v>
      </c>
      <c r="C23" s="169" t="s">
        <v>1</v>
      </c>
      <c r="D23" s="169" t="s">
        <v>1</v>
      </c>
      <c r="E23" s="169">
        <v>4.9014737540000004</v>
      </c>
    </row>
    <row r="24" spans="1:5" x14ac:dyDescent="0.2">
      <c r="A24" s="40">
        <v>23376</v>
      </c>
      <c r="B24" s="169">
        <v>16.232998982000002</v>
      </c>
      <c r="C24" s="169" t="s">
        <v>1</v>
      </c>
      <c r="D24" s="169" t="s">
        <v>1</v>
      </c>
      <c r="E24" s="169">
        <v>5.1607843139999998</v>
      </c>
    </row>
    <row r="25" spans="1:5" x14ac:dyDescent="0.2">
      <c r="A25" s="40">
        <v>23742</v>
      </c>
      <c r="B25" s="169">
        <v>17.252309912000001</v>
      </c>
      <c r="C25" s="169" t="s">
        <v>1</v>
      </c>
      <c r="D25" s="169" t="s">
        <v>1</v>
      </c>
      <c r="E25" s="169">
        <v>5.127830533</v>
      </c>
    </row>
    <row r="26" spans="1:5" ht="21" customHeight="1" x14ac:dyDescent="0.2">
      <c r="A26" s="40">
        <v>24107</v>
      </c>
      <c r="B26" s="169">
        <v>16.671210121000001</v>
      </c>
      <c r="C26" s="169" t="s">
        <v>1</v>
      </c>
      <c r="D26" s="169" t="s">
        <v>1</v>
      </c>
      <c r="E26" s="169">
        <v>4.7420180519999997</v>
      </c>
    </row>
    <row r="27" spans="1:5" x14ac:dyDescent="0.2">
      <c r="A27" s="40">
        <v>24472</v>
      </c>
      <c r="B27" s="169">
        <v>16.424439566</v>
      </c>
      <c r="C27" s="169" t="s">
        <v>1</v>
      </c>
      <c r="D27" s="169" t="s">
        <v>1</v>
      </c>
      <c r="E27" s="169">
        <v>4.1062208020000002</v>
      </c>
    </row>
    <row r="28" spans="1:5" x14ac:dyDescent="0.2">
      <c r="A28" s="40">
        <v>24837</v>
      </c>
      <c r="B28" s="169">
        <v>14.78930356</v>
      </c>
      <c r="C28" s="169" t="s">
        <v>1</v>
      </c>
      <c r="D28" s="169" t="s">
        <v>1</v>
      </c>
      <c r="E28" s="169">
        <v>3.9069767440000001</v>
      </c>
    </row>
    <row r="29" spans="1:5" x14ac:dyDescent="0.2">
      <c r="A29" s="40">
        <v>25203</v>
      </c>
      <c r="B29" s="169">
        <v>14.298288724000001</v>
      </c>
      <c r="C29" s="169" t="s">
        <v>1</v>
      </c>
      <c r="D29" s="169" t="s">
        <v>1</v>
      </c>
      <c r="E29" s="169">
        <v>4.2734134160000004</v>
      </c>
    </row>
    <row r="30" spans="1:5" x14ac:dyDescent="0.2">
      <c r="A30" s="40">
        <v>25568</v>
      </c>
      <c r="B30" s="177">
        <v>14.290862863999999</v>
      </c>
      <c r="C30" s="169" t="s">
        <v>1</v>
      </c>
      <c r="D30" s="169" t="s">
        <v>1</v>
      </c>
      <c r="E30" s="169">
        <v>4.363207547</v>
      </c>
    </row>
    <row r="31" spans="1:5" ht="21" customHeight="1" x14ac:dyDescent="0.2">
      <c r="A31" s="40">
        <v>25933</v>
      </c>
      <c r="B31" s="169">
        <v>6.64448142</v>
      </c>
      <c r="C31" s="169" t="s">
        <v>1</v>
      </c>
      <c r="D31" s="169" t="s">
        <v>1</v>
      </c>
      <c r="E31" s="169">
        <v>4.0436038390000002</v>
      </c>
    </row>
    <row r="32" spans="1:5" x14ac:dyDescent="0.2">
      <c r="A32" s="40">
        <v>26298</v>
      </c>
      <c r="B32" s="169">
        <v>7.2756346189999999</v>
      </c>
      <c r="C32" s="169" t="s">
        <v>1</v>
      </c>
      <c r="D32" s="169" t="s">
        <v>1</v>
      </c>
      <c r="E32" s="169">
        <v>4.9961370069999997</v>
      </c>
    </row>
    <row r="33" spans="1:5" x14ac:dyDescent="0.2">
      <c r="A33" s="40">
        <v>26664</v>
      </c>
      <c r="B33" s="169">
        <v>7.9909251320000001</v>
      </c>
      <c r="C33" s="169" t="s">
        <v>1</v>
      </c>
      <c r="D33" s="169" t="s">
        <v>1</v>
      </c>
      <c r="E33" s="169">
        <v>5.6602298490000003</v>
      </c>
    </row>
    <row r="34" spans="1:5" x14ac:dyDescent="0.2">
      <c r="A34" s="40">
        <v>27029</v>
      </c>
      <c r="B34" s="169">
        <v>7.7836303029999998</v>
      </c>
      <c r="C34" s="169" t="s">
        <v>1</v>
      </c>
      <c r="D34" s="169" t="s">
        <v>1</v>
      </c>
      <c r="E34" s="169">
        <v>5.4931948930000001</v>
      </c>
    </row>
    <row r="35" spans="1:5" x14ac:dyDescent="0.2">
      <c r="A35" s="40">
        <v>27394</v>
      </c>
      <c r="B35" s="169">
        <v>6.5624881180000001</v>
      </c>
      <c r="C35" s="169" t="s">
        <v>1</v>
      </c>
      <c r="D35" s="169" t="s">
        <v>1</v>
      </c>
      <c r="E35" s="169">
        <v>4.497799638</v>
      </c>
    </row>
    <row r="36" spans="1:5" ht="21" customHeight="1" x14ac:dyDescent="0.2">
      <c r="A36" s="40">
        <v>27759</v>
      </c>
      <c r="B36" s="169">
        <v>5.7784795190000002</v>
      </c>
      <c r="C36" s="169" t="s">
        <v>1</v>
      </c>
      <c r="D36" s="169" t="s">
        <v>1</v>
      </c>
      <c r="E36" s="169">
        <v>3.9586919100000002</v>
      </c>
    </row>
    <row r="37" spans="1:5" x14ac:dyDescent="0.2">
      <c r="A37" s="40">
        <v>28125</v>
      </c>
      <c r="B37" s="169">
        <v>5.811851356</v>
      </c>
      <c r="C37" s="169" t="s">
        <v>1</v>
      </c>
      <c r="D37" s="169" t="s">
        <v>1</v>
      </c>
      <c r="E37" s="169">
        <v>4.6332870719999999</v>
      </c>
    </row>
    <row r="38" spans="1:5" x14ac:dyDescent="0.2">
      <c r="A38" s="40">
        <v>28490</v>
      </c>
      <c r="B38" s="169">
        <v>5.9336412479999998</v>
      </c>
      <c r="C38" s="169" t="s">
        <v>1</v>
      </c>
      <c r="D38" s="169" t="s">
        <v>1</v>
      </c>
      <c r="E38" s="169">
        <v>5.5336727830000001</v>
      </c>
    </row>
    <row r="39" spans="1:5" x14ac:dyDescent="0.2">
      <c r="A39" s="40">
        <v>28855</v>
      </c>
      <c r="B39" s="169">
        <v>6.0285150380000001</v>
      </c>
      <c r="C39" s="169" t="s">
        <v>1</v>
      </c>
      <c r="D39" s="169" t="s">
        <v>1</v>
      </c>
      <c r="E39" s="169">
        <v>5.8683449569999997</v>
      </c>
    </row>
    <row r="40" spans="1:5" x14ac:dyDescent="0.2">
      <c r="A40" s="40">
        <v>29220</v>
      </c>
      <c r="B40" s="169">
        <v>6.3997721629999997</v>
      </c>
      <c r="C40" s="169" t="s">
        <v>1</v>
      </c>
      <c r="D40" s="169" t="s">
        <v>1</v>
      </c>
      <c r="E40" s="169">
        <v>5.6255471400000001</v>
      </c>
    </row>
    <row r="41" spans="1:5" ht="21" customHeight="1" x14ac:dyDescent="0.2">
      <c r="A41" s="40">
        <v>29586</v>
      </c>
      <c r="B41" s="169">
        <v>6.7265256430000004</v>
      </c>
      <c r="C41" s="169">
        <v>8.5310000000000006</v>
      </c>
      <c r="D41" s="169" t="s">
        <v>1</v>
      </c>
      <c r="E41" s="169">
        <v>4.532250726</v>
      </c>
    </row>
    <row r="42" spans="1:5" x14ac:dyDescent="0.2">
      <c r="A42" s="40">
        <v>29951</v>
      </c>
      <c r="B42" s="169">
        <v>6.4483706510000003</v>
      </c>
      <c r="C42" s="169">
        <v>8.1310000000000002</v>
      </c>
      <c r="D42" s="169" t="s">
        <v>1</v>
      </c>
      <c r="E42" s="169">
        <v>4.006859994</v>
      </c>
    </row>
    <row r="43" spans="1:5" x14ac:dyDescent="0.2">
      <c r="A43" s="40">
        <v>30316</v>
      </c>
      <c r="B43" s="169">
        <v>6.095023308</v>
      </c>
      <c r="C43" s="169">
        <v>7.4809999999999999</v>
      </c>
      <c r="D43" s="169" t="s">
        <v>1</v>
      </c>
      <c r="E43" s="169">
        <v>3.3135953109999998</v>
      </c>
    </row>
    <row r="44" spans="1:5" x14ac:dyDescent="0.2">
      <c r="A44" s="40">
        <v>30681</v>
      </c>
      <c r="B44" s="169">
        <v>6.3065670679999997</v>
      </c>
      <c r="C44" s="169">
        <v>7.0259999999999998</v>
      </c>
      <c r="D44" s="169" t="s">
        <v>1</v>
      </c>
      <c r="E44" s="169">
        <v>4.4331315350000002</v>
      </c>
    </row>
    <row r="45" spans="1:5" x14ac:dyDescent="0.2">
      <c r="A45" s="40">
        <v>31047</v>
      </c>
      <c r="B45" s="169">
        <v>6.3036093419999997</v>
      </c>
      <c r="C45" s="169">
        <v>6.6559999999999997</v>
      </c>
      <c r="D45" s="169" t="s">
        <v>1</v>
      </c>
      <c r="E45" s="169">
        <v>4.7156726769999997</v>
      </c>
    </row>
    <row r="46" spans="1:5" ht="21" customHeight="1" x14ac:dyDescent="0.2">
      <c r="A46" s="40">
        <v>31412</v>
      </c>
      <c r="B46" s="169">
        <v>5.5647545230000004</v>
      </c>
      <c r="C46" s="169">
        <v>6.2709999999999999</v>
      </c>
      <c r="D46" s="169" t="s">
        <v>1</v>
      </c>
      <c r="E46" s="169">
        <v>4.6116616730000004</v>
      </c>
    </row>
    <row r="47" spans="1:5" x14ac:dyDescent="0.2">
      <c r="A47" s="40">
        <v>31777</v>
      </c>
      <c r="B47" s="169">
        <v>5.3406998159999999</v>
      </c>
      <c r="C47" s="169">
        <v>6.141</v>
      </c>
      <c r="D47" s="169" t="s">
        <v>1</v>
      </c>
      <c r="E47" s="169">
        <v>5.1270853350000003</v>
      </c>
    </row>
    <row r="48" spans="1:5" x14ac:dyDescent="0.2">
      <c r="A48" s="40">
        <v>32142</v>
      </c>
      <c r="B48" s="169">
        <v>5.2791678009999998</v>
      </c>
      <c r="C48" s="169">
        <v>6.2329999999999997</v>
      </c>
      <c r="D48" s="169" t="s">
        <v>1</v>
      </c>
      <c r="E48" s="169">
        <v>5.1449991759999998</v>
      </c>
    </row>
    <row r="49" spans="1:5" x14ac:dyDescent="0.2">
      <c r="A49" s="40">
        <v>32508</v>
      </c>
      <c r="B49" s="169">
        <v>5.3450133089999996</v>
      </c>
      <c r="C49" s="169">
        <v>6.306</v>
      </c>
      <c r="D49" s="169" t="s">
        <v>1</v>
      </c>
      <c r="E49" s="169">
        <v>4.8926743559999997</v>
      </c>
    </row>
    <row r="50" spans="1:5" x14ac:dyDescent="0.2">
      <c r="A50" s="40">
        <v>32873</v>
      </c>
      <c r="B50" s="169">
        <v>5.5227957959999996</v>
      </c>
      <c r="C50" s="169">
        <v>6.43</v>
      </c>
      <c r="D50" s="169" t="s">
        <v>1</v>
      </c>
      <c r="E50" s="169">
        <v>4.5377197960000002</v>
      </c>
    </row>
    <row r="51" spans="1:5" ht="21" customHeight="1" x14ac:dyDescent="0.2">
      <c r="A51" s="40">
        <v>33238</v>
      </c>
      <c r="B51" s="177">
        <v>5.8223895670000001</v>
      </c>
      <c r="C51" s="169">
        <v>6.2290000000000001</v>
      </c>
      <c r="D51" s="169" t="s">
        <v>1</v>
      </c>
      <c r="E51" s="169">
        <v>4.0197212860000002</v>
      </c>
    </row>
    <row r="52" spans="1:5" x14ac:dyDescent="0.2">
      <c r="A52" s="40">
        <v>33603</v>
      </c>
      <c r="B52" s="169">
        <v>6.0408014530000003</v>
      </c>
      <c r="C52" s="169">
        <v>5.9669999999999996</v>
      </c>
      <c r="D52" s="169" t="s">
        <v>1</v>
      </c>
      <c r="E52" s="169">
        <v>3.592017018</v>
      </c>
    </row>
    <row r="53" spans="1:5" x14ac:dyDescent="0.2">
      <c r="A53" s="40">
        <v>33969</v>
      </c>
      <c r="B53" s="169">
        <v>6.5801893690000002</v>
      </c>
      <c r="C53" s="169">
        <v>5.6879999999999997</v>
      </c>
      <c r="D53" s="169" t="s">
        <v>1</v>
      </c>
      <c r="E53" s="169">
        <v>3.9062619820000002</v>
      </c>
    </row>
    <row r="54" spans="1:5" x14ac:dyDescent="0.2">
      <c r="A54" s="40">
        <v>34334</v>
      </c>
      <c r="B54" s="169">
        <v>7.0062708410000001</v>
      </c>
      <c r="C54" s="169">
        <v>5.5149999999999997</v>
      </c>
      <c r="D54" s="169" t="s">
        <v>1</v>
      </c>
      <c r="E54" s="169">
        <v>4.1816114080000002</v>
      </c>
    </row>
    <row r="55" spans="1:5" x14ac:dyDescent="0.2">
      <c r="A55" s="40">
        <v>34699</v>
      </c>
      <c r="B55" s="169">
        <v>7.639361922</v>
      </c>
      <c r="C55" s="169">
        <v>5.5469999999999997</v>
      </c>
      <c r="D55" s="169" t="s">
        <v>1</v>
      </c>
      <c r="E55" s="169">
        <v>4.4434076190000003</v>
      </c>
    </row>
    <row r="56" spans="1:5" ht="21" customHeight="1" x14ac:dyDescent="0.2">
      <c r="A56" s="40">
        <v>35064</v>
      </c>
      <c r="B56" s="169">
        <v>7.5816477449999997</v>
      </c>
      <c r="C56" s="169">
        <v>5.3819999999999997</v>
      </c>
      <c r="D56" s="169" t="s">
        <v>1</v>
      </c>
      <c r="E56" s="169">
        <v>4.24231318</v>
      </c>
    </row>
    <row r="57" spans="1:5" x14ac:dyDescent="0.2">
      <c r="A57" s="40">
        <v>35430</v>
      </c>
      <c r="B57" s="169">
        <v>7.4450885629999997</v>
      </c>
      <c r="C57" s="169">
        <v>5.21</v>
      </c>
      <c r="D57" s="169" t="s">
        <v>1</v>
      </c>
      <c r="E57" s="169">
        <v>4.4357186210000004</v>
      </c>
    </row>
    <row r="58" spans="1:5" x14ac:dyDescent="0.2">
      <c r="A58" s="40">
        <v>35795</v>
      </c>
      <c r="B58" s="169">
        <v>7.3167173310000004</v>
      </c>
      <c r="C58" s="169">
        <v>5.2569999999999997</v>
      </c>
      <c r="D58" s="169">
        <v>2.82</v>
      </c>
      <c r="E58" s="169">
        <v>4.3788472299999999</v>
      </c>
    </row>
    <row r="59" spans="1:5" x14ac:dyDescent="0.2">
      <c r="A59" s="40">
        <v>36160</v>
      </c>
      <c r="B59" s="169">
        <v>7.137580292</v>
      </c>
      <c r="C59" s="169">
        <v>5.29</v>
      </c>
      <c r="D59" s="169">
        <v>2.8250000000000002</v>
      </c>
      <c r="E59" s="169">
        <v>4.6210884050000001</v>
      </c>
    </row>
    <row r="60" spans="1:5" x14ac:dyDescent="0.2">
      <c r="A60" s="40">
        <v>36525</v>
      </c>
      <c r="B60" s="169">
        <v>7.0106968859999999</v>
      </c>
      <c r="C60" s="169">
        <v>5.4770000000000003</v>
      </c>
      <c r="D60" s="169">
        <v>2.9809999999999999</v>
      </c>
      <c r="E60" s="169">
        <v>4.7948334580000003</v>
      </c>
    </row>
    <row r="61" spans="1:5" ht="21" customHeight="1" x14ac:dyDescent="0.2">
      <c r="A61" s="40">
        <v>36891</v>
      </c>
      <c r="B61" s="169">
        <v>6.6227472929999998</v>
      </c>
      <c r="C61" s="169">
        <v>5.444</v>
      </c>
      <c r="D61" s="169">
        <v>3.1930000000000001</v>
      </c>
      <c r="E61" s="169">
        <v>4.7351477900000001</v>
      </c>
    </row>
    <row r="62" spans="1:5" x14ac:dyDescent="0.2">
      <c r="A62" s="40">
        <v>37256</v>
      </c>
      <c r="B62" s="169">
        <v>6.0351259150000001</v>
      </c>
      <c r="C62" s="169">
        <v>5.3940000000000001</v>
      </c>
      <c r="D62" s="169">
        <v>3.16</v>
      </c>
      <c r="E62" s="169">
        <v>4.8488456700000002</v>
      </c>
    </row>
    <row r="63" spans="1:5" x14ac:dyDescent="0.2">
      <c r="A63" s="40">
        <v>37621</v>
      </c>
      <c r="B63" s="169">
        <v>5.5975640469999997</v>
      </c>
      <c r="C63" s="169">
        <v>5.516</v>
      </c>
      <c r="D63" s="169">
        <v>3.524</v>
      </c>
      <c r="E63" s="169">
        <v>5.1019754600000002</v>
      </c>
    </row>
    <row r="64" spans="1:5" x14ac:dyDescent="0.2">
      <c r="A64" s="40">
        <v>37986</v>
      </c>
      <c r="B64" s="169">
        <v>5.4443259360000003</v>
      </c>
      <c r="C64" s="169">
        <v>5.7130000000000001</v>
      </c>
      <c r="D64" s="169">
        <v>3.827</v>
      </c>
      <c r="E64" s="169">
        <v>5.5610352199999999</v>
      </c>
    </row>
    <row r="65" spans="1:5" x14ac:dyDescent="0.2">
      <c r="A65" s="40">
        <v>38352</v>
      </c>
      <c r="B65" s="169">
        <v>5.2039214319999996</v>
      </c>
      <c r="C65" s="169">
        <v>5.9359999999999999</v>
      </c>
      <c r="D65" s="169">
        <v>4.0529999999999999</v>
      </c>
      <c r="E65" s="169">
        <v>6.1372491240000002</v>
      </c>
    </row>
    <row r="66" spans="1:5" ht="21" customHeight="1" x14ac:dyDescent="0.2">
      <c r="A66" s="40">
        <v>38717</v>
      </c>
      <c r="B66" s="169">
        <v>4.955045986</v>
      </c>
      <c r="C66" s="169">
        <v>6.218</v>
      </c>
      <c r="D66" s="169">
        <v>4.2469999999999999</v>
      </c>
      <c r="E66" s="169">
        <v>6.5663537639999996</v>
      </c>
    </row>
    <row r="67" spans="1:5" x14ac:dyDescent="0.2">
      <c r="A67" s="40">
        <v>39082</v>
      </c>
      <c r="B67" s="169">
        <v>5.1455786459999997</v>
      </c>
      <c r="C67" s="169">
        <v>6.6310000000000002</v>
      </c>
      <c r="D67" s="169">
        <v>4.1520000000000001</v>
      </c>
      <c r="E67" s="169">
        <v>6.0670546339999998</v>
      </c>
    </row>
    <row r="68" spans="1:5" x14ac:dyDescent="0.2">
      <c r="A68" s="40">
        <v>39447</v>
      </c>
      <c r="B68" s="169">
        <v>5.1063243939999996</v>
      </c>
      <c r="C68" s="169">
        <v>6.8529999999999998</v>
      </c>
      <c r="D68" s="169">
        <v>4.0389999999999997</v>
      </c>
      <c r="E68" s="169">
        <v>4.770557267</v>
      </c>
    </row>
    <row r="69" spans="1:5" x14ac:dyDescent="0.2">
      <c r="A69" s="40">
        <v>39813</v>
      </c>
      <c r="B69" s="169">
        <v>5.0079944999999997</v>
      </c>
      <c r="C69" s="169">
        <v>6.899</v>
      </c>
      <c r="D69" s="169">
        <v>3.754</v>
      </c>
      <c r="E69" s="169">
        <v>3.4935916969999998</v>
      </c>
    </row>
    <row r="70" spans="1:5" x14ac:dyDescent="0.2">
      <c r="A70" s="40">
        <v>40178</v>
      </c>
      <c r="B70" s="169">
        <v>5.0940869380000002</v>
      </c>
      <c r="C70" s="169">
        <v>6.4029999999999996</v>
      </c>
      <c r="D70" s="169">
        <v>3.1920000000000002</v>
      </c>
      <c r="E70" s="169">
        <v>2.693723624</v>
      </c>
    </row>
    <row r="71" spans="1:5" ht="21" customHeight="1" x14ac:dyDescent="0.2">
      <c r="A71" s="40">
        <v>40543</v>
      </c>
      <c r="B71" s="169">
        <v>5.1336004830000004</v>
      </c>
      <c r="C71" s="169">
        <v>6.3970000000000002</v>
      </c>
      <c r="D71" s="169">
        <v>3.109</v>
      </c>
      <c r="E71" s="169">
        <v>2.5024918600000001</v>
      </c>
    </row>
    <row r="72" spans="1:5" x14ac:dyDescent="0.2">
      <c r="A72" s="40">
        <v>40908</v>
      </c>
      <c r="B72" s="169">
        <v>5.5285029359999998</v>
      </c>
      <c r="C72" s="169">
        <v>6.5049999999999999</v>
      </c>
      <c r="D72" s="169">
        <v>3.0070000000000001</v>
      </c>
      <c r="E72" s="169">
        <v>2.4282518249999998</v>
      </c>
    </row>
    <row r="73" spans="1:5" x14ac:dyDescent="0.2">
      <c r="A73" s="40">
        <v>41274</v>
      </c>
      <c r="B73" s="169">
        <v>5.7652324879999997</v>
      </c>
      <c r="C73" s="169">
        <v>6.3710000000000004</v>
      </c>
      <c r="D73" s="169">
        <v>2.903</v>
      </c>
      <c r="E73" s="169">
        <v>2.6578073089999998</v>
      </c>
    </row>
    <row r="74" spans="1:5" x14ac:dyDescent="0.2">
      <c r="A74" s="40">
        <v>41639</v>
      </c>
      <c r="B74" s="169">
        <v>5.7443973100000001</v>
      </c>
      <c r="C74" s="169">
        <v>6.2220000000000004</v>
      </c>
      <c r="D74" s="169">
        <v>3.1269999999999998</v>
      </c>
      <c r="E74" s="169">
        <v>3.0300876149999998</v>
      </c>
    </row>
    <row r="75" spans="1:5" x14ac:dyDescent="0.2">
      <c r="A75" s="40">
        <v>42004</v>
      </c>
      <c r="B75" s="169">
        <v>5.8121877590000004</v>
      </c>
      <c r="C75" s="169">
        <v>6.1239999999999997</v>
      </c>
      <c r="D75" s="169">
        <v>3.1970000000000001</v>
      </c>
      <c r="E75" s="169">
        <v>3.2030713139999998</v>
      </c>
    </row>
    <row r="76" spans="1:5" ht="21" customHeight="1" x14ac:dyDescent="0.2">
      <c r="A76" s="40">
        <v>42369</v>
      </c>
      <c r="B76" s="169">
        <v>5.6795042479999998</v>
      </c>
      <c r="C76" s="169">
        <v>5.9740000000000002</v>
      </c>
      <c r="D76" s="169">
        <v>3.3420000000000001</v>
      </c>
      <c r="E76" s="169">
        <v>3.5031429350000001</v>
      </c>
    </row>
    <row r="77" spans="1:5" x14ac:dyDescent="0.2">
      <c r="A77" s="40">
        <v>42735</v>
      </c>
      <c r="B77" s="169">
        <v>5.8931337849999998</v>
      </c>
      <c r="C77" s="169">
        <v>6.09</v>
      </c>
      <c r="D77" s="169">
        <v>3.516</v>
      </c>
      <c r="E77" s="169">
        <v>3.7766752280000002</v>
      </c>
    </row>
    <row r="78" spans="1:5" x14ac:dyDescent="0.2">
      <c r="A78" s="40">
        <v>43100</v>
      </c>
      <c r="B78" s="169">
        <v>5.8742135720000004</v>
      </c>
      <c r="C78" s="169">
        <v>6.3949999999999996</v>
      </c>
      <c r="D78" s="169">
        <v>3.8079999999999998</v>
      </c>
      <c r="E78" s="169">
        <v>3.9460333159999998</v>
      </c>
    </row>
    <row r="79" spans="1:5" x14ac:dyDescent="0.2">
      <c r="A79" s="40">
        <v>43465</v>
      </c>
      <c r="B79" s="169">
        <v>6.127203315</v>
      </c>
      <c r="C79" s="169">
        <v>6.4669999999999996</v>
      </c>
      <c r="D79" s="169">
        <v>3.93</v>
      </c>
      <c r="E79" s="169">
        <v>3.9304819310000001</v>
      </c>
    </row>
    <row r="80" spans="1:5" x14ac:dyDescent="0.2">
      <c r="A80" s="40">
        <v>43830</v>
      </c>
      <c r="B80" s="169">
        <v>6.2873733490000001</v>
      </c>
      <c r="C80" s="169">
        <v>6.5620000000000003</v>
      </c>
      <c r="D80" s="169">
        <v>3.9950000000000001</v>
      </c>
      <c r="E80" s="169">
        <v>3.8398328689999999</v>
      </c>
    </row>
    <row r="81" spans="1:5" ht="21" customHeight="1" x14ac:dyDescent="0.2">
      <c r="A81" s="40">
        <v>44196</v>
      </c>
      <c r="B81" s="169">
        <v>6.86372699</v>
      </c>
      <c r="C81" s="169">
        <v>6.5039999999999996</v>
      </c>
      <c r="D81" s="169">
        <v>3.5659999999999998</v>
      </c>
      <c r="E81" s="169">
        <v>4.3063723080000003</v>
      </c>
    </row>
    <row r="82" spans="1:5" x14ac:dyDescent="0.2">
      <c r="A82" s="40">
        <v>44561</v>
      </c>
      <c r="B82" s="169">
        <v>6.8256869269999996</v>
      </c>
      <c r="C82" s="169">
        <v>7.173</v>
      </c>
      <c r="D82" s="169">
        <v>3.9220000000000002</v>
      </c>
      <c r="E82" s="169">
        <v>4.7729035299999998</v>
      </c>
    </row>
    <row r="83" spans="1:5" x14ac:dyDescent="0.2">
      <c r="A83" s="40">
        <v>44926</v>
      </c>
      <c r="B83" s="169">
        <v>6.9491576410000002</v>
      </c>
      <c r="C83" s="169">
        <v>7.0579999999999998</v>
      </c>
      <c r="D83" s="169">
        <v>4.234</v>
      </c>
      <c r="E83" s="169">
        <v>4.523193601</v>
      </c>
    </row>
    <row r="84" spans="1:5" x14ac:dyDescent="0.2">
      <c r="A84" s="40">
        <v>45291</v>
      </c>
      <c r="B84" s="169">
        <v>6.5775920709999998</v>
      </c>
      <c r="C84" s="169">
        <v>6.4029999999999996</v>
      </c>
      <c r="D84" s="169">
        <v>3.9780000000000002</v>
      </c>
      <c r="E84" s="169">
        <v>4.0055372780000003</v>
      </c>
    </row>
    <row r="85" spans="1:5" x14ac:dyDescent="0.2">
      <c r="A85" s="40">
        <v>45657</v>
      </c>
      <c r="B85" s="169">
        <v>6.2481837479999998</v>
      </c>
      <c r="C85" s="169">
        <v>5.8109999999999999</v>
      </c>
      <c r="D85" s="169">
        <v>3.8639999999999999</v>
      </c>
      <c r="E85" s="169">
        <v>4.0371356409999999</v>
      </c>
    </row>
    <row r="86" spans="1:5" ht="21" customHeight="1" x14ac:dyDescent="0.2">
      <c r="A86" s="40">
        <v>46022</v>
      </c>
      <c r="B86" s="169">
        <v>6.113747257</v>
      </c>
      <c r="C86" s="169">
        <v>5.8529999999999998</v>
      </c>
      <c r="D86" s="169">
        <v>3.8149999999999999</v>
      </c>
      <c r="E86" s="169">
        <v>3.8730952919999999</v>
      </c>
    </row>
    <row r="87" spans="1:5" x14ac:dyDescent="0.2">
      <c r="B87" s="71"/>
      <c r="C87" s="71"/>
      <c r="D87" s="71"/>
      <c r="E87" s="71"/>
    </row>
    <row r="88" spans="1:5" ht="15" customHeight="1" x14ac:dyDescent="0.2">
      <c r="B88" s="242" t="s">
        <v>512</v>
      </c>
      <c r="C88" s="242"/>
      <c r="D88" s="242"/>
      <c r="E88" s="242"/>
    </row>
    <row r="89" spans="1:5" ht="14.45" customHeight="1" x14ac:dyDescent="0.2">
      <c r="B89" s="242"/>
      <c r="C89" s="242"/>
      <c r="D89" s="242"/>
      <c r="E89" s="242"/>
    </row>
    <row r="90" spans="1:5" ht="14.45" customHeight="1" x14ac:dyDescent="0.2">
      <c r="B90" s="242"/>
      <c r="C90" s="242"/>
      <c r="D90" s="242"/>
      <c r="E90" s="242"/>
    </row>
    <row r="91" spans="1:5" ht="14.45" customHeight="1" x14ac:dyDescent="0.2">
      <c r="B91" s="242"/>
      <c r="C91" s="242"/>
      <c r="D91" s="242"/>
      <c r="E91" s="242"/>
    </row>
    <row r="92" spans="1:5" x14ac:dyDescent="0.2">
      <c r="B92" s="71"/>
      <c r="C92" s="71"/>
      <c r="D92" s="71"/>
      <c r="E92" s="71"/>
    </row>
  </sheetData>
  <mergeCells count="1">
    <mergeCell ref="B88:E91"/>
  </mergeCells>
  <hyperlinks>
    <hyperlink ref="E5" location="Content!D2" display="Content" xr:uid="{7D2BE97A-0208-4010-BB1F-EDAD97CA6590}"/>
    <hyperlink ref="E6" location="Notes!D6" display="Notes" xr:uid="{553AEBB8-9104-4AD0-9342-C0A0A2C9BAFD}"/>
    <hyperlink ref="E7" location="FN_IV.7" display="Footnotes" xr:uid="{6675FD59-7B1D-48D7-B92D-570A269B6791}"/>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31">
    <tabColor theme="7" tint="0.39997558519241921"/>
  </sheetPr>
  <dimension ref="A1:R91"/>
  <sheetViews>
    <sheetView zoomScale="90" zoomScaleNormal="90" workbookViewId="0"/>
  </sheetViews>
  <sheetFormatPr baseColWidth="10" defaultColWidth="11.42578125" defaultRowHeight="15" x14ac:dyDescent="0.2"/>
  <cols>
    <col min="1" max="1" width="12.28515625" style="43" customWidth="1"/>
    <col min="2" max="6" width="34.5703125" style="43" customWidth="1"/>
    <col min="7" max="16384" width="11.42578125" style="43"/>
  </cols>
  <sheetData>
    <row r="1" spans="1:18" x14ac:dyDescent="0.2">
      <c r="A1" s="45"/>
      <c r="B1" s="45"/>
      <c r="C1" s="45"/>
      <c r="D1" s="45"/>
      <c r="E1" s="45"/>
      <c r="F1" s="48"/>
    </row>
    <row r="2" spans="1:18" x14ac:dyDescent="0.2">
      <c r="A2" s="45"/>
      <c r="B2" s="45"/>
      <c r="C2" s="45"/>
      <c r="D2" s="45"/>
      <c r="E2" s="45"/>
      <c r="F2" s="48"/>
    </row>
    <row r="3" spans="1:18" ht="18" x14ac:dyDescent="0.25">
      <c r="A3" s="45"/>
      <c r="B3" s="59" t="s">
        <v>199</v>
      </c>
      <c r="C3" s="45"/>
      <c r="D3" s="45"/>
      <c r="E3" s="45"/>
      <c r="F3" s="45"/>
    </row>
    <row r="4" spans="1:18" x14ac:dyDescent="0.2">
      <c r="A4" s="45"/>
      <c r="B4" s="46"/>
      <c r="C4" s="45"/>
      <c r="D4" s="45"/>
      <c r="E4" s="45"/>
      <c r="F4" s="45"/>
    </row>
    <row r="5" spans="1:18" ht="18" x14ac:dyDescent="0.25">
      <c r="A5" s="45"/>
      <c r="B5" s="59" t="s">
        <v>244</v>
      </c>
      <c r="C5" s="27"/>
      <c r="D5" s="27"/>
      <c r="E5" s="63"/>
      <c r="F5" s="190" t="s">
        <v>451</v>
      </c>
      <c r="G5" s="15"/>
      <c r="H5" s="15"/>
      <c r="I5" s="15"/>
      <c r="J5" s="15"/>
      <c r="K5" s="15"/>
      <c r="L5" s="15"/>
      <c r="M5" s="15"/>
      <c r="N5" s="15"/>
      <c r="O5" s="15"/>
      <c r="P5" s="15"/>
      <c r="Q5" s="15"/>
      <c r="R5" s="15"/>
    </row>
    <row r="6" spans="1:18" x14ac:dyDescent="0.2">
      <c r="A6" s="45"/>
      <c r="B6" s="45"/>
      <c r="C6" s="27"/>
      <c r="D6" s="27"/>
      <c r="E6" s="63"/>
      <c r="F6" s="190" t="s">
        <v>419</v>
      </c>
      <c r="G6" s="15"/>
      <c r="H6" s="15"/>
      <c r="I6" s="15"/>
      <c r="J6" s="15"/>
      <c r="K6" s="15"/>
      <c r="L6" s="15"/>
      <c r="M6" s="15"/>
      <c r="N6" s="15"/>
      <c r="O6" s="15"/>
      <c r="P6" s="15"/>
      <c r="Q6" s="15"/>
      <c r="R6" s="15"/>
    </row>
    <row r="7" spans="1:18" x14ac:dyDescent="0.2">
      <c r="A7" s="50"/>
      <c r="B7" s="46" t="s">
        <v>245</v>
      </c>
      <c r="C7" s="29"/>
      <c r="D7" s="29"/>
      <c r="E7" s="58"/>
      <c r="F7" s="139" t="s">
        <v>467</v>
      </c>
      <c r="G7" s="15"/>
      <c r="H7" s="15"/>
      <c r="I7" s="15"/>
      <c r="J7" s="15"/>
      <c r="K7" s="15"/>
      <c r="L7" s="15"/>
      <c r="M7" s="15"/>
      <c r="N7" s="15"/>
      <c r="O7" s="15"/>
      <c r="P7" s="15"/>
      <c r="Q7" s="15"/>
      <c r="R7" s="15"/>
    </row>
    <row r="8" spans="1:18" ht="20.65" customHeight="1" x14ac:dyDescent="0.25">
      <c r="A8" s="138" t="s">
        <v>106</v>
      </c>
      <c r="B8" s="149" t="s">
        <v>98</v>
      </c>
      <c r="C8" s="142" t="s">
        <v>108</v>
      </c>
      <c r="D8" s="142" t="s">
        <v>490</v>
      </c>
      <c r="E8" s="141" t="s">
        <v>44</v>
      </c>
      <c r="F8" s="51" t="s">
        <v>45</v>
      </c>
    </row>
    <row r="9" spans="1:18" ht="7.5" customHeight="1" x14ac:dyDescent="0.2">
      <c r="A9" s="50"/>
      <c r="B9" s="73"/>
      <c r="C9" s="74"/>
      <c r="D9" s="74"/>
      <c r="E9" s="74"/>
      <c r="F9" s="74"/>
    </row>
    <row r="10" spans="1:18" hidden="1" x14ac:dyDescent="0.2">
      <c r="A10" s="40"/>
      <c r="B10" s="75"/>
      <c r="C10" s="75"/>
      <c r="D10" s="75"/>
      <c r="E10" s="75"/>
      <c r="F10" s="75"/>
    </row>
    <row r="11" spans="1:18" x14ac:dyDescent="0.2">
      <c r="A11" s="40">
        <v>18628</v>
      </c>
      <c r="B11" s="169">
        <v>4.2</v>
      </c>
      <c r="C11" s="169">
        <v>14.5</v>
      </c>
      <c r="D11" s="169">
        <v>-2.1</v>
      </c>
      <c r="E11" s="169">
        <v>9.3000000000000007</v>
      </c>
      <c r="F11" s="169" t="s">
        <v>1</v>
      </c>
    </row>
    <row r="12" spans="1:18" x14ac:dyDescent="0.2">
      <c r="A12" s="40">
        <v>18993</v>
      </c>
      <c r="B12" s="169">
        <v>4</v>
      </c>
      <c r="C12" s="169">
        <v>13.9</v>
      </c>
      <c r="D12" s="169">
        <v>-2</v>
      </c>
      <c r="E12" s="169">
        <v>10.9</v>
      </c>
      <c r="F12" s="169" t="s">
        <v>1</v>
      </c>
    </row>
    <row r="13" spans="1:18" x14ac:dyDescent="0.2">
      <c r="A13" s="40">
        <v>19359</v>
      </c>
      <c r="B13" s="169">
        <v>6.6</v>
      </c>
      <c r="C13" s="169">
        <v>14.5</v>
      </c>
      <c r="D13" s="169">
        <v>-0.1</v>
      </c>
      <c r="E13" s="169">
        <v>11.1</v>
      </c>
      <c r="F13" s="169" t="s">
        <v>1</v>
      </c>
    </row>
    <row r="14" spans="1:18" x14ac:dyDescent="0.2">
      <c r="A14" s="40">
        <v>19724</v>
      </c>
      <c r="B14" s="169">
        <v>7.6</v>
      </c>
      <c r="C14" s="169">
        <v>12.8</v>
      </c>
      <c r="D14" s="169">
        <v>0.3</v>
      </c>
      <c r="E14" s="169">
        <v>11</v>
      </c>
      <c r="F14" s="169" t="s">
        <v>1</v>
      </c>
    </row>
    <row r="15" spans="1:18" x14ac:dyDescent="0.2">
      <c r="A15" s="40">
        <v>20089</v>
      </c>
      <c r="B15" s="169">
        <v>8.1</v>
      </c>
      <c r="C15" s="169">
        <v>14.8</v>
      </c>
      <c r="D15" s="169">
        <v>-0.5</v>
      </c>
      <c r="E15" s="169">
        <v>10.3</v>
      </c>
      <c r="F15" s="169" t="s">
        <v>1</v>
      </c>
    </row>
    <row r="16" spans="1:18" ht="21" customHeight="1" x14ac:dyDescent="0.2">
      <c r="A16" s="40">
        <v>20454</v>
      </c>
      <c r="B16" s="169">
        <v>7.4</v>
      </c>
      <c r="C16" s="169">
        <v>15.9</v>
      </c>
      <c r="D16" s="169">
        <v>0</v>
      </c>
      <c r="E16" s="169">
        <v>9.6999999999999993</v>
      </c>
      <c r="F16" s="169">
        <v>11.9</v>
      </c>
    </row>
    <row r="17" spans="1:6" x14ac:dyDescent="0.2">
      <c r="A17" s="40">
        <v>20820</v>
      </c>
      <c r="B17" s="169">
        <v>6.6</v>
      </c>
      <c r="C17" s="169">
        <v>13.5</v>
      </c>
      <c r="D17" s="169">
        <v>1.9</v>
      </c>
      <c r="E17" s="169">
        <v>11.1</v>
      </c>
      <c r="F17" s="169">
        <v>12.9</v>
      </c>
    </row>
    <row r="18" spans="1:6" x14ac:dyDescent="0.2">
      <c r="A18" s="40">
        <v>21185</v>
      </c>
      <c r="B18" s="169">
        <v>8.8000000000000007</v>
      </c>
      <c r="C18" s="169">
        <v>14.6</v>
      </c>
      <c r="D18" s="169">
        <v>1.5</v>
      </c>
      <c r="E18" s="169">
        <v>11.2</v>
      </c>
      <c r="F18" s="169">
        <v>12.6</v>
      </c>
    </row>
    <row r="19" spans="1:6" x14ac:dyDescent="0.2">
      <c r="A19" s="40">
        <v>21550</v>
      </c>
      <c r="B19" s="169">
        <v>9.1</v>
      </c>
      <c r="C19" s="169">
        <v>15.2</v>
      </c>
      <c r="D19" s="169">
        <v>0.7</v>
      </c>
      <c r="E19" s="169">
        <v>11.4</v>
      </c>
      <c r="F19" s="169">
        <v>12.3</v>
      </c>
    </row>
    <row r="20" spans="1:6" x14ac:dyDescent="0.2">
      <c r="A20" s="40">
        <v>21915</v>
      </c>
      <c r="B20" s="169">
        <v>9.4</v>
      </c>
      <c r="C20" s="169">
        <v>14</v>
      </c>
      <c r="D20" s="169">
        <v>1.5</v>
      </c>
      <c r="E20" s="169">
        <v>10.3</v>
      </c>
      <c r="F20" s="169">
        <v>13.7</v>
      </c>
    </row>
    <row r="21" spans="1:6" ht="21" customHeight="1" x14ac:dyDescent="0.2">
      <c r="A21" s="40">
        <v>22281</v>
      </c>
      <c r="B21" s="169">
        <v>9.1999999999999993</v>
      </c>
      <c r="C21" s="169">
        <v>16.2</v>
      </c>
      <c r="D21" s="169">
        <v>4.0999999999999996</v>
      </c>
      <c r="E21" s="169">
        <v>10.1</v>
      </c>
      <c r="F21" s="169">
        <v>11.1</v>
      </c>
    </row>
    <row r="22" spans="1:6" x14ac:dyDescent="0.2">
      <c r="A22" s="40">
        <v>22646</v>
      </c>
      <c r="B22" s="169">
        <v>9.9</v>
      </c>
      <c r="C22" s="169">
        <v>15.4</v>
      </c>
      <c r="D22" s="169">
        <v>6</v>
      </c>
      <c r="E22" s="169">
        <v>11.3</v>
      </c>
      <c r="F22" s="169">
        <v>12.4</v>
      </c>
    </row>
    <row r="23" spans="1:6" x14ac:dyDescent="0.2">
      <c r="A23" s="40">
        <v>23011</v>
      </c>
      <c r="B23" s="169">
        <v>9.5</v>
      </c>
      <c r="C23" s="169">
        <v>17.7</v>
      </c>
      <c r="D23" s="169">
        <v>5</v>
      </c>
      <c r="E23" s="169">
        <v>11.2</v>
      </c>
      <c r="F23" s="169">
        <v>12.2</v>
      </c>
    </row>
    <row r="24" spans="1:6" x14ac:dyDescent="0.2">
      <c r="A24" s="40">
        <v>23376</v>
      </c>
      <c r="B24" s="169">
        <v>10.7</v>
      </c>
      <c r="C24" s="169">
        <v>17.2</v>
      </c>
      <c r="D24" s="169">
        <v>5.7</v>
      </c>
      <c r="E24" s="169">
        <v>10.7</v>
      </c>
      <c r="F24" s="169">
        <v>11.4</v>
      </c>
    </row>
    <row r="25" spans="1:6" x14ac:dyDescent="0.2">
      <c r="A25" s="40">
        <v>23742</v>
      </c>
      <c r="B25" s="169">
        <v>11.8</v>
      </c>
      <c r="C25" s="169">
        <v>17.100000000000001</v>
      </c>
      <c r="D25" s="169">
        <v>6.7</v>
      </c>
      <c r="E25" s="169">
        <v>11.6</v>
      </c>
      <c r="F25" s="169">
        <v>11.9</v>
      </c>
    </row>
    <row r="26" spans="1:6" ht="21" customHeight="1" x14ac:dyDescent="0.2">
      <c r="A26" s="40">
        <v>24107</v>
      </c>
      <c r="B26" s="169">
        <v>12.9</v>
      </c>
      <c r="C26" s="169">
        <v>17.899999999999999</v>
      </c>
      <c r="D26" s="169">
        <v>7.1</v>
      </c>
      <c r="E26" s="169">
        <v>11.5</v>
      </c>
      <c r="F26" s="169">
        <v>12.2</v>
      </c>
    </row>
    <row r="27" spans="1:6" x14ac:dyDescent="0.2">
      <c r="A27" s="40">
        <v>24472</v>
      </c>
      <c r="B27" s="169">
        <v>12.3</v>
      </c>
      <c r="C27" s="169">
        <v>18.100000000000001</v>
      </c>
      <c r="D27" s="169">
        <v>7.3</v>
      </c>
      <c r="E27" s="169">
        <v>11.2</v>
      </c>
      <c r="F27" s="169">
        <v>11.4</v>
      </c>
    </row>
    <row r="28" spans="1:6" x14ac:dyDescent="0.2">
      <c r="A28" s="40">
        <v>24837</v>
      </c>
      <c r="B28" s="169">
        <v>11.8</v>
      </c>
      <c r="C28" s="169">
        <v>18.600000000000001</v>
      </c>
      <c r="D28" s="169">
        <v>6.7</v>
      </c>
      <c r="E28" s="169">
        <v>12.3</v>
      </c>
      <c r="F28" s="169">
        <v>10.4</v>
      </c>
    </row>
    <row r="29" spans="1:6" x14ac:dyDescent="0.2">
      <c r="A29" s="40">
        <v>25203</v>
      </c>
      <c r="B29" s="169">
        <v>13.1</v>
      </c>
      <c r="C29" s="169">
        <v>18.8</v>
      </c>
      <c r="D29" s="169">
        <v>6</v>
      </c>
      <c r="E29" s="169">
        <v>11.3</v>
      </c>
      <c r="F29" s="169">
        <v>13.2</v>
      </c>
    </row>
    <row r="30" spans="1:6" x14ac:dyDescent="0.2">
      <c r="A30" s="40">
        <v>25568</v>
      </c>
      <c r="B30" s="177">
        <v>13.8</v>
      </c>
      <c r="C30" s="169">
        <v>17.5</v>
      </c>
      <c r="D30" s="169">
        <v>6.1</v>
      </c>
      <c r="E30" s="169">
        <v>10.9</v>
      </c>
      <c r="F30" s="169">
        <v>13.6</v>
      </c>
    </row>
    <row r="31" spans="1:6" ht="21" customHeight="1" x14ac:dyDescent="0.2">
      <c r="A31" s="40">
        <v>25933</v>
      </c>
      <c r="B31" s="169">
        <v>14.7</v>
      </c>
      <c r="C31" s="169">
        <v>19.7</v>
      </c>
      <c r="D31" s="169">
        <v>7</v>
      </c>
      <c r="E31" s="169">
        <v>12.8</v>
      </c>
      <c r="F31" s="169">
        <v>14.3</v>
      </c>
    </row>
    <row r="32" spans="1:6" x14ac:dyDescent="0.2">
      <c r="A32" s="40">
        <v>26298</v>
      </c>
      <c r="B32" s="169">
        <v>14.4</v>
      </c>
      <c r="C32" s="169">
        <v>19.5</v>
      </c>
      <c r="D32" s="169">
        <v>5.6</v>
      </c>
      <c r="E32" s="169">
        <v>13.5</v>
      </c>
      <c r="F32" s="169">
        <v>14.8</v>
      </c>
    </row>
    <row r="33" spans="1:6" x14ac:dyDescent="0.2">
      <c r="A33" s="40">
        <v>26664</v>
      </c>
      <c r="B33" s="169">
        <v>15.3</v>
      </c>
      <c r="C33" s="169">
        <v>19.899999999999999</v>
      </c>
      <c r="D33" s="169">
        <v>7.9</v>
      </c>
      <c r="E33" s="169">
        <v>12.4</v>
      </c>
      <c r="F33" s="169">
        <v>15.2</v>
      </c>
    </row>
    <row r="34" spans="1:6" x14ac:dyDescent="0.2">
      <c r="A34" s="40">
        <v>27029</v>
      </c>
      <c r="B34" s="169">
        <v>14.7</v>
      </c>
      <c r="C34" s="169">
        <v>20.3</v>
      </c>
      <c r="D34" s="169">
        <v>8.8000000000000007</v>
      </c>
      <c r="E34" s="169">
        <v>13.5</v>
      </c>
      <c r="F34" s="169">
        <v>17.600000000000001</v>
      </c>
    </row>
    <row r="35" spans="1:6" x14ac:dyDescent="0.2">
      <c r="A35" s="40">
        <v>27394</v>
      </c>
      <c r="B35" s="169">
        <v>15.6</v>
      </c>
      <c r="C35" s="169">
        <v>20.5</v>
      </c>
      <c r="D35" s="169">
        <v>9.1</v>
      </c>
      <c r="E35" s="169">
        <v>13.3</v>
      </c>
      <c r="F35" s="169">
        <v>20.399999999999999</v>
      </c>
    </row>
    <row r="36" spans="1:6" ht="21" customHeight="1" x14ac:dyDescent="0.2">
      <c r="A36" s="40">
        <v>27759</v>
      </c>
      <c r="B36" s="169">
        <v>16.2</v>
      </c>
      <c r="C36" s="169">
        <v>21.5</v>
      </c>
      <c r="D36" s="169">
        <v>9.9</v>
      </c>
      <c r="E36" s="169">
        <v>13.4</v>
      </c>
      <c r="F36" s="169">
        <v>19.600000000000001</v>
      </c>
    </row>
    <row r="37" spans="1:6" x14ac:dyDescent="0.2">
      <c r="A37" s="40">
        <v>28125</v>
      </c>
      <c r="B37" s="169">
        <v>14.5</v>
      </c>
      <c r="C37" s="169">
        <v>19.3</v>
      </c>
      <c r="D37" s="169">
        <v>9.8000000000000007</v>
      </c>
      <c r="E37" s="169">
        <v>11.6</v>
      </c>
      <c r="F37" s="169">
        <v>20</v>
      </c>
    </row>
    <row r="38" spans="1:6" x14ac:dyDescent="0.2">
      <c r="A38" s="40">
        <v>28490</v>
      </c>
      <c r="B38" s="169">
        <v>13.2</v>
      </c>
      <c r="C38" s="169">
        <v>19.3</v>
      </c>
      <c r="D38" s="169">
        <v>8.8000000000000007</v>
      </c>
      <c r="E38" s="169">
        <v>10.7</v>
      </c>
      <c r="F38" s="169">
        <v>18.3</v>
      </c>
    </row>
    <row r="39" spans="1:6" x14ac:dyDescent="0.2">
      <c r="A39" s="40">
        <v>28855</v>
      </c>
      <c r="B39" s="169">
        <v>13.3</v>
      </c>
      <c r="C39" s="169">
        <v>20.8</v>
      </c>
      <c r="D39" s="169">
        <v>10.6</v>
      </c>
      <c r="E39" s="169">
        <v>10.7</v>
      </c>
      <c r="F39" s="169">
        <v>17.2</v>
      </c>
    </row>
    <row r="40" spans="1:6" x14ac:dyDescent="0.2">
      <c r="A40" s="40">
        <v>29220</v>
      </c>
      <c r="B40" s="169">
        <v>13.9</v>
      </c>
      <c r="C40" s="169">
        <v>18.600000000000001</v>
      </c>
      <c r="D40" s="169">
        <v>12.1</v>
      </c>
      <c r="E40" s="169">
        <v>10.3</v>
      </c>
      <c r="F40" s="169">
        <v>14</v>
      </c>
    </row>
    <row r="41" spans="1:6" ht="21" customHeight="1" x14ac:dyDescent="0.2">
      <c r="A41" s="40">
        <v>29586</v>
      </c>
      <c r="B41" s="169">
        <v>13.1</v>
      </c>
      <c r="C41" s="169">
        <v>17.899999999999999</v>
      </c>
      <c r="D41" s="169">
        <v>13.7</v>
      </c>
      <c r="E41" s="169">
        <v>11.1</v>
      </c>
      <c r="F41" s="169">
        <v>14.5</v>
      </c>
    </row>
    <row r="42" spans="1:6" x14ac:dyDescent="0.2">
      <c r="A42" s="40">
        <v>29951</v>
      </c>
      <c r="B42" s="169">
        <v>13.5</v>
      </c>
      <c r="C42" s="169">
        <v>17.3</v>
      </c>
      <c r="D42" s="169">
        <v>13.9</v>
      </c>
      <c r="E42" s="169">
        <v>11.7</v>
      </c>
      <c r="F42" s="169">
        <v>15.7</v>
      </c>
    </row>
    <row r="43" spans="1:6" x14ac:dyDescent="0.2">
      <c r="A43" s="40">
        <v>30316</v>
      </c>
      <c r="B43" s="169">
        <v>12.9</v>
      </c>
      <c r="C43" s="169">
        <v>16.2</v>
      </c>
      <c r="D43" s="169">
        <v>13.2</v>
      </c>
      <c r="E43" s="169">
        <v>12</v>
      </c>
      <c r="F43" s="169">
        <v>14.6</v>
      </c>
    </row>
    <row r="44" spans="1:6" x14ac:dyDescent="0.2">
      <c r="A44" s="40">
        <v>30681</v>
      </c>
      <c r="B44" s="169">
        <v>11.3</v>
      </c>
      <c r="C44" s="169">
        <v>15.6</v>
      </c>
      <c r="D44" s="169">
        <v>11.8</v>
      </c>
      <c r="E44" s="169">
        <v>10.1</v>
      </c>
      <c r="F44" s="169">
        <v>14.3</v>
      </c>
    </row>
    <row r="45" spans="1:6" x14ac:dyDescent="0.2">
      <c r="A45" s="40">
        <v>31047</v>
      </c>
      <c r="B45" s="169">
        <v>11.8</v>
      </c>
      <c r="C45" s="169">
        <v>14.2</v>
      </c>
      <c r="D45" s="169">
        <v>13.2</v>
      </c>
      <c r="E45" s="169">
        <v>11.2</v>
      </c>
      <c r="F45" s="169">
        <v>14.3</v>
      </c>
    </row>
    <row r="46" spans="1:6" ht="21" customHeight="1" x14ac:dyDescent="0.2">
      <c r="A46" s="40">
        <v>31412</v>
      </c>
      <c r="B46" s="169">
        <v>11.7</v>
      </c>
      <c r="C46" s="169">
        <v>13.3</v>
      </c>
      <c r="D46" s="169">
        <v>12.7</v>
      </c>
      <c r="E46" s="169">
        <v>9.1</v>
      </c>
      <c r="F46" s="169">
        <v>13.8</v>
      </c>
    </row>
    <row r="47" spans="1:6" x14ac:dyDescent="0.2">
      <c r="A47" s="40">
        <v>31777</v>
      </c>
      <c r="B47" s="169">
        <v>12.5</v>
      </c>
      <c r="C47" s="169">
        <v>12.5</v>
      </c>
      <c r="D47" s="169">
        <v>11.9</v>
      </c>
      <c r="E47" s="169">
        <v>8.8000000000000007</v>
      </c>
      <c r="F47" s="169">
        <v>13</v>
      </c>
    </row>
    <row r="48" spans="1:6" x14ac:dyDescent="0.2">
      <c r="A48" s="40">
        <v>32142</v>
      </c>
      <c r="B48" s="169">
        <v>12.7</v>
      </c>
      <c r="C48" s="169">
        <v>11.2</v>
      </c>
      <c r="D48" s="169">
        <v>9.4</v>
      </c>
      <c r="E48" s="169">
        <v>7.5</v>
      </c>
      <c r="F48" s="169">
        <v>11.2</v>
      </c>
    </row>
    <row r="49" spans="1:6" x14ac:dyDescent="0.2">
      <c r="A49" s="40">
        <v>32508</v>
      </c>
      <c r="B49" s="169">
        <v>13.1</v>
      </c>
      <c r="C49" s="169">
        <v>11.2</v>
      </c>
      <c r="D49" s="169">
        <v>7.8</v>
      </c>
      <c r="E49" s="169">
        <v>8.4</v>
      </c>
      <c r="F49" s="169">
        <v>11.8</v>
      </c>
    </row>
    <row r="50" spans="1:6" x14ac:dyDescent="0.2">
      <c r="A50" s="40">
        <v>32873</v>
      </c>
      <c r="B50" s="169">
        <v>12.5</v>
      </c>
      <c r="C50" s="169">
        <v>11.4</v>
      </c>
      <c r="D50" s="169">
        <v>9</v>
      </c>
      <c r="E50" s="169">
        <v>8.3000000000000007</v>
      </c>
      <c r="F50" s="169">
        <v>12</v>
      </c>
    </row>
    <row r="51" spans="1:6" ht="21" customHeight="1" x14ac:dyDescent="0.2">
      <c r="A51" s="40">
        <v>33238</v>
      </c>
      <c r="B51" s="177">
        <v>13.7</v>
      </c>
      <c r="C51" s="169">
        <v>12.6</v>
      </c>
      <c r="D51" s="169">
        <v>10.6</v>
      </c>
      <c r="E51" s="169">
        <v>8.4</v>
      </c>
      <c r="F51" s="169">
        <v>12.1</v>
      </c>
    </row>
    <row r="52" spans="1:6" x14ac:dyDescent="0.2">
      <c r="A52" s="40">
        <v>33603</v>
      </c>
      <c r="B52" s="169">
        <v>13.5</v>
      </c>
      <c r="C52" s="169">
        <v>13.1</v>
      </c>
      <c r="D52" s="169">
        <v>12.9</v>
      </c>
      <c r="E52" s="169">
        <v>8.9</v>
      </c>
      <c r="F52" s="169">
        <v>13.7</v>
      </c>
    </row>
    <row r="53" spans="1:6" x14ac:dyDescent="0.2">
      <c r="A53" s="40">
        <v>33969</v>
      </c>
      <c r="B53" s="169">
        <v>13.4</v>
      </c>
      <c r="C53" s="169">
        <v>14.1</v>
      </c>
      <c r="D53" s="169">
        <v>14.3</v>
      </c>
      <c r="E53" s="169">
        <v>9.4</v>
      </c>
      <c r="F53" s="169">
        <v>12.9</v>
      </c>
    </row>
    <row r="54" spans="1:6" x14ac:dyDescent="0.2">
      <c r="A54" s="40">
        <v>34334</v>
      </c>
      <c r="B54" s="169">
        <v>12.8</v>
      </c>
      <c r="C54" s="169">
        <v>14.5</v>
      </c>
      <c r="D54" s="169">
        <v>14.1</v>
      </c>
      <c r="E54" s="169">
        <v>7.8</v>
      </c>
      <c r="F54" s="169">
        <v>12.2</v>
      </c>
    </row>
    <row r="55" spans="1:6" x14ac:dyDescent="0.2">
      <c r="A55" s="40">
        <v>34699</v>
      </c>
      <c r="B55" s="169">
        <v>12.2</v>
      </c>
      <c r="C55" s="169">
        <v>13.6</v>
      </c>
      <c r="D55" s="169">
        <v>12.2</v>
      </c>
      <c r="E55" s="169">
        <v>6.8</v>
      </c>
      <c r="F55" s="169">
        <v>12.3</v>
      </c>
    </row>
    <row r="56" spans="1:6" ht="21" customHeight="1" x14ac:dyDescent="0.2">
      <c r="A56" s="40">
        <v>35064</v>
      </c>
      <c r="B56" s="169">
        <v>11.8</v>
      </c>
      <c r="C56" s="169">
        <v>14.2</v>
      </c>
      <c r="D56" s="169">
        <v>13.3</v>
      </c>
      <c r="E56" s="169">
        <v>6.8</v>
      </c>
      <c r="F56" s="169">
        <v>10.7</v>
      </c>
    </row>
    <row r="57" spans="1:6" x14ac:dyDescent="0.2">
      <c r="A57" s="40">
        <v>35430</v>
      </c>
      <c r="B57" s="169">
        <v>11.4</v>
      </c>
      <c r="C57" s="169">
        <v>13.4</v>
      </c>
      <c r="D57" s="169">
        <v>12.2</v>
      </c>
      <c r="E57" s="169">
        <v>6.3</v>
      </c>
      <c r="F57" s="169">
        <v>9.1</v>
      </c>
    </row>
    <row r="58" spans="1:6" x14ac:dyDescent="0.2">
      <c r="A58" s="40">
        <v>35795</v>
      </c>
      <c r="B58" s="169">
        <v>11</v>
      </c>
      <c r="C58" s="169">
        <v>14.4</v>
      </c>
      <c r="D58" s="169">
        <v>10</v>
      </c>
      <c r="E58" s="169">
        <v>6.1</v>
      </c>
      <c r="F58" s="169">
        <v>9.3000000000000007</v>
      </c>
    </row>
    <row r="59" spans="1:6" x14ac:dyDescent="0.2">
      <c r="A59" s="40">
        <v>36160</v>
      </c>
      <c r="B59" s="169">
        <v>10.8</v>
      </c>
      <c r="C59" s="169">
        <v>13.6</v>
      </c>
      <c r="D59" s="169">
        <v>7.1</v>
      </c>
      <c r="E59" s="169">
        <v>6.5</v>
      </c>
      <c r="F59" s="169">
        <v>10.6</v>
      </c>
    </row>
    <row r="60" spans="1:6" x14ac:dyDescent="0.2">
      <c r="A60" s="40">
        <v>36525</v>
      </c>
      <c r="B60" s="169">
        <v>10.1</v>
      </c>
      <c r="C60" s="169">
        <v>13.3</v>
      </c>
      <c r="D60" s="169">
        <v>5.9</v>
      </c>
      <c r="E60" s="169">
        <v>4.5999999999999996</v>
      </c>
      <c r="F60" s="169">
        <v>9.1</v>
      </c>
    </row>
    <row r="61" spans="1:6" ht="21" customHeight="1" x14ac:dyDescent="0.2">
      <c r="A61" s="40">
        <v>36891</v>
      </c>
      <c r="B61" s="169">
        <v>9.6</v>
      </c>
      <c r="C61" s="169">
        <v>13.3</v>
      </c>
      <c r="D61" s="169">
        <v>8</v>
      </c>
      <c r="E61" s="169">
        <v>4.3</v>
      </c>
      <c r="F61" s="169">
        <v>7.6</v>
      </c>
    </row>
    <row r="62" spans="1:6" x14ac:dyDescent="0.2">
      <c r="A62" s="40">
        <v>37256</v>
      </c>
      <c r="B62" s="169">
        <v>10.3</v>
      </c>
      <c r="C62" s="169">
        <v>14</v>
      </c>
      <c r="D62" s="169">
        <v>8</v>
      </c>
      <c r="E62" s="169">
        <v>4.7</v>
      </c>
      <c r="F62" s="169">
        <v>3.9</v>
      </c>
    </row>
    <row r="63" spans="1:6" x14ac:dyDescent="0.2">
      <c r="A63" s="40">
        <v>37621</v>
      </c>
      <c r="B63" s="169">
        <v>10.199999999999999</v>
      </c>
      <c r="C63" s="169">
        <v>15.1</v>
      </c>
      <c r="D63" s="169">
        <v>7.8</v>
      </c>
      <c r="E63" s="169">
        <v>5.6</v>
      </c>
      <c r="F63" s="169">
        <v>2.2999999999999998</v>
      </c>
    </row>
    <row r="64" spans="1:6" x14ac:dyDescent="0.2">
      <c r="A64" s="40">
        <v>37986</v>
      </c>
      <c r="B64" s="169">
        <v>10.5</v>
      </c>
      <c r="C64" s="169">
        <v>14.6</v>
      </c>
      <c r="D64" s="169">
        <v>6.6</v>
      </c>
      <c r="E64" s="169">
        <v>5.2</v>
      </c>
      <c r="F64" s="169">
        <v>1.8</v>
      </c>
    </row>
    <row r="65" spans="1:6" x14ac:dyDescent="0.2">
      <c r="A65" s="40">
        <v>38352</v>
      </c>
      <c r="B65" s="169">
        <v>10.5</v>
      </c>
      <c r="C65" s="169">
        <v>14.7</v>
      </c>
      <c r="D65" s="169">
        <v>7.1</v>
      </c>
      <c r="E65" s="169">
        <v>4.7</v>
      </c>
      <c r="F65" s="169">
        <v>1.6</v>
      </c>
    </row>
    <row r="66" spans="1:6" ht="21" customHeight="1" x14ac:dyDescent="0.2">
      <c r="A66" s="40">
        <v>38717</v>
      </c>
      <c r="B66" s="169">
        <v>10.5</v>
      </c>
      <c r="C66" s="169">
        <v>14</v>
      </c>
      <c r="D66" s="169">
        <v>7.1</v>
      </c>
      <c r="E66" s="169">
        <v>2.2000000000000002</v>
      </c>
      <c r="F66" s="169">
        <v>1.8</v>
      </c>
    </row>
    <row r="67" spans="1:6" x14ac:dyDescent="0.2">
      <c r="A67" s="40">
        <v>39082</v>
      </c>
      <c r="B67" s="169">
        <v>10.6</v>
      </c>
      <c r="C67" s="169">
        <v>14.3</v>
      </c>
      <c r="D67" s="169">
        <v>7.8</v>
      </c>
      <c r="E67" s="169">
        <v>2.8</v>
      </c>
      <c r="F67" s="169">
        <v>2.2999999999999998</v>
      </c>
    </row>
    <row r="68" spans="1:6" x14ac:dyDescent="0.2">
      <c r="A68" s="40">
        <v>39447</v>
      </c>
      <c r="B68" s="169">
        <v>10.7</v>
      </c>
      <c r="C68" s="169">
        <v>14.8</v>
      </c>
      <c r="D68" s="169">
        <v>9.1</v>
      </c>
      <c r="E68" s="169">
        <v>2.5</v>
      </c>
      <c r="F68" s="169">
        <v>2.7</v>
      </c>
    </row>
    <row r="69" spans="1:6" x14ac:dyDescent="0.2">
      <c r="A69" s="40">
        <v>39813</v>
      </c>
      <c r="B69" s="169">
        <v>10.9</v>
      </c>
      <c r="C69" s="169">
        <v>14.6</v>
      </c>
      <c r="D69" s="169">
        <v>8.6999999999999993</v>
      </c>
      <c r="E69" s="169">
        <v>4.0999999999999996</v>
      </c>
      <c r="F69" s="169">
        <v>2.9</v>
      </c>
    </row>
    <row r="70" spans="1:6" x14ac:dyDescent="0.2">
      <c r="A70" s="40">
        <v>40178</v>
      </c>
      <c r="B70" s="169">
        <v>10.4</v>
      </c>
      <c r="C70" s="169">
        <v>16.100000000000001</v>
      </c>
      <c r="D70" s="169">
        <v>11.6</v>
      </c>
      <c r="E70" s="169">
        <v>5.7</v>
      </c>
      <c r="F70" s="169">
        <v>4.4000000000000004</v>
      </c>
    </row>
    <row r="71" spans="1:6" ht="21" customHeight="1" x14ac:dyDescent="0.2">
      <c r="A71" s="40">
        <v>40543</v>
      </c>
      <c r="B71" s="169">
        <v>10.3</v>
      </c>
      <c r="C71" s="169">
        <v>15.8</v>
      </c>
      <c r="D71" s="169">
        <v>12.1</v>
      </c>
      <c r="E71" s="169">
        <v>5.9</v>
      </c>
      <c r="F71" s="169">
        <v>3.2</v>
      </c>
    </row>
    <row r="72" spans="1:6" x14ac:dyDescent="0.2">
      <c r="A72" s="40">
        <v>40908</v>
      </c>
      <c r="B72" s="169">
        <v>10.1</v>
      </c>
      <c r="C72" s="169">
        <v>15.4</v>
      </c>
      <c r="D72" s="169">
        <v>9.9</v>
      </c>
      <c r="E72" s="169">
        <v>6.5</v>
      </c>
      <c r="F72" s="169">
        <v>3.5</v>
      </c>
    </row>
    <row r="73" spans="1:6" x14ac:dyDescent="0.2">
      <c r="A73" s="40">
        <v>41274</v>
      </c>
      <c r="B73" s="169">
        <v>9.8000000000000007</v>
      </c>
      <c r="C73" s="169">
        <v>15.6</v>
      </c>
      <c r="D73" s="169">
        <v>9</v>
      </c>
      <c r="E73" s="169">
        <v>7.9</v>
      </c>
      <c r="F73" s="169">
        <v>2.2000000000000002</v>
      </c>
    </row>
    <row r="74" spans="1:6" x14ac:dyDescent="0.2">
      <c r="A74" s="40">
        <v>41639</v>
      </c>
      <c r="B74" s="169">
        <v>9.4</v>
      </c>
      <c r="C74" s="169">
        <v>14.2</v>
      </c>
      <c r="D74" s="169">
        <v>8.8000000000000007</v>
      </c>
      <c r="E74" s="169">
        <v>5</v>
      </c>
      <c r="F74" s="169">
        <v>-0.4</v>
      </c>
    </row>
    <row r="75" spans="1:6" x14ac:dyDescent="0.2">
      <c r="A75" s="40">
        <v>42004</v>
      </c>
      <c r="B75" s="169">
        <v>10</v>
      </c>
      <c r="C75" s="169">
        <v>14.5</v>
      </c>
      <c r="D75" s="169">
        <v>7.9</v>
      </c>
      <c r="E75" s="169">
        <v>5.5</v>
      </c>
      <c r="F75" s="169">
        <v>-1.6</v>
      </c>
    </row>
    <row r="76" spans="1:6" ht="21" customHeight="1" x14ac:dyDescent="0.2">
      <c r="A76" s="40">
        <v>42369</v>
      </c>
      <c r="B76" s="169">
        <v>10.199999999999999</v>
      </c>
      <c r="C76" s="169">
        <v>14</v>
      </c>
      <c r="D76" s="169">
        <v>10.1</v>
      </c>
      <c r="E76" s="169">
        <v>5.8</v>
      </c>
      <c r="F76" s="169">
        <v>-0.8</v>
      </c>
    </row>
    <row r="77" spans="1:6" x14ac:dyDescent="0.2">
      <c r="A77" s="40">
        <v>42735</v>
      </c>
      <c r="B77" s="169">
        <v>10</v>
      </c>
      <c r="C77" s="169">
        <v>13.8</v>
      </c>
      <c r="D77" s="169">
        <v>6.9</v>
      </c>
      <c r="E77" s="169">
        <v>5.4</v>
      </c>
      <c r="F77" s="169">
        <v>0.5</v>
      </c>
    </row>
    <row r="78" spans="1:6" x14ac:dyDescent="0.2">
      <c r="A78" s="40">
        <v>43100</v>
      </c>
      <c r="B78" s="169">
        <v>10.4</v>
      </c>
      <c r="C78" s="169">
        <v>14</v>
      </c>
      <c r="D78" s="169">
        <v>5.6</v>
      </c>
      <c r="E78" s="169">
        <v>5.8</v>
      </c>
      <c r="F78" s="169">
        <v>0</v>
      </c>
    </row>
    <row r="79" spans="1:6" x14ac:dyDescent="0.2">
      <c r="A79" s="40">
        <v>43465</v>
      </c>
      <c r="B79" s="169">
        <v>11</v>
      </c>
      <c r="C79" s="169">
        <v>13.9</v>
      </c>
      <c r="D79" s="169">
        <v>5.4</v>
      </c>
      <c r="E79" s="169">
        <v>6.4</v>
      </c>
      <c r="F79" s="169">
        <v>0.3</v>
      </c>
    </row>
    <row r="80" spans="1:6" x14ac:dyDescent="0.2">
      <c r="A80" s="40">
        <v>43830</v>
      </c>
      <c r="B80" s="169">
        <v>10.5</v>
      </c>
      <c r="C80" s="169">
        <v>14.6</v>
      </c>
      <c r="D80" s="169">
        <v>5.9</v>
      </c>
      <c r="E80" s="169">
        <v>7.3</v>
      </c>
      <c r="F80" s="169">
        <v>1.7</v>
      </c>
    </row>
    <row r="81" spans="1:6" ht="21" customHeight="1" x14ac:dyDescent="0.2">
      <c r="A81" s="40">
        <v>44196</v>
      </c>
      <c r="B81" s="169">
        <v>16</v>
      </c>
      <c r="C81" s="169">
        <v>20.399999999999999</v>
      </c>
      <c r="D81" s="169">
        <v>16.8</v>
      </c>
      <c r="E81" s="169">
        <v>15.3</v>
      </c>
      <c r="F81" s="169">
        <v>10.199999999999999</v>
      </c>
    </row>
    <row r="82" spans="1:6" x14ac:dyDescent="0.2">
      <c r="A82" s="40">
        <v>44561</v>
      </c>
      <c r="B82" s="169">
        <v>14.2</v>
      </c>
      <c r="C82" s="169">
        <v>19.100000000000001</v>
      </c>
      <c r="D82" s="169">
        <v>12.8</v>
      </c>
      <c r="E82" s="169">
        <v>11.6</v>
      </c>
      <c r="F82" s="169">
        <v>4.9000000000000004</v>
      </c>
    </row>
    <row r="83" spans="1:6" x14ac:dyDescent="0.2">
      <c r="A83" s="40">
        <v>44926</v>
      </c>
      <c r="B83" s="169">
        <v>10.3</v>
      </c>
      <c r="C83" s="169">
        <v>16.899999999999999</v>
      </c>
      <c r="D83" s="169">
        <v>5.5</v>
      </c>
      <c r="E83" s="169">
        <v>3.3</v>
      </c>
      <c r="F83" s="169">
        <v>2.5</v>
      </c>
    </row>
    <row r="84" spans="1:6" x14ac:dyDescent="0.2">
      <c r="A84" s="40">
        <v>45291</v>
      </c>
      <c r="B84" s="169">
        <v>10.4</v>
      </c>
      <c r="C84" s="169">
        <v>17</v>
      </c>
      <c r="D84" s="169">
        <v>6.4</v>
      </c>
      <c r="E84" s="169">
        <v>5.6</v>
      </c>
      <c r="F84" s="169">
        <v>-0.4</v>
      </c>
    </row>
    <row r="85" spans="1:6" x14ac:dyDescent="0.2">
      <c r="A85" s="40">
        <v>45657</v>
      </c>
      <c r="B85" s="169">
        <v>11.2</v>
      </c>
      <c r="C85" s="169">
        <v>18.2</v>
      </c>
      <c r="D85" s="169">
        <v>10</v>
      </c>
      <c r="E85" s="169">
        <v>5.4</v>
      </c>
      <c r="F85" s="169">
        <v>1</v>
      </c>
    </row>
    <row r="86" spans="1:6" ht="21" customHeight="1" x14ac:dyDescent="0.2">
      <c r="A86" s="40">
        <v>46022</v>
      </c>
      <c r="B86" s="169">
        <v>10.3</v>
      </c>
      <c r="C86" s="169" t="s">
        <v>48</v>
      </c>
      <c r="D86" s="169" t="s">
        <v>48</v>
      </c>
      <c r="E86" s="169">
        <v>4.5</v>
      </c>
      <c r="F86" s="169" t="s">
        <v>48</v>
      </c>
    </row>
    <row r="87" spans="1:6" x14ac:dyDescent="0.2">
      <c r="B87" s="71"/>
      <c r="C87" s="71"/>
      <c r="D87" s="71"/>
      <c r="E87" s="71"/>
    </row>
    <row r="88" spans="1:6" ht="14.45" customHeight="1" x14ac:dyDescent="0.2">
      <c r="B88" s="206" t="s">
        <v>513</v>
      </c>
      <c r="C88" s="206"/>
      <c r="D88" s="206"/>
      <c r="E88" s="206"/>
      <c r="F88" s="206"/>
    </row>
    <row r="89" spans="1:6" x14ac:dyDescent="0.2">
      <c r="B89" s="206"/>
      <c r="C89" s="206"/>
      <c r="D89" s="206"/>
      <c r="E89" s="206"/>
      <c r="F89" s="206"/>
    </row>
    <row r="90" spans="1:6" x14ac:dyDescent="0.2">
      <c r="B90" s="206"/>
      <c r="C90" s="206"/>
      <c r="D90" s="206"/>
      <c r="E90" s="206"/>
      <c r="F90" s="206"/>
    </row>
    <row r="91" spans="1:6" x14ac:dyDescent="0.2">
      <c r="B91" s="206"/>
      <c r="C91" s="206"/>
      <c r="D91" s="206"/>
      <c r="E91" s="206"/>
      <c r="F91" s="206"/>
    </row>
  </sheetData>
  <mergeCells count="1">
    <mergeCell ref="B88:F91"/>
  </mergeCells>
  <hyperlinks>
    <hyperlink ref="F5" location="Content!D2" display="Content" xr:uid="{EAC9A8FB-A801-4195-8ACC-975F83C517ED}"/>
    <hyperlink ref="F6" location="Notes!D6" display="Notes" xr:uid="{9F30DEB0-FD2C-4426-A486-E2328E92B6F7}"/>
    <hyperlink ref="F7" location="FN_IV.8" display="Footnotes" xr:uid="{7B07997E-A878-46E6-B94E-0A7F98ABA1A8}"/>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Tabelle42">
    <tabColor theme="7" tint="0.39997558519241921"/>
  </sheetPr>
  <dimension ref="A1:R111"/>
  <sheetViews>
    <sheetView zoomScale="90" zoomScaleNormal="90" workbookViewId="0"/>
  </sheetViews>
  <sheetFormatPr baseColWidth="10" defaultColWidth="11.42578125" defaultRowHeight="15" x14ac:dyDescent="0.2"/>
  <cols>
    <col min="1" max="1" width="12.28515625" style="43" customWidth="1"/>
    <col min="2" max="7" width="28.85546875" style="43" customWidth="1"/>
    <col min="8" max="16384" width="11.42578125" style="43"/>
  </cols>
  <sheetData>
    <row r="1" spans="1:18" x14ac:dyDescent="0.2">
      <c r="A1" s="45"/>
      <c r="B1" s="45"/>
      <c r="C1" s="45"/>
      <c r="D1" s="45"/>
      <c r="E1" s="45"/>
      <c r="F1" s="45"/>
      <c r="G1" s="48"/>
    </row>
    <row r="2" spans="1:18" x14ac:dyDescent="0.2">
      <c r="A2" s="45"/>
      <c r="B2" s="45"/>
      <c r="C2" s="45"/>
      <c r="D2" s="45"/>
      <c r="E2" s="45"/>
      <c r="F2" s="45"/>
      <c r="G2" s="48"/>
    </row>
    <row r="3" spans="1:18" ht="18" x14ac:dyDescent="0.25">
      <c r="A3" s="45"/>
      <c r="B3" s="59" t="s">
        <v>199</v>
      </c>
      <c r="C3" s="45"/>
      <c r="D3" s="45"/>
      <c r="E3" s="45"/>
      <c r="F3" s="45"/>
      <c r="G3" s="45"/>
    </row>
    <row r="4" spans="1:18" x14ac:dyDescent="0.2">
      <c r="A4" s="45"/>
      <c r="B4" s="46"/>
      <c r="C4" s="45"/>
      <c r="D4" s="45"/>
      <c r="E4" s="45"/>
      <c r="F4" s="45"/>
      <c r="G4" s="45"/>
    </row>
    <row r="5" spans="1:18" ht="18" x14ac:dyDescent="0.25">
      <c r="A5" s="45"/>
      <c r="B5" s="59" t="s">
        <v>246</v>
      </c>
      <c r="C5" s="27"/>
      <c r="D5" s="27"/>
      <c r="E5" s="27"/>
      <c r="F5" s="63"/>
      <c r="G5" s="190" t="s">
        <v>451</v>
      </c>
      <c r="H5" s="15"/>
      <c r="I5" s="15"/>
      <c r="J5" s="15"/>
      <c r="K5" s="15"/>
      <c r="L5" s="15"/>
      <c r="M5" s="15"/>
      <c r="N5" s="15"/>
      <c r="O5" s="15"/>
      <c r="P5" s="15"/>
      <c r="Q5" s="15"/>
      <c r="R5" s="15"/>
    </row>
    <row r="6" spans="1:18" x14ac:dyDescent="0.2">
      <c r="A6" s="45"/>
      <c r="B6" s="45"/>
      <c r="C6" s="27"/>
      <c r="D6" s="27"/>
      <c r="E6" s="27"/>
      <c r="F6" s="63"/>
      <c r="G6" s="190" t="s">
        <v>419</v>
      </c>
      <c r="H6" s="15"/>
      <c r="I6" s="15"/>
      <c r="J6" s="15"/>
      <c r="K6" s="15"/>
      <c r="L6" s="15"/>
      <c r="M6" s="15"/>
      <c r="N6" s="15"/>
      <c r="O6" s="15"/>
      <c r="P6" s="15"/>
      <c r="Q6" s="15"/>
      <c r="R6" s="15"/>
    </row>
    <row r="7" spans="1:18" x14ac:dyDescent="0.2">
      <c r="A7" s="49"/>
      <c r="B7" s="46"/>
      <c r="C7" s="29"/>
      <c r="D7" s="29"/>
      <c r="E7" s="29"/>
      <c r="F7" s="58"/>
      <c r="G7" s="139" t="s">
        <v>467</v>
      </c>
      <c r="H7" s="15"/>
      <c r="I7" s="15"/>
      <c r="J7" s="15"/>
      <c r="K7" s="15"/>
      <c r="L7" s="15"/>
      <c r="M7" s="15"/>
      <c r="N7" s="15"/>
      <c r="O7" s="15"/>
      <c r="P7" s="15"/>
      <c r="Q7" s="15"/>
      <c r="R7" s="15"/>
    </row>
    <row r="8" spans="1:18" ht="20.65" customHeight="1" x14ac:dyDescent="0.25">
      <c r="A8" s="50"/>
      <c r="B8" s="226" t="s">
        <v>247</v>
      </c>
      <c r="C8" s="227"/>
      <c r="D8" s="226" t="s">
        <v>248</v>
      </c>
      <c r="E8" s="228"/>
      <c r="F8" s="226" t="s">
        <v>249</v>
      </c>
      <c r="G8" s="228"/>
    </row>
    <row r="9" spans="1:18" ht="49.9" customHeight="1" x14ac:dyDescent="0.2">
      <c r="A9" s="138" t="s">
        <v>106</v>
      </c>
      <c r="B9" s="149" t="s">
        <v>150</v>
      </c>
      <c r="C9" s="142" t="s">
        <v>250</v>
      </c>
      <c r="D9" s="142" t="s">
        <v>150</v>
      </c>
      <c r="E9" s="142" t="s">
        <v>250</v>
      </c>
      <c r="F9" s="142" t="s">
        <v>150</v>
      </c>
      <c r="G9" s="142" t="s">
        <v>250</v>
      </c>
    </row>
    <row r="10" spans="1:18" ht="7.5" customHeight="1" x14ac:dyDescent="0.2">
      <c r="A10" s="50"/>
      <c r="B10" s="52"/>
      <c r="C10" s="53"/>
      <c r="D10" s="52"/>
      <c r="E10" s="53"/>
      <c r="F10" s="52"/>
      <c r="G10" s="54"/>
    </row>
    <row r="11" spans="1:18" hidden="1" x14ac:dyDescent="0.2">
      <c r="A11" s="40"/>
      <c r="B11" s="115"/>
      <c r="C11" s="114"/>
      <c r="D11" s="75"/>
      <c r="E11" s="75"/>
      <c r="F11" s="75"/>
      <c r="G11" s="75"/>
    </row>
    <row r="12" spans="1:18" x14ac:dyDescent="0.2">
      <c r="A12" s="40">
        <v>22281</v>
      </c>
      <c r="B12" s="164">
        <v>95.457999999999998</v>
      </c>
      <c r="C12" s="165" t="s">
        <v>1</v>
      </c>
      <c r="D12" s="164">
        <v>497.459</v>
      </c>
      <c r="E12" s="165" t="s">
        <v>1</v>
      </c>
      <c r="F12" s="164">
        <v>458.06317000000001</v>
      </c>
      <c r="G12" s="165" t="s">
        <v>1</v>
      </c>
    </row>
    <row r="13" spans="1:18" x14ac:dyDescent="0.2">
      <c r="A13" s="40">
        <v>22646</v>
      </c>
      <c r="B13" s="164">
        <v>105.137</v>
      </c>
      <c r="C13" s="165">
        <v>10.139537807</v>
      </c>
      <c r="D13" s="164">
        <v>530.39800000000002</v>
      </c>
      <c r="E13" s="165">
        <v>6.6214502099999999</v>
      </c>
      <c r="F13" s="164">
        <v>485.98275000000001</v>
      </c>
      <c r="G13" s="165">
        <v>6.0951374889999999</v>
      </c>
    </row>
    <row r="14" spans="1:18" x14ac:dyDescent="0.2">
      <c r="A14" s="40">
        <v>23011</v>
      </c>
      <c r="B14" s="164">
        <v>113.70099999999999</v>
      </c>
      <c r="C14" s="165">
        <v>8.1455624570000005</v>
      </c>
      <c r="D14" s="164">
        <v>557.40700000000004</v>
      </c>
      <c r="E14" s="165">
        <v>5.092213772</v>
      </c>
      <c r="F14" s="164">
        <v>513.53620000000001</v>
      </c>
      <c r="G14" s="165">
        <v>5.6696353930000001</v>
      </c>
    </row>
    <row r="15" spans="1:18" x14ac:dyDescent="0.2">
      <c r="A15" s="40">
        <v>23376</v>
      </c>
      <c r="B15" s="164">
        <v>122.086</v>
      </c>
      <c r="C15" s="165">
        <v>7.374605324</v>
      </c>
      <c r="D15" s="164">
        <v>581.20500000000004</v>
      </c>
      <c r="E15" s="165">
        <v>4.2694117580000004</v>
      </c>
      <c r="F15" s="164">
        <v>527.90904999999998</v>
      </c>
      <c r="G15" s="165">
        <v>2.7987997729999998</v>
      </c>
    </row>
    <row r="16" spans="1:18" x14ac:dyDescent="0.2">
      <c r="A16" s="40">
        <v>23742</v>
      </c>
      <c r="B16" s="164">
        <v>133.529</v>
      </c>
      <c r="C16" s="165">
        <v>9.3729010699999993</v>
      </c>
      <c r="D16" s="164">
        <v>621.745</v>
      </c>
      <c r="E16" s="165">
        <v>6.9751636689999996</v>
      </c>
      <c r="F16" s="164">
        <v>556.13842999999997</v>
      </c>
      <c r="G16" s="165">
        <v>5.3473945939999998</v>
      </c>
    </row>
    <row r="17" spans="1:7" ht="21" customHeight="1" x14ac:dyDescent="0.2">
      <c r="A17" s="40">
        <v>24107</v>
      </c>
      <c r="B17" s="164">
        <v>148.70400000000001</v>
      </c>
      <c r="C17" s="165">
        <v>11.36457249</v>
      </c>
      <c r="D17" s="164">
        <v>670.62599999999998</v>
      </c>
      <c r="E17" s="165">
        <v>7.8619047999999996</v>
      </c>
      <c r="F17" s="164">
        <v>594.28141000000005</v>
      </c>
      <c r="G17" s="165">
        <v>6.8585405980000003</v>
      </c>
    </row>
    <row r="18" spans="1:7" x14ac:dyDescent="0.2">
      <c r="A18" s="40">
        <v>24472</v>
      </c>
      <c r="B18" s="164">
        <v>157.76400000000001</v>
      </c>
      <c r="C18" s="165">
        <v>6.0926404129999998</v>
      </c>
      <c r="D18" s="164">
        <v>687.154</v>
      </c>
      <c r="E18" s="165">
        <v>2.4645629609999999</v>
      </c>
      <c r="F18" s="164">
        <v>612.82249000000002</v>
      </c>
      <c r="G18" s="165">
        <v>3.1199158659999999</v>
      </c>
    </row>
    <row r="19" spans="1:7" x14ac:dyDescent="0.2">
      <c r="A19" s="40">
        <v>24837</v>
      </c>
      <c r="B19" s="164">
        <v>161.512</v>
      </c>
      <c r="C19" s="165">
        <v>2.3757004130000001</v>
      </c>
      <c r="D19" s="164">
        <v>692.48299999999995</v>
      </c>
      <c r="E19" s="165">
        <v>0.77551756999999999</v>
      </c>
      <c r="F19" s="164">
        <v>619.84463000000005</v>
      </c>
      <c r="G19" s="165">
        <v>1.1458685209999999</v>
      </c>
    </row>
    <row r="20" spans="1:7" x14ac:dyDescent="0.2">
      <c r="A20" s="40">
        <v>25203</v>
      </c>
      <c r="B20" s="164">
        <v>174.58099999999999</v>
      </c>
      <c r="C20" s="165">
        <v>8.0916588239999996</v>
      </c>
      <c r="D20" s="164">
        <v>736.48800000000006</v>
      </c>
      <c r="E20" s="165">
        <v>6.3546686340000003</v>
      </c>
      <c r="F20" s="164">
        <v>648.96586000000002</v>
      </c>
      <c r="G20" s="165">
        <v>4.6981499219999998</v>
      </c>
    </row>
    <row r="21" spans="1:7" x14ac:dyDescent="0.2">
      <c r="A21" s="40">
        <v>25568</v>
      </c>
      <c r="B21" s="167">
        <v>193.57</v>
      </c>
      <c r="C21" s="168">
        <v>10.876899548000001</v>
      </c>
      <c r="D21" s="167">
        <v>801.346</v>
      </c>
      <c r="E21" s="168">
        <v>8.8063892419999998</v>
      </c>
      <c r="F21" s="167">
        <v>700.71189000000004</v>
      </c>
      <c r="G21" s="168">
        <v>7.9736135890000002</v>
      </c>
    </row>
    <row r="22" spans="1:7" ht="21" customHeight="1" x14ac:dyDescent="0.2">
      <c r="A22" s="40">
        <v>25933</v>
      </c>
      <c r="B22" s="164">
        <v>217.02799999999999</v>
      </c>
      <c r="C22" s="165">
        <v>12.118613421999999</v>
      </c>
      <c r="D22" s="164">
        <v>868.01199999999994</v>
      </c>
      <c r="E22" s="165">
        <v>8.3192528570000004</v>
      </c>
      <c r="F22" s="164">
        <v>754.59835999999996</v>
      </c>
      <c r="G22" s="165">
        <v>7.6902462720000004</v>
      </c>
    </row>
    <row r="23" spans="1:7" x14ac:dyDescent="0.2">
      <c r="A23" s="40">
        <v>26298</v>
      </c>
      <c r="B23" s="164">
        <v>240.28200000000001</v>
      </c>
      <c r="C23" s="165">
        <v>10.714746484000001</v>
      </c>
      <c r="D23" s="164">
        <v>914.35</v>
      </c>
      <c r="E23" s="165">
        <v>5.3384054599999997</v>
      </c>
      <c r="F23" s="164">
        <v>795.99581999999998</v>
      </c>
      <c r="G23" s="165">
        <v>5.4860257050000003</v>
      </c>
    </row>
    <row r="24" spans="1:7" x14ac:dyDescent="0.2">
      <c r="A24" s="40">
        <v>26664</v>
      </c>
      <c r="B24" s="164">
        <v>268.10599999999999</v>
      </c>
      <c r="C24" s="165">
        <v>11.579727154</v>
      </c>
      <c r="D24" s="164">
        <v>966.20100000000002</v>
      </c>
      <c r="E24" s="165">
        <v>5.6708043970000004</v>
      </c>
      <c r="F24" s="164">
        <v>838.67957999999999</v>
      </c>
      <c r="G24" s="165">
        <v>5.3623095660000004</v>
      </c>
    </row>
    <row r="25" spans="1:7" x14ac:dyDescent="0.2">
      <c r="A25" s="40">
        <v>27029</v>
      </c>
      <c r="B25" s="164">
        <v>291.76900000000001</v>
      </c>
      <c r="C25" s="165">
        <v>8.8259867369999991</v>
      </c>
      <c r="D25" s="164">
        <v>987.17899999999997</v>
      </c>
      <c r="E25" s="165">
        <v>2.1711838430000001</v>
      </c>
      <c r="F25" s="164">
        <v>862.64472000000001</v>
      </c>
      <c r="G25" s="165">
        <v>2.8574846190000001</v>
      </c>
    </row>
    <row r="26" spans="1:7" x14ac:dyDescent="0.2">
      <c r="A26" s="40">
        <v>27394</v>
      </c>
      <c r="B26" s="164">
        <v>316.66399999999999</v>
      </c>
      <c r="C26" s="165">
        <v>8.5324349060000007</v>
      </c>
      <c r="D26" s="164">
        <v>999.923</v>
      </c>
      <c r="E26" s="165">
        <v>1.2909512860000001</v>
      </c>
      <c r="F26" s="164">
        <v>860.98612000000003</v>
      </c>
      <c r="G26" s="165">
        <v>-0.19226918800000001</v>
      </c>
    </row>
    <row r="27" spans="1:7" ht="21" customHeight="1" x14ac:dyDescent="0.2">
      <c r="A27" s="40">
        <v>27759</v>
      </c>
      <c r="B27" s="164">
        <v>348.96199999999999</v>
      </c>
      <c r="C27" s="165">
        <v>10.199454311</v>
      </c>
      <c r="D27" s="164">
        <v>1039.578</v>
      </c>
      <c r="E27" s="165">
        <v>3.9658053670000002</v>
      </c>
      <c r="F27" s="164">
        <v>893.10895000000005</v>
      </c>
      <c r="G27" s="165">
        <v>3.7309347100000001</v>
      </c>
    </row>
    <row r="28" spans="1:7" x14ac:dyDescent="0.2">
      <c r="A28" s="40">
        <v>28125</v>
      </c>
      <c r="B28" s="164">
        <v>369.72500000000002</v>
      </c>
      <c r="C28" s="165">
        <v>5.949931511</v>
      </c>
      <c r="D28" s="164">
        <v>1056.9970000000001</v>
      </c>
      <c r="E28" s="165">
        <v>1.675583746</v>
      </c>
      <c r="F28" s="164">
        <v>931.29075</v>
      </c>
      <c r="G28" s="165">
        <v>4.2751559029999999</v>
      </c>
    </row>
    <row r="29" spans="1:7" x14ac:dyDescent="0.2">
      <c r="A29" s="40">
        <v>28490</v>
      </c>
      <c r="B29" s="164">
        <v>393.93</v>
      </c>
      <c r="C29" s="165">
        <v>6.546757725</v>
      </c>
      <c r="D29" s="164">
        <v>1090.5709999999999</v>
      </c>
      <c r="E29" s="165">
        <v>3.1763571700000002</v>
      </c>
      <c r="F29" s="164">
        <v>970.92807000000005</v>
      </c>
      <c r="G29" s="165">
        <v>4.2561702669999999</v>
      </c>
    </row>
    <row r="30" spans="1:7" x14ac:dyDescent="0.2">
      <c r="A30" s="40">
        <v>28855</v>
      </c>
      <c r="B30" s="164">
        <v>418.779</v>
      </c>
      <c r="C30" s="165">
        <v>6.307973498</v>
      </c>
      <c r="D30" s="164">
        <v>1129.5619999999999</v>
      </c>
      <c r="E30" s="165">
        <v>3.57528304</v>
      </c>
      <c r="F30" s="164">
        <v>1005.7588</v>
      </c>
      <c r="G30" s="165">
        <v>3.5873646130000001</v>
      </c>
    </row>
    <row r="31" spans="1:7" x14ac:dyDescent="0.2">
      <c r="A31" s="40">
        <v>29220</v>
      </c>
      <c r="B31" s="164">
        <v>453.30099999999999</v>
      </c>
      <c r="C31" s="165">
        <v>8.2434888090000005</v>
      </c>
      <c r="D31" s="164">
        <v>1173.6410000000001</v>
      </c>
      <c r="E31" s="165">
        <v>3.9023090370000002</v>
      </c>
      <c r="F31" s="164">
        <v>1038.3893499999999</v>
      </c>
      <c r="G31" s="165">
        <v>3.2443713139999999</v>
      </c>
    </row>
    <row r="32" spans="1:7" ht="21" customHeight="1" x14ac:dyDescent="0.2">
      <c r="A32" s="40">
        <v>29586</v>
      </c>
      <c r="B32" s="164">
        <v>512.88</v>
      </c>
      <c r="C32" s="165">
        <v>13.143363902000001</v>
      </c>
      <c r="D32" s="164">
        <v>1189.3330000000001</v>
      </c>
      <c r="E32" s="165">
        <v>1.3370357719999999</v>
      </c>
      <c r="F32" s="164">
        <v>1053.92608</v>
      </c>
      <c r="G32" s="165">
        <v>1.4962335659999999</v>
      </c>
    </row>
    <row r="33" spans="1:7" x14ac:dyDescent="0.2">
      <c r="A33" s="40">
        <v>29951</v>
      </c>
      <c r="B33" s="164">
        <v>546.29999999999995</v>
      </c>
      <c r="C33" s="165">
        <v>6.5161441269999996</v>
      </c>
      <c r="D33" s="164">
        <v>1193.681</v>
      </c>
      <c r="E33" s="165">
        <v>0.36558306200000001</v>
      </c>
      <c r="F33" s="164">
        <v>1049.9995699999999</v>
      </c>
      <c r="G33" s="165">
        <v>-0.37256028400000002</v>
      </c>
    </row>
    <row r="34" spans="1:7" x14ac:dyDescent="0.2">
      <c r="A34" s="40">
        <v>30316</v>
      </c>
      <c r="B34" s="164">
        <v>563.91</v>
      </c>
      <c r="C34" s="165">
        <v>3.223503569</v>
      </c>
      <c r="D34" s="164">
        <v>1173.0730000000001</v>
      </c>
      <c r="E34" s="165">
        <v>-1.7264243960000001</v>
      </c>
      <c r="F34" s="164">
        <v>1039.3709699999999</v>
      </c>
      <c r="G34" s="165">
        <v>-1.012248034</v>
      </c>
    </row>
    <row r="35" spans="1:7" x14ac:dyDescent="0.2">
      <c r="A35" s="40">
        <v>30681</v>
      </c>
      <c r="B35" s="164">
        <v>578.86</v>
      </c>
      <c r="C35" s="165">
        <v>2.651132273</v>
      </c>
      <c r="D35" s="164">
        <v>1167.0940000000001</v>
      </c>
      <c r="E35" s="165">
        <v>-0.50968694999999997</v>
      </c>
      <c r="F35" s="164">
        <v>1054.0953400000001</v>
      </c>
      <c r="G35" s="165">
        <v>1.416661656</v>
      </c>
    </row>
    <row r="36" spans="1:7" x14ac:dyDescent="0.2">
      <c r="A36" s="40">
        <v>31047</v>
      </c>
      <c r="B36" s="164">
        <v>607.55999999999995</v>
      </c>
      <c r="C36" s="165">
        <v>4.9580209379999998</v>
      </c>
      <c r="D36" s="164">
        <v>1195.1859999999999</v>
      </c>
      <c r="E36" s="165">
        <v>2.407004063</v>
      </c>
      <c r="F36" s="164">
        <v>1074.64176</v>
      </c>
      <c r="G36" s="165">
        <v>1.949199396</v>
      </c>
    </row>
    <row r="37" spans="1:7" ht="21" customHeight="1" x14ac:dyDescent="0.2">
      <c r="A37" s="40">
        <v>31412</v>
      </c>
      <c r="B37" s="164">
        <v>629.32000000000005</v>
      </c>
      <c r="C37" s="165">
        <v>3.5815392720000001</v>
      </c>
      <c r="D37" s="164">
        <v>1219.3320000000001</v>
      </c>
      <c r="E37" s="165">
        <v>2.0202713220000001</v>
      </c>
      <c r="F37" s="164">
        <v>1094.57888</v>
      </c>
      <c r="G37" s="165">
        <v>1.855234064</v>
      </c>
    </row>
    <row r="38" spans="1:7" x14ac:dyDescent="0.2">
      <c r="A38" s="40">
        <v>31777</v>
      </c>
      <c r="B38" s="164">
        <v>653</v>
      </c>
      <c r="C38" s="165">
        <v>3.762791585</v>
      </c>
      <c r="D38" s="164">
        <v>1278.6759999999999</v>
      </c>
      <c r="E38" s="165">
        <v>4.8669271370000002</v>
      </c>
      <c r="F38" s="164">
        <v>1136.4502399999999</v>
      </c>
      <c r="G38" s="165">
        <v>3.8253396589999999</v>
      </c>
    </row>
    <row r="39" spans="1:7" x14ac:dyDescent="0.2">
      <c r="A39" s="40">
        <v>32142</v>
      </c>
      <c r="B39" s="164">
        <v>676.61</v>
      </c>
      <c r="C39" s="165">
        <v>3.6156202140000002</v>
      </c>
      <c r="D39" s="164">
        <v>1326.2449999999999</v>
      </c>
      <c r="E39" s="165">
        <v>3.7201761819999999</v>
      </c>
      <c r="F39" s="164">
        <v>1176.89994</v>
      </c>
      <c r="G39" s="165">
        <v>3.559302341</v>
      </c>
    </row>
    <row r="40" spans="1:7" x14ac:dyDescent="0.2">
      <c r="A40" s="40">
        <v>32508</v>
      </c>
      <c r="B40" s="164">
        <v>710.91</v>
      </c>
      <c r="C40" s="165">
        <v>5.0693900469999997</v>
      </c>
      <c r="D40" s="164">
        <v>1368.317</v>
      </c>
      <c r="E40" s="165">
        <v>3.172264551</v>
      </c>
      <c r="F40" s="164">
        <v>1208.2103500000001</v>
      </c>
      <c r="G40" s="165">
        <v>2.6604139349999998</v>
      </c>
    </row>
    <row r="41" spans="1:7" x14ac:dyDescent="0.2">
      <c r="A41" s="40">
        <v>32873</v>
      </c>
      <c r="B41" s="164">
        <v>756.74</v>
      </c>
      <c r="C41" s="165">
        <v>6.4466669479999998</v>
      </c>
      <c r="D41" s="164">
        <v>1402.337</v>
      </c>
      <c r="E41" s="165">
        <v>2.4862659749999998</v>
      </c>
      <c r="F41" s="164">
        <v>1244.8351</v>
      </c>
      <c r="G41" s="165">
        <v>3.031322319</v>
      </c>
    </row>
    <row r="42" spans="1:7" ht="21" customHeight="1" x14ac:dyDescent="0.2">
      <c r="A42" s="40">
        <v>33238</v>
      </c>
      <c r="B42" s="167">
        <v>821.78</v>
      </c>
      <c r="C42" s="168">
        <v>8.5947617409999992</v>
      </c>
      <c r="D42" s="167">
        <v>1478.9690000000001</v>
      </c>
      <c r="E42" s="168">
        <v>5.4645923200000004</v>
      </c>
      <c r="F42" s="167">
        <v>1297.3689300000001</v>
      </c>
      <c r="G42" s="168">
        <v>4.2201436960000001</v>
      </c>
    </row>
    <row r="43" spans="1:7" x14ac:dyDescent="0.2">
      <c r="A43" s="40">
        <v>33603</v>
      </c>
      <c r="B43" s="164">
        <v>1004.473</v>
      </c>
      <c r="C43" s="165">
        <v>22.231375794000002</v>
      </c>
      <c r="D43" s="164">
        <v>1540.6030000000001</v>
      </c>
      <c r="E43" s="165">
        <v>4.1673625339999996</v>
      </c>
      <c r="F43" s="164">
        <v>1353.89696</v>
      </c>
      <c r="G43" s="165">
        <v>4.3571283919999999</v>
      </c>
    </row>
    <row r="44" spans="1:7" x14ac:dyDescent="0.2">
      <c r="A44" s="40">
        <v>33969</v>
      </c>
      <c r="B44" s="164">
        <v>1077.107</v>
      </c>
      <c r="C44" s="165">
        <v>7.2310554890000001</v>
      </c>
      <c r="D44" s="164">
        <v>1580.9580000000001</v>
      </c>
      <c r="E44" s="165">
        <v>2.6194288860000001</v>
      </c>
      <c r="F44" s="164">
        <v>1393.0693900000001</v>
      </c>
      <c r="G44" s="165">
        <v>2.8933095469999999</v>
      </c>
    </row>
    <row r="45" spans="1:7" x14ac:dyDescent="0.2">
      <c r="A45" s="40">
        <v>34334</v>
      </c>
      <c r="B45" s="164">
        <v>1118.953</v>
      </c>
      <c r="C45" s="165">
        <v>3.8850364910000001</v>
      </c>
      <c r="D45" s="164">
        <v>1579.104</v>
      </c>
      <c r="E45" s="165">
        <v>-0.11727066799999999</v>
      </c>
      <c r="F45" s="164">
        <v>1396.56692</v>
      </c>
      <c r="G45" s="165">
        <v>0.25106645999999999</v>
      </c>
    </row>
    <row r="46" spans="1:7" x14ac:dyDescent="0.2">
      <c r="A46" s="40">
        <v>34699</v>
      </c>
      <c r="B46" s="164">
        <v>1152.154</v>
      </c>
      <c r="C46" s="165">
        <v>2.9671487540000001</v>
      </c>
      <c r="D46" s="164">
        <v>1591.373</v>
      </c>
      <c r="E46" s="165">
        <v>0.77695959199999998</v>
      </c>
      <c r="F46" s="164">
        <v>1418.0767800000001</v>
      </c>
      <c r="G46" s="165">
        <v>1.5401954390000001</v>
      </c>
    </row>
    <row r="47" spans="1:7" ht="21" customHeight="1" x14ac:dyDescent="0.2">
      <c r="A47" s="40">
        <v>35064</v>
      </c>
      <c r="B47" s="164">
        <v>1176.8440000000001</v>
      </c>
      <c r="C47" s="165">
        <v>2.1429426970000001</v>
      </c>
      <c r="D47" s="164">
        <v>1601.5840000000001</v>
      </c>
      <c r="E47" s="165">
        <v>0.64164718099999996</v>
      </c>
      <c r="F47" s="164">
        <v>1435.7393500000001</v>
      </c>
      <c r="G47" s="165">
        <v>1.245529879</v>
      </c>
    </row>
    <row r="48" spans="1:7" x14ac:dyDescent="0.2">
      <c r="A48" s="40">
        <v>35430</v>
      </c>
      <c r="B48" s="164">
        <v>1202.2339999999999</v>
      </c>
      <c r="C48" s="165">
        <v>2.1574652209999998</v>
      </c>
      <c r="D48" s="164">
        <v>1624.86</v>
      </c>
      <c r="E48" s="165">
        <v>1.453311222</v>
      </c>
      <c r="F48" s="164">
        <v>1459.52261</v>
      </c>
      <c r="G48" s="165">
        <v>1.656516554</v>
      </c>
    </row>
    <row r="49" spans="1:7" x14ac:dyDescent="0.2">
      <c r="A49" s="40">
        <v>35795</v>
      </c>
      <c r="B49" s="164">
        <v>1220.125</v>
      </c>
      <c r="C49" s="165">
        <v>1.488146234</v>
      </c>
      <c r="D49" s="164">
        <v>1630.529</v>
      </c>
      <c r="E49" s="165">
        <v>0.348891597</v>
      </c>
      <c r="F49" s="164">
        <v>1472.8132499999999</v>
      </c>
      <c r="G49" s="165">
        <v>0.91061556099999996</v>
      </c>
    </row>
    <row r="50" spans="1:7" x14ac:dyDescent="0.2">
      <c r="A50" s="40">
        <v>36160</v>
      </c>
      <c r="B50" s="164">
        <v>1238.0170000000001</v>
      </c>
      <c r="C50" s="165">
        <v>1.4664071299999999</v>
      </c>
      <c r="D50" s="164">
        <v>1648.491</v>
      </c>
      <c r="E50" s="165">
        <v>1.1016056750000001</v>
      </c>
      <c r="F50" s="164">
        <v>1494.6728599999999</v>
      </c>
      <c r="G50" s="165">
        <v>1.4842078590000001</v>
      </c>
    </row>
    <row r="51" spans="1:7" x14ac:dyDescent="0.2">
      <c r="A51" s="40">
        <v>36525</v>
      </c>
      <c r="B51" s="164">
        <v>1275.673</v>
      </c>
      <c r="C51" s="165">
        <v>3.041638362</v>
      </c>
      <c r="D51" s="164">
        <v>1689.1859999999999</v>
      </c>
      <c r="E51" s="165">
        <v>2.4686213029999999</v>
      </c>
      <c r="F51" s="164">
        <v>1542.41426</v>
      </c>
      <c r="G51" s="165">
        <v>3.1941036249999999</v>
      </c>
    </row>
    <row r="52" spans="1:7" ht="21" customHeight="1" x14ac:dyDescent="0.2">
      <c r="A52" s="40">
        <v>36891</v>
      </c>
      <c r="B52" s="164">
        <v>1297.5909999999999</v>
      </c>
      <c r="C52" s="165">
        <v>1.7181519089999999</v>
      </c>
      <c r="D52" s="164">
        <v>1702.2049999999999</v>
      </c>
      <c r="E52" s="165">
        <v>0.77072625500000003</v>
      </c>
      <c r="F52" s="164">
        <v>1576.5152499999999</v>
      </c>
      <c r="G52" s="165">
        <v>2.210883994</v>
      </c>
    </row>
    <row r="53" spans="1:7" x14ac:dyDescent="0.2">
      <c r="A53" s="40">
        <v>37256</v>
      </c>
      <c r="B53" s="164">
        <v>1356.068</v>
      </c>
      <c r="C53" s="165">
        <v>4.5065818120000003</v>
      </c>
      <c r="D53" s="164">
        <v>1742.7940000000001</v>
      </c>
      <c r="E53" s="165">
        <v>2.3844954039999999</v>
      </c>
      <c r="F53" s="164">
        <v>1592.0793000000001</v>
      </c>
      <c r="G53" s="165">
        <v>0.98724385999999997</v>
      </c>
    </row>
    <row r="54" spans="1:7" x14ac:dyDescent="0.2">
      <c r="A54" s="40">
        <v>37621</v>
      </c>
      <c r="B54" s="164">
        <v>1368.1279999999999</v>
      </c>
      <c r="C54" s="165">
        <v>0.88933593300000002</v>
      </c>
      <c r="D54" s="164">
        <v>1731.588</v>
      </c>
      <c r="E54" s="165">
        <v>-0.64299050800000002</v>
      </c>
      <c r="F54" s="164">
        <v>1583.16058</v>
      </c>
      <c r="G54" s="165">
        <v>-0.56019320100000003</v>
      </c>
    </row>
    <row r="55" spans="1:7" x14ac:dyDescent="0.2">
      <c r="A55" s="40">
        <v>37986</v>
      </c>
      <c r="B55" s="164">
        <v>1407.865</v>
      </c>
      <c r="C55" s="165">
        <v>2.9044796979999998</v>
      </c>
      <c r="D55" s="164">
        <v>1751.076</v>
      </c>
      <c r="E55" s="165">
        <v>1.1254409249999999</v>
      </c>
      <c r="F55" s="164">
        <v>1595.0522000000001</v>
      </c>
      <c r="G55" s="165">
        <v>0.75113163800000005</v>
      </c>
    </row>
    <row r="56" spans="1:7" x14ac:dyDescent="0.2">
      <c r="A56" s="40">
        <v>38352</v>
      </c>
      <c r="B56" s="164">
        <v>1435.2919999999999</v>
      </c>
      <c r="C56" s="165">
        <v>1.948127129</v>
      </c>
      <c r="D56" s="164">
        <v>1763.9079999999999</v>
      </c>
      <c r="E56" s="165">
        <v>0.73280657199999999</v>
      </c>
      <c r="F56" s="164">
        <v>1605.19507</v>
      </c>
      <c r="G56" s="165">
        <v>0.63589580300000004</v>
      </c>
    </row>
    <row r="57" spans="1:7" ht="21" customHeight="1" x14ac:dyDescent="0.2">
      <c r="A57" s="40">
        <v>38717</v>
      </c>
      <c r="B57" s="164">
        <v>1463.306</v>
      </c>
      <c r="C57" s="165">
        <v>1.9517979620000001</v>
      </c>
      <c r="D57" s="164">
        <v>1776.0719999999999</v>
      </c>
      <c r="E57" s="165">
        <v>0.68960512699999998</v>
      </c>
      <c r="F57" s="164">
        <v>1619.70985</v>
      </c>
      <c r="G57" s="165">
        <v>0.90423776300000003</v>
      </c>
    </row>
    <row r="58" spans="1:7" x14ac:dyDescent="0.2">
      <c r="A58" s="40">
        <v>39082</v>
      </c>
      <c r="B58" s="164">
        <v>1497.3109999999999</v>
      </c>
      <c r="C58" s="165">
        <v>2.323847507</v>
      </c>
      <c r="D58" s="164">
        <v>1795.5519999999999</v>
      </c>
      <c r="E58" s="165">
        <v>1.0968023819999999</v>
      </c>
      <c r="F58" s="164">
        <v>1642.7936</v>
      </c>
      <c r="G58" s="165">
        <v>1.425178096</v>
      </c>
    </row>
    <row r="59" spans="1:7" x14ac:dyDescent="0.2">
      <c r="A59" s="40">
        <v>39447</v>
      </c>
      <c r="B59" s="164">
        <v>1523.4190000000001</v>
      </c>
      <c r="C59" s="165">
        <v>1.743659133</v>
      </c>
      <c r="D59" s="164">
        <v>1792.258</v>
      </c>
      <c r="E59" s="165">
        <v>-0.183453334</v>
      </c>
      <c r="F59" s="164">
        <v>1640.3453199999999</v>
      </c>
      <c r="G59" s="165">
        <v>-0.14903150300000001</v>
      </c>
    </row>
    <row r="60" spans="1:7" x14ac:dyDescent="0.2">
      <c r="A60" s="40">
        <v>39813</v>
      </c>
      <c r="B60" s="164">
        <v>1554.9680000000001</v>
      </c>
      <c r="C60" s="165">
        <v>2.0709338669999999</v>
      </c>
      <c r="D60" s="164">
        <v>1793.09</v>
      </c>
      <c r="E60" s="165">
        <v>4.6421888000000001E-2</v>
      </c>
      <c r="F60" s="164">
        <v>1641.3945799999999</v>
      </c>
      <c r="G60" s="165">
        <v>6.3965800000000003E-2</v>
      </c>
    </row>
    <row r="61" spans="1:7" x14ac:dyDescent="0.2">
      <c r="A61" s="40">
        <v>40178</v>
      </c>
      <c r="B61" s="164">
        <v>1545.3630000000001</v>
      </c>
      <c r="C61" s="165">
        <v>-0.61769759899999999</v>
      </c>
      <c r="D61" s="164">
        <v>1783.866</v>
      </c>
      <c r="E61" s="165">
        <v>-0.51441924299999997</v>
      </c>
      <c r="F61" s="164">
        <v>1647.3404</v>
      </c>
      <c r="G61" s="165">
        <v>0.36224196600000003</v>
      </c>
    </row>
    <row r="62" spans="1:7" ht="21" customHeight="1" x14ac:dyDescent="0.2">
      <c r="A62" s="40">
        <v>40543</v>
      </c>
      <c r="B62" s="164">
        <v>1578.6310000000001</v>
      </c>
      <c r="C62" s="165">
        <v>2.1527628139999999</v>
      </c>
      <c r="D62" s="164">
        <v>1792.473</v>
      </c>
      <c r="E62" s="165">
        <v>0.48249139800000002</v>
      </c>
      <c r="F62" s="164">
        <v>1656.60887</v>
      </c>
      <c r="G62" s="165">
        <v>0.56263235</v>
      </c>
    </row>
    <row r="63" spans="1:7" x14ac:dyDescent="0.2">
      <c r="A63" s="40">
        <v>40908</v>
      </c>
      <c r="B63" s="164">
        <v>1628.115</v>
      </c>
      <c r="C63" s="165">
        <v>3.1346147389999999</v>
      </c>
      <c r="D63" s="164">
        <v>1812.037</v>
      </c>
      <c r="E63" s="165">
        <v>1.091452981</v>
      </c>
      <c r="F63" s="164">
        <v>1676.1950899999999</v>
      </c>
      <c r="G63" s="165">
        <v>1.1823080479999999</v>
      </c>
    </row>
    <row r="64" spans="1:7" x14ac:dyDescent="0.2">
      <c r="A64" s="40">
        <v>41274</v>
      </c>
      <c r="B64" s="164">
        <v>1662.567</v>
      </c>
      <c r="C64" s="165">
        <v>2.1160667399999999</v>
      </c>
      <c r="D64" s="164">
        <v>1822.59</v>
      </c>
      <c r="E64" s="165">
        <v>0.58238325199999996</v>
      </c>
      <c r="F64" s="164">
        <v>1695.08179</v>
      </c>
      <c r="G64" s="165">
        <v>1.1267602510000001</v>
      </c>
    </row>
    <row r="65" spans="1:7" x14ac:dyDescent="0.2">
      <c r="A65" s="40">
        <v>41639</v>
      </c>
      <c r="B65" s="164">
        <v>1683.7539999999999</v>
      </c>
      <c r="C65" s="165">
        <v>1.274354658</v>
      </c>
      <c r="D65" s="164">
        <v>1817.328</v>
      </c>
      <c r="E65" s="165">
        <v>-0.28871002299999998</v>
      </c>
      <c r="F65" s="164">
        <v>1696.48081</v>
      </c>
      <c r="G65" s="165">
        <v>8.2534071000000001E-2</v>
      </c>
    </row>
    <row r="66" spans="1:7" x14ac:dyDescent="0.2">
      <c r="A66" s="40">
        <v>42004</v>
      </c>
      <c r="B66" s="164">
        <v>1729.8489999999999</v>
      </c>
      <c r="C66" s="165">
        <v>2.7376326949999998</v>
      </c>
      <c r="D66" s="164">
        <v>1846.9449999999999</v>
      </c>
      <c r="E66" s="165">
        <v>1.629700307</v>
      </c>
      <c r="F66" s="164">
        <v>1713.26899</v>
      </c>
      <c r="G66" s="165">
        <v>0.98958855899999998</v>
      </c>
    </row>
    <row r="67" spans="1:7" ht="21" customHeight="1" x14ac:dyDescent="0.2">
      <c r="A67" s="40">
        <v>42369</v>
      </c>
      <c r="B67" s="164">
        <v>1782.4880000000001</v>
      </c>
      <c r="C67" s="165">
        <v>3.0429823640000002</v>
      </c>
      <c r="D67" s="164">
        <v>1893.2429999999999</v>
      </c>
      <c r="E67" s="165">
        <v>2.5067340929999999</v>
      </c>
      <c r="F67" s="164">
        <v>1752.79117</v>
      </c>
      <c r="G67" s="165">
        <v>2.3068286549999999</v>
      </c>
    </row>
    <row r="68" spans="1:7" x14ac:dyDescent="0.2">
      <c r="A68" s="40">
        <v>42735</v>
      </c>
      <c r="B68" s="164">
        <v>1835.7360000000001</v>
      </c>
      <c r="C68" s="165">
        <v>2.987285188</v>
      </c>
      <c r="D68" s="164">
        <v>1935.818</v>
      </c>
      <c r="E68" s="165">
        <v>2.24878687</v>
      </c>
      <c r="F68" s="164">
        <v>1791.9635900000001</v>
      </c>
      <c r="G68" s="165">
        <v>2.2348595009999999</v>
      </c>
    </row>
    <row r="69" spans="1:7" x14ac:dyDescent="0.2">
      <c r="A69" s="40">
        <v>43100</v>
      </c>
      <c r="B69" s="164">
        <v>1900.0909999999999</v>
      </c>
      <c r="C69" s="165">
        <v>3.5056783760000001</v>
      </c>
      <c r="D69" s="164">
        <v>1970.64</v>
      </c>
      <c r="E69" s="165">
        <v>1.7988261290000001</v>
      </c>
      <c r="F69" s="164">
        <v>1818.89464</v>
      </c>
      <c r="G69" s="165">
        <v>1.502879308</v>
      </c>
    </row>
    <row r="70" spans="1:7" x14ac:dyDescent="0.2">
      <c r="A70" s="40">
        <v>43465</v>
      </c>
      <c r="B70" s="164">
        <v>1976.606</v>
      </c>
      <c r="C70" s="165">
        <v>4.0269123950000001</v>
      </c>
      <c r="D70" s="164">
        <v>2015.9159999999999</v>
      </c>
      <c r="E70" s="165">
        <v>2.297527707</v>
      </c>
      <c r="F70" s="164">
        <v>1844.6015400000001</v>
      </c>
      <c r="G70" s="165">
        <v>1.413325403</v>
      </c>
    </row>
    <row r="71" spans="1:7" x14ac:dyDescent="0.2">
      <c r="A71" s="40">
        <v>43830</v>
      </c>
      <c r="B71" s="164">
        <v>2025.0340000000001</v>
      </c>
      <c r="C71" s="165">
        <v>2.4500583319999998</v>
      </c>
      <c r="D71" s="164">
        <v>2036.2329999999999</v>
      </c>
      <c r="E71" s="165">
        <v>1.007829691</v>
      </c>
      <c r="F71" s="164">
        <v>1875.37988</v>
      </c>
      <c r="G71" s="165">
        <v>1.6685630650000001</v>
      </c>
    </row>
    <row r="72" spans="1:7" ht="21" customHeight="1" x14ac:dyDescent="0.2">
      <c r="A72" s="40">
        <v>44196</v>
      </c>
      <c r="B72" s="164">
        <v>2027.328</v>
      </c>
      <c r="C72" s="165">
        <v>0.113282049</v>
      </c>
      <c r="D72" s="164">
        <v>2027.328</v>
      </c>
      <c r="E72" s="165">
        <v>-0.43732716199999999</v>
      </c>
      <c r="F72" s="164">
        <v>1748.769</v>
      </c>
      <c r="G72" s="165">
        <v>-6.7512124529999999</v>
      </c>
    </row>
    <row r="73" spans="1:7" x14ac:dyDescent="0.2">
      <c r="A73" s="40">
        <v>44561</v>
      </c>
      <c r="B73" s="164">
        <v>2088.0360000000001</v>
      </c>
      <c r="C73" s="165">
        <v>2.9944833790000001</v>
      </c>
      <c r="D73" s="164">
        <v>2021.723</v>
      </c>
      <c r="E73" s="165">
        <v>-0.27647228299999999</v>
      </c>
      <c r="F73" s="164">
        <v>1783.21975</v>
      </c>
      <c r="G73" s="165">
        <v>1.97000004</v>
      </c>
    </row>
    <row r="74" spans="1:7" x14ac:dyDescent="0.2">
      <c r="A74" s="40">
        <v>44926</v>
      </c>
      <c r="B74" s="164">
        <v>2274.2579999999998</v>
      </c>
      <c r="C74" s="165">
        <v>8.9185243930000002</v>
      </c>
      <c r="D74" s="164">
        <v>2063.1930000000002</v>
      </c>
      <c r="E74" s="165">
        <v>2.0512206669999999</v>
      </c>
      <c r="F74" s="164">
        <v>1899.68776</v>
      </c>
      <c r="G74" s="165">
        <v>6.5313324399999999</v>
      </c>
    </row>
    <row r="75" spans="1:7" x14ac:dyDescent="0.2">
      <c r="A75" s="40">
        <v>45291</v>
      </c>
      <c r="B75" s="164">
        <v>2415.299</v>
      </c>
      <c r="C75" s="165">
        <v>6.2016270799999997</v>
      </c>
      <c r="D75" s="164">
        <v>2054.6990000000001</v>
      </c>
      <c r="E75" s="165">
        <v>-0.41169197499999999</v>
      </c>
      <c r="F75" s="164">
        <v>1887.2715000000001</v>
      </c>
      <c r="G75" s="165">
        <v>-0.65359477799999999</v>
      </c>
    </row>
    <row r="76" spans="1:7" x14ac:dyDescent="0.2">
      <c r="A76" s="40">
        <v>45657</v>
      </c>
      <c r="B76" s="164">
        <v>2511.2420000000002</v>
      </c>
      <c r="C76" s="165">
        <v>3.9723032219999999</v>
      </c>
      <c r="D76" s="164">
        <v>2086.9630000000002</v>
      </c>
      <c r="E76" s="165">
        <v>1.5702543289999999</v>
      </c>
      <c r="F76" s="164">
        <v>1897.2394899999999</v>
      </c>
      <c r="G76" s="165">
        <v>0.52816936999999997</v>
      </c>
    </row>
    <row r="77" spans="1:7" ht="21" customHeight="1" x14ac:dyDescent="0.2">
      <c r="A77" s="40">
        <v>46022</v>
      </c>
      <c r="B77" s="164">
        <v>2589.1170000000002</v>
      </c>
      <c r="C77" s="165">
        <v>3.1010551749999999</v>
      </c>
      <c r="D77" s="164">
        <v>2097.98</v>
      </c>
      <c r="E77" s="165">
        <v>0.52789627800000005</v>
      </c>
      <c r="F77" s="164">
        <v>1926.79368</v>
      </c>
      <c r="G77" s="165">
        <v>1.5577469349999999</v>
      </c>
    </row>
    <row r="78" spans="1:7" x14ac:dyDescent="0.2">
      <c r="A78" s="40"/>
      <c r="B78" s="41"/>
      <c r="C78" s="41"/>
      <c r="D78" s="41"/>
      <c r="E78" s="41"/>
      <c r="F78" s="41"/>
      <c r="G78" s="41"/>
    </row>
    <row r="79" spans="1:7" x14ac:dyDescent="0.2">
      <c r="A79" s="40"/>
      <c r="B79" s="213" t="s">
        <v>514</v>
      </c>
      <c r="C79" s="213"/>
      <c r="D79" s="213"/>
      <c r="E79" s="213"/>
      <c r="F79" s="213"/>
      <c r="G79" s="213"/>
    </row>
    <row r="80" spans="1:7" x14ac:dyDescent="0.2">
      <c r="A80" s="40"/>
      <c r="B80" s="213"/>
      <c r="C80" s="213"/>
      <c r="D80" s="213"/>
      <c r="E80" s="213"/>
      <c r="F80" s="213"/>
      <c r="G80" s="213"/>
    </row>
    <row r="81" spans="1:7" x14ac:dyDescent="0.2">
      <c r="A81" s="40"/>
      <c r="B81" s="213"/>
      <c r="C81" s="213"/>
      <c r="D81" s="213"/>
      <c r="E81" s="213"/>
      <c r="F81" s="213"/>
      <c r="G81" s="213"/>
    </row>
    <row r="82" spans="1:7" x14ac:dyDescent="0.2">
      <c r="A82" s="40"/>
      <c r="B82" s="41"/>
      <c r="C82" s="41"/>
      <c r="D82" s="41"/>
      <c r="E82" s="41"/>
      <c r="F82" s="41"/>
      <c r="G82" s="41"/>
    </row>
    <row r="83" spans="1:7" x14ac:dyDescent="0.2">
      <c r="A83" s="40"/>
      <c r="B83" s="41"/>
      <c r="C83" s="41"/>
      <c r="D83" s="41"/>
      <c r="E83" s="41"/>
      <c r="F83" s="41"/>
      <c r="G83" s="41"/>
    </row>
    <row r="84" spans="1:7" x14ac:dyDescent="0.2">
      <c r="A84" s="40"/>
      <c r="B84" s="41"/>
      <c r="C84" s="41"/>
      <c r="D84" s="41"/>
      <c r="E84" s="41"/>
      <c r="F84" s="41"/>
      <c r="G84" s="41"/>
    </row>
    <row r="85" spans="1:7" x14ac:dyDescent="0.2">
      <c r="A85" s="40"/>
      <c r="B85" s="41"/>
      <c r="C85" s="41"/>
      <c r="D85" s="41"/>
      <c r="E85" s="41"/>
      <c r="F85" s="41"/>
      <c r="G85" s="41"/>
    </row>
    <row r="86" spans="1:7" x14ac:dyDescent="0.2">
      <c r="A86" s="40"/>
      <c r="B86" s="41"/>
      <c r="C86" s="41"/>
      <c r="D86" s="41"/>
      <c r="E86" s="41"/>
      <c r="F86" s="41"/>
      <c r="G86" s="41"/>
    </row>
    <row r="87" spans="1:7" x14ac:dyDescent="0.2">
      <c r="A87" s="40"/>
      <c r="B87" s="41"/>
      <c r="C87" s="41"/>
      <c r="D87" s="41"/>
      <c r="E87" s="41"/>
      <c r="F87" s="41"/>
      <c r="G87" s="41"/>
    </row>
    <row r="88" spans="1:7" x14ac:dyDescent="0.2">
      <c r="A88" s="40"/>
      <c r="B88" s="41"/>
      <c r="C88" s="41"/>
      <c r="D88" s="41"/>
      <c r="E88" s="41"/>
      <c r="F88" s="41"/>
      <c r="G88" s="41"/>
    </row>
    <row r="89" spans="1:7" x14ac:dyDescent="0.2">
      <c r="A89" s="40"/>
      <c r="B89" s="41"/>
      <c r="C89" s="41"/>
      <c r="D89" s="41"/>
      <c r="E89" s="41"/>
      <c r="F89" s="41"/>
      <c r="G89" s="41"/>
    </row>
    <row r="90" spans="1:7" x14ac:dyDescent="0.2">
      <c r="A90" s="40"/>
      <c r="B90" s="93"/>
      <c r="C90" s="93"/>
      <c r="D90" s="93"/>
      <c r="E90" s="93"/>
      <c r="F90" s="93"/>
      <c r="G90" s="93"/>
    </row>
    <row r="91" spans="1:7" x14ac:dyDescent="0.2">
      <c r="A91" s="40"/>
      <c r="B91" s="93"/>
      <c r="C91" s="93"/>
      <c r="D91" s="93"/>
      <c r="E91" s="93"/>
      <c r="F91" s="93"/>
      <c r="G91" s="93"/>
    </row>
    <row r="92" spans="1:7" x14ac:dyDescent="0.2">
      <c r="A92" s="40"/>
      <c r="B92" s="93"/>
      <c r="C92" s="93"/>
      <c r="D92" s="93"/>
      <c r="E92" s="93"/>
      <c r="F92" s="93"/>
      <c r="G92" s="93"/>
    </row>
    <row r="93" spans="1:7" x14ac:dyDescent="0.2">
      <c r="A93" s="40"/>
      <c r="B93" s="41"/>
      <c r="C93" s="41"/>
      <c r="D93" s="41"/>
      <c r="E93" s="41"/>
      <c r="F93" s="41"/>
      <c r="G93" s="41"/>
    </row>
    <row r="94" spans="1:7" x14ac:dyDescent="0.2">
      <c r="A94" s="40"/>
      <c r="B94" s="41"/>
      <c r="C94" s="41"/>
      <c r="D94" s="41"/>
      <c r="E94" s="41"/>
      <c r="F94" s="41"/>
      <c r="G94" s="41"/>
    </row>
    <row r="95" spans="1:7" x14ac:dyDescent="0.2">
      <c r="A95" s="40"/>
      <c r="B95" s="41"/>
      <c r="C95" s="41"/>
      <c r="D95" s="41"/>
      <c r="E95" s="41"/>
      <c r="F95" s="41"/>
      <c r="G95" s="41"/>
    </row>
    <row r="96" spans="1:7" x14ac:dyDescent="0.2">
      <c r="A96" s="40"/>
      <c r="B96" s="71"/>
      <c r="C96" s="71"/>
      <c r="D96" s="71"/>
      <c r="E96" s="71"/>
      <c r="F96" s="71"/>
      <c r="G96" s="71"/>
    </row>
    <row r="97" spans="1:7" x14ac:dyDescent="0.2">
      <c r="A97" s="40"/>
      <c r="B97" s="71"/>
      <c r="C97" s="71"/>
      <c r="D97" s="71"/>
      <c r="E97" s="71"/>
      <c r="F97" s="71"/>
      <c r="G97" s="71"/>
    </row>
    <row r="98" spans="1:7" x14ac:dyDescent="0.2">
      <c r="A98" s="40"/>
      <c r="B98" s="71"/>
      <c r="C98" s="71"/>
      <c r="D98" s="71"/>
      <c r="E98" s="71"/>
      <c r="F98" s="71"/>
      <c r="G98" s="71"/>
    </row>
    <row r="99" spans="1:7" x14ac:dyDescent="0.2">
      <c r="A99" s="40"/>
      <c r="B99" s="71"/>
      <c r="C99" s="71"/>
      <c r="D99" s="71"/>
      <c r="E99" s="71"/>
      <c r="F99" s="71"/>
      <c r="G99" s="71"/>
    </row>
    <row r="100" spans="1:7" x14ac:dyDescent="0.2">
      <c r="B100" s="71"/>
      <c r="C100" s="71"/>
      <c r="D100" s="71"/>
      <c r="E100" s="71"/>
      <c r="F100" s="71"/>
      <c r="G100" s="71"/>
    </row>
    <row r="101" spans="1:7" x14ac:dyDescent="0.2">
      <c r="B101" s="71"/>
      <c r="C101" s="71"/>
      <c r="D101" s="71"/>
      <c r="E101" s="71"/>
      <c r="F101" s="71"/>
      <c r="G101" s="71"/>
    </row>
    <row r="102" spans="1:7" x14ac:dyDescent="0.2">
      <c r="B102" s="71"/>
      <c r="C102" s="71"/>
      <c r="D102" s="71"/>
      <c r="E102" s="71"/>
      <c r="F102" s="71"/>
      <c r="G102" s="71"/>
    </row>
    <row r="103" spans="1:7" x14ac:dyDescent="0.2">
      <c r="B103" s="71"/>
      <c r="C103" s="71"/>
      <c r="D103" s="71"/>
      <c r="E103" s="71"/>
      <c r="F103" s="71"/>
      <c r="G103" s="71"/>
    </row>
    <row r="104" spans="1:7" x14ac:dyDescent="0.2">
      <c r="B104" s="71"/>
      <c r="C104" s="71"/>
      <c r="D104" s="71"/>
      <c r="E104" s="71"/>
      <c r="F104" s="71"/>
      <c r="G104" s="71"/>
    </row>
    <row r="105" spans="1:7" x14ac:dyDescent="0.2">
      <c r="B105" s="71"/>
      <c r="C105" s="71"/>
      <c r="D105" s="71"/>
      <c r="E105" s="71"/>
      <c r="F105" s="71"/>
      <c r="G105" s="71"/>
    </row>
    <row r="106" spans="1:7" x14ac:dyDescent="0.2">
      <c r="B106" s="71"/>
      <c r="C106" s="71"/>
      <c r="D106" s="71"/>
      <c r="E106" s="71"/>
      <c r="F106" s="71"/>
      <c r="G106" s="71"/>
    </row>
    <row r="107" spans="1:7" x14ac:dyDescent="0.2">
      <c r="B107" s="71"/>
      <c r="C107" s="71"/>
      <c r="D107" s="71"/>
      <c r="E107" s="71"/>
      <c r="F107" s="71"/>
      <c r="G107" s="71"/>
    </row>
    <row r="108" spans="1:7" ht="14.45" customHeight="1" x14ac:dyDescent="0.2">
      <c r="B108" s="71"/>
      <c r="C108" s="71"/>
      <c r="D108" s="71"/>
      <c r="E108" s="71"/>
      <c r="F108" s="71"/>
      <c r="G108" s="71"/>
    </row>
    <row r="109" spans="1:7" ht="14.45" customHeight="1" x14ac:dyDescent="0.2">
      <c r="B109" s="71"/>
      <c r="C109" s="71"/>
      <c r="D109" s="71"/>
      <c r="E109" s="71"/>
      <c r="F109" s="71"/>
      <c r="G109" s="71"/>
    </row>
    <row r="110" spans="1:7" ht="14.45" customHeight="1" x14ac:dyDescent="0.2">
      <c r="B110" s="71"/>
      <c r="C110" s="71"/>
      <c r="D110" s="71"/>
      <c r="E110" s="71"/>
      <c r="F110" s="71"/>
      <c r="G110" s="71"/>
    </row>
    <row r="111" spans="1:7" x14ac:dyDescent="0.2">
      <c r="B111" s="71"/>
      <c r="C111" s="71"/>
      <c r="D111" s="71"/>
      <c r="E111" s="71"/>
      <c r="F111" s="71"/>
      <c r="G111" s="71"/>
    </row>
  </sheetData>
  <mergeCells count="4">
    <mergeCell ref="B79:G81"/>
    <mergeCell ref="D8:E8"/>
    <mergeCell ref="B8:C8"/>
    <mergeCell ref="F8:G8"/>
  </mergeCells>
  <hyperlinks>
    <hyperlink ref="G5" location="Content!D2" display="Content" xr:uid="{5F50166C-08F0-459A-854D-2019FE2C57C3}"/>
    <hyperlink ref="G6" location="Notes!D6" display="Notes" xr:uid="{437B162D-B4AF-4921-84B9-53C2E5114E2B}"/>
    <hyperlink ref="G7" location="FN_IV.9" display="Footnotes" xr:uid="{C65C68AA-C542-4786-8055-2ECC4DE0886F}"/>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Tabelle32">
    <tabColor theme="7" tint="0.39997558519241921"/>
  </sheetPr>
  <dimension ref="A1:R72"/>
  <sheetViews>
    <sheetView zoomScale="90" zoomScaleNormal="90" workbookViewId="0">
      <selection activeCell="A2" sqref="A2"/>
    </sheetView>
  </sheetViews>
  <sheetFormatPr baseColWidth="10" defaultColWidth="11.42578125" defaultRowHeight="15" x14ac:dyDescent="0.2"/>
  <cols>
    <col min="1" max="1" width="12.28515625" style="43" customWidth="1"/>
    <col min="2" max="14" width="13.42578125" style="43" customWidth="1"/>
    <col min="15" max="16384" width="11.42578125" style="43"/>
  </cols>
  <sheetData>
    <row r="1" spans="1:18" ht="15" customHeight="1" x14ac:dyDescent="0.25">
      <c r="A1" s="46"/>
      <c r="B1" s="60"/>
      <c r="C1" s="46"/>
      <c r="D1" s="46"/>
      <c r="E1" s="46"/>
      <c r="F1" s="46"/>
      <c r="G1" s="46"/>
      <c r="H1" s="46"/>
      <c r="I1" s="46"/>
      <c r="J1" s="46"/>
      <c r="K1" s="46"/>
      <c r="L1" s="45"/>
      <c r="M1" s="45"/>
      <c r="N1" s="48"/>
    </row>
    <row r="2" spans="1:18" ht="15" customHeight="1" x14ac:dyDescent="0.25">
      <c r="A2" s="46"/>
      <c r="B2" s="60"/>
      <c r="C2" s="46"/>
      <c r="D2" s="46"/>
      <c r="E2" s="46"/>
      <c r="F2" s="46"/>
      <c r="G2" s="46"/>
      <c r="H2" s="46"/>
      <c r="I2" s="46"/>
      <c r="J2" s="46"/>
      <c r="K2" s="46"/>
      <c r="L2" s="45"/>
      <c r="M2" s="45"/>
      <c r="N2" s="48"/>
    </row>
    <row r="3" spans="1:18" ht="18" x14ac:dyDescent="0.25">
      <c r="A3" s="46"/>
      <c r="B3" s="59" t="s">
        <v>199</v>
      </c>
      <c r="C3" s="46"/>
      <c r="D3" s="46"/>
      <c r="E3" s="46"/>
      <c r="F3" s="46"/>
      <c r="G3" s="46"/>
      <c r="H3" s="46"/>
      <c r="I3" s="46"/>
      <c r="J3" s="46"/>
      <c r="K3" s="46"/>
      <c r="L3" s="45"/>
      <c r="M3" s="45"/>
      <c r="N3" s="45"/>
    </row>
    <row r="4" spans="1:18" x14ac:dyDescent="0.2">
      <c r="A4" s="46"/>
      <c r="B4" s="46"/>
      <c r="C4" s="46"/>
      <c r="D4" s="46"/>
      <c r="E4" s="46"/>
      <c r="F4" s="46"/>
      <c r="G4" s="46"/>
      <c r="H4" s="46"/>
      <c r="I4" s="46"/>
      <c r="J4" s="46"/>
      <c r="K4" s="46"/>
      <c r="L4" s="45"/>
      <c r="M4" s="45"/>
      <c r="N4" s="45"/>
    </row>
    <row r="5" spans="1:18" ht="18" x14ac:dyDescent="0.25">
      <c r="A5" s="46"/>
      <c r="B5" s="59" t="s">
        <v>251</v>
      </c>
      <c r="C5" s="44"/>
      <c r="D5" s="44"/>
      <c r="E5" s="64"/>
      <c r="F5" s="44"/>
      <c r="G5" s="44"/>
      <c r="H5" s="44"/>
      <c r="I5" s="44"/>
      <c r="J5" s="44"/>
      <c r="K5" s="44"/>
      <c r="L5" s="44"/>
      <c r="M5" s="44"/>
      <c r="N5" s="190" t="s">
        <v>451</v>
      </c>
      <c r="O5" s="15"/>
      <c r="P5" s="15"/>
      <c r="Q5" s="15"/>
      <c r="R5" s="15"/>
    </row>
    <row r="6" spans="1:18" x14ac:dyDescent="0.2">
      <c r="A6" s="46"/>
      <c r="B6" s="46"/>
      <c r="C6" s="44"/>
      <c r="D6" s="44"/>
      <c r="E6" s="44"/>
      <c r="F6" s="44"/>
      <c r="G6" s="44"/>
      <c r="H6" s="44"/>
      <c r="I6" s="44"/>
      <c r="J6" s="44"/>
      <c r="K6" s="44"/>
      <c r="L6" s="44"/>
      <c r="M6" s="44"/>
      <c r="N6" s="190" t="s">
        <v>419</v>
      </c>
      <c r="O6" s="15"/>
      <c r="P6" s="15"/>
      <c r="Q6" s="15"/>
      <c r="R6" s="15"/>
    </row>
    <row r="7" spans="1:18" x14ac:dyDescent="0.2">
      <c r="A7" s="46"/>
      <c r="B7" s="46" t="s">
        <v>128</v>
      </c>
      <c r="C7" s="44"/>
      <c r="D7" s="44"/>
      <c r="E7" s="44"/>
      <c r="F7" s="44"/>
      <c r="G7" s="65"/>
      <c r="H7" s="44"/>
      <c r="I7" s="44"/>
      <c r="J7" s="44"/>
      <c r="K7" s="44"/>
      <c r="L7" s="44"/>
      <c r="M7" s="44"/>
      <c r="N7" s="139" t="s">
        <v>467</v>
      </c>
      <c r="O7" s="15"/>
      <c r="P7" s="15"/>
      <c r="Q7" s="15"/>
      <c r="R7" s="15"/>
    </row>
    <row r="8" spans="1:18" ht="34.9" customHeight="1" x14ac:dyDescent="0.25">
      <c r="A8" s="50"/>
      <c r="B8" s="211" t="s">
        <v>98</v>
      </c>
      <c r="C8" s="216"/>
      <c r="D8" s="216"/>
      <c r="E8" s="212"/>
      <c r="F8" s="153" t="s">
        <v>108</v>
      </c>
      <c r="G8" s="82" t="s">
        <v>252</v>
      </c>
      <c r="H8" s="82" t="s">
        <v>253</v>
      </c>
      <c r="I8" s="142" t="s">
        <v>125</v>
      </c>
      <c r="J8" s="82" t="s">
        <v>254</v>
      </c>
      <c r="K8" s="82" t="s">
        <v>255</v>
      </c>
      <c r="L8" s="82" t="s">
        <v>256</v>
      </c>
      <c r="M8" s="142" t="s">
        <v>257</v>
      </c>
      <c r="N8" s="142" t="s">
        <v>102</v>
      </c>
    </row>
    <row r="9" spans="1:18" ht="34.9" customHeight="1" x14ac:dyDescent="0.25">
      <c r="A9" s="138" t="s">
        <v>106</v>
      </c>
      <c r="B9" s="141" t="s">
        <v>213</v>
      </c>
      <c r="C9" s="141" t="s">
        <v>228</v>
      </c>
      <c r="D9" s="141" t="s">
        <v>258</v>
      </c>
      <c r="E9" s="141" t="s">
        <v>259</v>
      </c>
      <c r="F9" s="211" t="s">
        <v>213</v>
      </c>
      <c r="G9" s="216"/>
      <c r="H9" s="216"/>
      <c r="I9" s="216"/>
      <c r="J9" s="216"/>
      <c r="K9" s="216"/>
      <c r="L9" s="216"/>
      <c r="M9" s="216"/>
      <c r="N9" s="212"/>
    </row>
    <row r="10" spans="1:18" ht="7.5" customHeight="1" x14ac:dyDescent="0.2">
      <c r="A10" s="50"/>
      <c r="B10" s="81"/>
      <c r="C10" s="81"/>
      <c r="D10" s="81"/>
      <c r="E10" s="81"/>
      <c r="F10" s="81"/>
      <c r="G10" s="81"/>
      <c r="H10" s="81"/>
      <c r="I10" s="81"/>
      <c r="J10" s="81"/>
      <c r="K10" s="81"/>
      <c r="L10" s="81"/>
      <c r="M10" s="81"/>
      <c r="N10" s="81"/>
    </row>
    <row r="11" spans="1:18" hidden="1" x14ac:dyDescent="0.2">
      <c r="A11" s="40"/>
      <c r="B11" s="75"/>
      <c r="C11" s="75"/>
      <c r="D11" s="75"/>
      <c r="E11" s="75"/>
      <c r="F11" s="75"/>
      <c r="G11" s="75"/>
      <c r="H11" s="75"/>
      <c r="I11" s="75"/>
      <c r="J11" s="75"/>
      <c r="K11" s="75"/>
      <c r="L11" s="75"/>
      <c r="M11" s="75"/>
      <c r="N11" s="75"/>
    </row>
    <row r="12" spans="1:18" x14ac:dyDescent="0.2">
      <c r="A12" s="40">
        <v>29951</v>
      </c>
      <c r="B12" s="169">
        <v>2.3515999999999999</v>
      </c>
      <c r="C12" s="169">
        <v>1.3368</v>
      </c>
      <c r="D12" s="169">
        <v>0.98280000000000001</v>
      </c>
      <c r="E12" s="169">
        <v>3.1899999999999998E-2</v>
      </c>
      <c r="F12" s="169">
        <v>1.887</v>
      </c>
      <c r="G12" s="169">
        <v>0.3891</v>
      </c>
      <c r="H12" s="169">
        <v>0.82640000000000002</v>
      </c>
      <c r="I12" s="169">
        <v>1.6195999999999999</v>
      </c>
      <c r="J12" s="169" t="s">
        <v>1</v>
      </c>
      <c r="K12" s="169">
        <v>0.64890000000000003</v>
      </c>
      <c r="L12" s="169">
        <v>1.0943000000000001</v>
      </c>
      <c r="M12" s="169">
        <v>2.2385000000000002</v>
      </c>
      <c r="N12" s="169">
        <v>2.2684000000000002</v>
      </c>
    </row>
    <row r="13" spans="1:18" x14ac:dyDescent="0.2">
      <c r="A13" s="40">
        <v>30316</v>
      </c>
      <c r="B13" s="169">
        <v>2.4203000000000001</v>
      </c>
      <c r="C13" s="169">
        <v>1.3759999999999999</v>
      </c>
      <c r="D13" s="169">
        <v>1.0098</v>
      </c>
      <c r="E13" s="169">
        <v>3.4500000000000003E-2</v>
      </c>
      <c r="F13" s="169">
        <v>1.9695</v>
      </c>
      <c r="G13" s="169">
        <v>0.44619999999999999</v>
      </c>
      <c r="H13" s="169">
        <v>0.84870000000000001</v>
      </c>
      <c r="I13" s="169">
        <v>1.7186999999999999</v>
      </c>
      <c r="J13" s="169">
        <v>0.26960000000000001</v>
      </c>
      <c r="K13" s="169">
        <v>0.64500000000000002</v>
      </c>
      <c r="L13" s="169">
        <v>1.1399999999999999</v>
      </c>
      <c r="M13" s="169" t="s">
        <v>1</v>
      </c>
      <c r="N13" s="169">
        <v>2.4274</v>
      </c>
    </row>
    <row r="14" spans="1:18" x14ac:dyDescent="0.2">
      <c r="A14" s="40">
        <v>30681</v>
      </c>
      <c r="B14" s="169">
        <v>2.4091999999999998</v>
      </c>
      <c r="C14" s="169">
        <v>1.4517</v>
      </c>
      <c r="D14" s="169">
        <v>0.92059999999999997</v>
      </c>
      <c r="E14" s="169">
        <v>3.6900000000000002E-2</v>
      </c>
      <c r="F14" s="169">
        <v>2.0076999999999998</v>
      </c>
      <c r="G14" s="169">
        <v>0.43940000000000001</v>
      </c>
      <c r="H14" s="169">
        <v>0.89359999999999995</v>
      </c>
      <c r="I14" s="169">
        <v>1.7554000000000001</v>
      </c>
      <c r="J14" s="169">
        <v>0.29570000000000002</v>
      </c>
      <c r="K14" s="169">
        <v>0.62260000000000004</v>
      </c>
      <c r="L14" s="169">
        <v>1.1492</v>
      </c>
      <c r="M14" s="169">
        <v>2.0625</v>
      </c>
      <c r="N14" s="169">
        <v>2.4876999999999998</v>
      </c>
    </row>
    <row r="15" spans="1:18" x14ac:dyDescent="0.2">
      <c r="A15" s="40">
        <v>31047</v>
      </c>
      <c r="B15" s="169">
        <v>2.4285000000000001</v>
      </c>
      <c r="C15" s="169">
        <v>1.4468000000000001</v>
      </c>
      <c r="D15" s="169">
        <v>0.94479999999999997</v>
      </c>
      <c r="E15" s="169">
        <v>3.6900000000000002E-2</v>
      </c>
      <c r="F15" s="169">
        <v>2.0964999999999998</v>
      </c>
      <c r="G15" s="169">
        <v>0.45650000000000002</v>
      </c>
      <c r="H15" s="169">
        <v>0.9496</v>
      </c>
      <c r="I15" s="169">
        <v>1.698</v>
      </c>
      <c r="J15" s="169">
        <v>0.30630000000000002</v>
      </c>
      <c r="K15" s="169">
        <v>0.67759999999999998</v>
      </c>
      <c r="L15" s="169">
        <v>1.1996</v>
      </c>
      <c r="M15" s="169" t="s">
        <v>1</v>
      </c>
      <c r="N15" s="169">
        <v>2.5478999999999998</v>
      </c>
    </row>
    <row r="16" spans="1:18" ht="21" customHeight="1" x14ac:dyDescent="0.2">
      <c r="A16" s="40">
        <v>31412</v>
      </c>
      <c r="B16" s="169">
        <v>2.5853000000000002</v>
      </c>
      <c r="C16" s="169">
        <v>1.6102000000000001</v>
      </c>
      <c r="D16" s="169">
        <v>0.93789999999999996</v>
      </c>
      <c r="E16" s="169">
        <v>3.7199999999999997E-2</v>
      </c>
      <c r="F16" s="169">
        <v>2.1541000000000001</v>
      </c>
      <c r="G16" s="169">
        <v>0.50560000000000005</v>
      </c>
      <c r="H16" s="169">
        <v>1.0552999999999999</v>
      </c>
      <c r="I16" s="169">
        <v>1.8283</v>
      </c>
      <c r="J16" s="169">
        <v>0.33739999999999998</v>
      </c>
      <c r="K16" s="169">
        <v>0.73440000000000005</v>
      </c>
      <c r="L16" s="169">
        <v>1.2016</v>
      </c>
      <c r="M16" s="169">
        <v>2.0876000000000001</v>
      </c>
      <c r="N16" s="169">
        <v>2.6554000000000002</v>
      </c>
    </row>
    <row r="17" spans="1:14" x14ac:dyDescent="0.2">
      <c r="A17" s="40">
        <v>31777</v>
      </c>
      <c r="B17" s="169">
        <v>2.6305999999999998</v>
      </c>
      <c r="C17" s="169">
        <v>1.6349</v>
      </c>
      <c r="D17" s="169">
        <v>0.95420000000000005</v>
      </c>
      <c r="E17" s="169">
        <v>4.1500000000000002E-2</v>
      </c>
      <c r="F17" s="169">
        <v>2.1377000000000002</v>
      </c>
      <c r="G17" s="169">
        <v>0.56200000000000006</v>
      </c>
      <c r="H17" s="169">
        <v>1.0649</v>
      </c>
      <c r="I17" s="169">
        <v>1.9341999999999999</v>
      </c>
      <c r="J17" s="169">
        <v>0.34279999999999999</v>
      </c>
      <c r="K17" s="169">
        <v>0.79659999999999997</v>
      </c>
      <c r="L17" s="169">
        <v>1.2411000000000001</v>
      </c>
      <c r="M17" s="169">
        <v>2.1015999999999999</v>
      </c>
      <c r="N17" s="169">
        <v>2.6326000000000001</v>
      </c>
    </row>
    <row r="18" spans="1:14" x14ac:dyDescent="0.2">
      <c r="A18" s="40">
        <v>32142</v>
      </c>
      <c r="B18" s="169">
        <v>2.7277</v>
      </c>
      <c r="C18" s="169">
        <v>1.7565999999999999</v>
      </c>
      <c r="D18" s="169">
        <v>0.92420000000000002</v>
      </c>
      <c r="E18" s="169">
        <v>4.6899999999999997E-2</v>
      </c>
      <c r="F18" s="169">
        <v>2.1798000000000002</v>
      </c>
      <c r="G18" s="169">
        <v>0.58609999999999995</v>
      </c>
      <c r="H18" s="169">
        <v>1.1173999999999999</v>
      </c>
      <c r="I18" s="169">
        <v>2.0196999999999998</v>
      </c>
      <c r="J18" s="169">
        <v>0.36670000000000003</v>
      </c>
      <c r="K18" s="169">
        <v>0.79300000000000004</v>
      </c>
      <c r="L18" s="169">
        <v>1.2486999999999999</v>
      </c>
      <c r="M18" s="169">
        <v>2.0223</v>
      </c>
      <c r="N18" s="169">
        <v>2.6089000000000002</v>
      </c>
    </row>
    <row r="19" spans="1:14" x14ac:dyDescent="0.2">
      <c r="A19" s="40">
        <v>32508</v>
      </c>
      <c r="B19" s="169">
        <v>2.7294</v>
      </c>
      <c r="C19" s="169">
        <v>1.7383</v>
      </c>
      <c r="D19" s="169">
        <v>0.93220000000000003</v>
      </c>
      <c r="E19" s="169">
        <v>5.8900000000000001E-2</v>
      </c>
      <c r="F19" s="169">
        <v>2.1695000000000002</v>
      </c>
      <c r="G19" s="169">
        <v>0.65700000000000003</v>
      </c>
      <c r="H19" s="169">
        <v>1.1417999999999999</v>
      </c>
      <c r="I19" s="169">
        <v>1.9602999999999999</v>
      </c>
      <c r="J19" s="169">
        <v>0.36880000000000002</v>
      </c>
      <c r="K19" s="169">
        <v>0.76300000000000001</v>
      </c>
      <c r="L19" s="169">
        <v>1.2888999999999999</v>
      </c>
      <c r="M19" s="169">
        <v>1.9612000000000001</v>
      </c>
      <c r="N19" s="169">
        <v>2.5629</v>
      </c>
    </row>
    <row r="20" spans="1:14" x14ac:dyDescent="0.2">
      <c r="A20" s="40">
        <v>32873</v>
      </c>
      <c r="B20" s="169">
        <v>2.7111999999999998</v>
      </c>
      <c r="C20" s="169">
        <v>1.7267999999999999</v>
      </c>
      <c r="D20" s="169">
        <v>0.91279999999999994</v>
      </c>
      <c r="E20" s="169">
        <v>7.1599999999999997E-2</v>
      </c>
      <c r="F20" s="169">
        <v>2.2130999999999998</v>
      </c>
      <c r="G20" s="169">
        <v>0.69159999999999999</v>
      </c>
      <c r="H20" s="169">
        <v>1.1589</v>
      </c>
      <c r="I20" s="169">
        <v>1.8724000000000001</v>
      </c>
      <c r="J20" s="169">
        <v>0.4294</v>
      </c>
      <c r="K20" s="169">
        <v>0.76629999999999998</v>
      </c>
      <c r="L20" s="169">
        <v>1.3092999999999999</v>
      </c>
      <c r="M20" s="169">
        <v>1.9539</v>
      </c>
      <c r="N20" s="169">
        <v>2.5211000000000001</v>
      </c>
    </row>
    <row r="21" spans="1:14" ht="21" customHeight="1" x14ac:dyDescent="0.2">
      <c r="A21" s="40">
        <v>33238</v>
      </c>
      <c r="B21" s="177">
        <v>2.6059000000000001</v>
      </c>
      <c r="C21" s="177">
        <v>1.6557999999999999</v>
      </c>
      <c r="D21" s="177">
        <v>0.88100000000000001</v>
      </c>
      <c r="E21" s="177">
        <v>6.9099999999999995E-2</v>
      </c>
      <c r="F21" s="169">
        <v>2.2949999999999999</v>
      </c>
      <c r="G21" s="169">
        <v>0.7792</v>
      </c>
      <c r="H21" s="169">
        <v>1.1984999999999999</v>
      </c>
      <c r="I21" s="169">
        <v>1.9135</v>
      </c>
      <c r="J21" s="169">
        <v>0.4637</v>
      </c>
      <c r="K21" s="169">
        <v>0.79320000000000002</v>
      </c>
      <c r="L21" s="169">
        <v>1.3557999999999999</v>
      </c>
      <c r="M21" s="169">
        <v>1.9476</v>
      </c>
      <c r="N21" s="169">
        <v>2.5556000000000001</v>
      </c>
    </row>
    <row r="22" spans="1:14" x14ac:dyDescent="0.2">
      <c r="A22" s="40">
        <v>33603</v>
      </c>
      <c r="B22" s="169">
        <v>2.3778999999999999</v>
      </c>
      <c r="C22" s="169">
        <v>1.4669000000000001</v>
      </c>
      <c r="D22" s="169">
        <v>0.85240000000000005</v>
      </c>
      <c r="E22" s="169">
        <v>5.8599999999999999E-2</v>
      </c>
      <c r="F22" s="169">
        <v>2.2961</v>
      </c>
      <c r="G22" s="169">
        <v>0.79990000000000006</v>
      </c>
      <c r="H22" s="169">
        <v>1.1395</v>
      </c>
      <c r="I22" s="169">
        <v>1.8126</v>
      </c>
      <c r="J22" s="169">
        <v>0.51359999999999995</v>
      </c>
      <c r="K22" s="169">
        <v>0.89459999999999995</v>
      </c>
      <c r="L22" s="169">
        <v>1.4329000000000001</v>
      </c>
      <c r="M22" s="169">
        <v>1.8723000000000001</v>
      </c>
      <c r="N22" s="169">
        <v>2.6208</v>
      </c>
    </row>
    <row r="23" spans="1:14" x14ac:dyDescent="0.2">
      <c r="A23" s="40">
        <v>33969</v>
      </c>
      <c r="B23" s="169">
        <v>2.2625999999999999</v>
      </c>
      <c r="C23" s="169">
        <v>1.3853</v>
      </c>
      <c r="D23" s="169">
        <v>0.82320000000000004</v>
      </c>
      <c r="E23" s="169">
        <v>5.4100000000000002E-2</v>
      </c>
      <c r="F23" s="169">
        <v>2.3025000000000002</v>
      </c>
      <c r="G23" s="169">
        <v>0.83650000000000002</v>
      </c>
      <c r="H23" s="169">
        <v>1.1012</v>
      </c>
      <c r="I23" s="169">
        <v>1.7499</v>
      </c>
      <c r="J23" s="169">
        <v>0.55349999999999999</v>
      </c>
      <c r="K23" s="169">
        <v>0.99370000000000003</v>
      </c>
      <c r="L23" s="169">
        <v>1.42</v>
      </c>
      <c r="M23" s="169">
        <v>1.8396999999999999</v>
      </c>
      <c r="N23" s="169">
        <v>2.5434000000000001</v>
      </c>
    </row>
    <row r="24" spans="1:14" x14ac:dyDescent="0.2">
      <c r="A24" s="40">
        <v>34334</v>
      </c>
      <c r="B24" s="169">
        <v>2.1979000000000002</v>
      </c>
      <c r="C24" s="169">
        <v>1.337</v>
      </c>
      <c r="D24" s="169">
        <v>0.81740000000000002</v>
      </c>
      <c r="E24" s="169">
        <v>4.3400000000000001E-2</v>
      </c>
      <c r="F24" s="169">
        <v>2.3336999999999999</v>
      </c>
      <c r="G24" s="169">
        <v>0.8347</v>
      </c>
      <c r="H24" s="169">
        <v>1.0486</v>
      </c>
      <c r="I24" s="169">
        <v>1.7710999999999999</v>
      </c>
      <c r="J24" s="169">
        <v>0.55089999999999995</v>
      </c>
      <c r="K24" s="169">
        <v>1.1247</v>
      </c>
      <c r="L24" s="169">
        <v>1.4369000000000001</v>
      </c>
      <c r="M24" s="169">
        <v>1.8635999999999999</v>
      </c>
      <c r="N24" s="169">
        <v>2.4226000000000001</v>
      </c>
    </row>
    <row r="25" spans="1:14" x14ac:dyDescent="0.2">
      <c r="A25" s="40">
        <v>34699</v>
      </c>
      <c r="B25" s="169">
        <v>2.1164999999999998</v>
      </c>
      <c r="C25" s="169">
        <v>1.2781</v>
      </c>
      <c r="D25" s="169">
        <v>0.79459999999999997</v>
      </c>
      <c r="E25" s="169">
        <v>4.3799999999999999E-2</v>
      </c>
      <c r="F25" s="169">
        <v>2.2818000000000001</v>
      </c>
      <c r="G25" s="169">
        <v>0.77180000000000004</v>
      </c>
      <c r="H25" s="169">
        <v>0.9788</v>
      </c>
      <c r="I25" s="169">
        <v>1.8068</v>
      </c>
      <c r="J25" s="169">
        <v>0.53239999999999998</v>
      </c>
      <c r="K25" s="169">
        <v>1.2171000000000001</v>
      </c>
      <c r="L25" s="169">
        <v>1.5156000000000001</v>
      </c>
      <c r="M25" s="169">
        <v>1.8363</v>
      </c>
      <c r="N25" s="169">
        <v>2.3275999999999999</v>
      </c>
    </row>
    <row r="26" spans="1:14" ht="21" customHeight="1" x14ac:dyDescent="0.2">
      <c r="A26" s="40">
        <v>35064</v>
      </c>
      <c r="B26" s="169">
        <v>2.1292</v>
      </c>
      <c r="C26" s="169">
        <v>1.282</v>
      </c>
      <c r="D26" s="169">
        <v>0.80269999999999997</v>
      </c>
      <c r="E26" s="169">
        <v>4.4499999999999998E-2</v>
      </c>
      <c r="F26" s="169">
        <v>2.2492999999999999</v>
      </c>
      <c r="G26" s="169">
        <v>0.77129999999999999</v>
      </c>
      <c r="H26" s="169">
        <v>0.93140000000000001</v>
      </c>
      <c r="I26" s="169">
        <v>1.82</v>
      </c>
      <c r="J26" s="169">
        <v>0.51670000000000005</v>
      </c>
      <c r="K26" s="169">
        <v>1.2254</v>
      </c>
      <c r="L26" s="169">
        <v>1.5358000000000001</v>
      </c>
      <c r="M26" s="169">
        <v>1.6474</v>
      </c>
      <c r="N26" s="169">
        <v>2.4096000000000002</v>
      </c>
    </row>
    <row r="27" spans="1:14" x14ac:dyDescent="0.2">
      <c r="A27" s="40">
        <v>35430</v>
      </c>
      <c r="B27" s="169">
        <v>2.1366000000000001</v>
      </c>
      <c r="C27" s="169">
        <v>1.2738</v>
      </c>
      <c r="D27" s="169">
        <v>0.81389999999999996</v>
      </c>
      <c r="E27" s="169">
        <v>4.9000000000000002E-2</v>
      </c>
      <c r="F27" s="169">
        <v>2.2322000000000002</v>
      </c>
      <c r="G27" s="169">
        <v>0.78790000000000004</v>
      </c>
      <c r="H27" s="169">
        <v>0.94420000000000004</v>
      </c>
      <c r="I27" s="169">
        <v>1.8372999999999999</v>
      </c>
      <c r="J27" s="169">
        <v>0.54949999999999999</v>
      </c>
      <c r="K27" s="169">
        <v>1.2716000000000001</v>
      </c>
      <c r="L27" s="169">
        <v>1.5894999999999999</v>
      </c>
      <c r="M27" s="169">
        <v>1.5753999999999999</v>
      </c>
      <c r="N27" s="169">
        <v>2.4500999999999999</v>
      </c>
    </row>
    <row r="28" spans="1:14" x14ac:dyDescent="0.2">
      <c r="A28" s="40">
        <v>35795</v>
      </c>
      <c r="B28" s="169">
        <v>2.1816</v>
      </c>
      <c r="C28" s="169">
        <v>1.3391</v>
      </c>
      <c r="D28" s="169">
        <v>0.78290000000000004</v>
      </c>
      <c r="E28" s="169">
        <v>5.96E-2</v>
      </c>
      <c r="F28" s="169">
        <v>2.1522000000000001</v>
      </c>
      <c r="G28" s="169">
        <v>0.77829999999999999</v>
      </c>
      <c r="H28" s="169">
        <v>0.98519999999999996</v>
      </c>
      <c r="I28" s="169">
        <v>1.8416999999999999</v>
      </c>
      <c r="J28" s="169">
        <v>0.56369999999999998</v>
      </c>
      <c r="K28" s="169">
        <v>1.2426999999999999</v>
      </c>
      <c r="L28" s="169">
        <v>1.6632</v>
      </c>
      <c r="M28" s="169">
        <v>1.5373000000000001</v>
      </c>
      <c r="N28" s="169">
        <v>2.4771000000000001</v>
      </c>
    </row>
    <row r="29" spans="1:14" x14ac:dyDescent="0.2">
      <c r="A29" s="40">
        <v>36160</v>
      </c>
      <c r="B29" s="169">
        <v>2.2075</v>
      </c>
      <c r="C29" s="169">
        <v>1.3798999999999999</v>
      </c>
      <c r="D29" s="169">
        <v>0.76570000000000005</v>
      </c>
      <c r="E29" s="169">
        <v>6.1800000000000001E-2</v>
      </c>
      <c r="F29" s="169">
        <v>2.1034000000000002</v>
      </c>
      <c r="G29" s="169">
        <v>0.84870000000000001</v>
      </c>
      <c r="H29" s="169">
        <v>1.0027999999999999</v>
      </c>
      <c r="I29" s="169">
        <v>1.7397</v>
      </c>
      <c r="J29" s="169">
        <v>0.62490000000000001</v>
      </c>
      <c r="K29" s="169">
        <v>1.208</v>
      </c>
      <c r="L29" s="169">
        <v>1.7411000000000001</v>
      </c>
      <c r="M29" s="169">
        <v>1.5478000000000001</v>
      </c>
      <c r="N29" s="169">
        <v>2.4962</v>
      </c>
    </row>
    <row r="30" spans="1:14" x14ac:dyDescent="0.2">
      <c r="A30" s="40">
        <v>36525</v>
      </c>
      <c r="B30" s="169">
        <v>2.3277000000000001</v>
      </c>
      <c r="C30" s="169">
        <v>1.5201</v>
      </c>
      <c r="D30" s="169">
        <v>0.74980000000000002</v>
      </c>
      <c r="E30" s="169">
        <v>5.7799999999999997E-2</v>
      </c>
      <c r="F30" s="169">
        <v>2.1164999999999998</v>
      </c>
      <c r="G30" s="169">
        <v>0.83919999999999995</v>
      </c>
      <c r="H30" s="169">
        <v>0.97870000000000001</v>
      </c>
      <c r="I30" s="169">
        <v>1.8199000000000001</v>
      </c>
      <c r="J30" s="169">
        <v>0.68120000000000003</v>
      </c>
      <c r="K30" s="169">
        <v>1.1514</v>
      </c>
      <c r="L30" s="169">
        <v>1.8525</v>
      </c>
      <c r="M30" s="169">
        <v>1.6227</v>
      </c>
      <c r="N30" s="169">
        <v>2.5436000000000001</v>
      </c>
    </row>
    <row r="31" spans="1:14" ht="21" customHeight="1" x14ac:dyDescent="0.2">
      <c r="A31" s="40">
        <v>36891</v>
      </c>
      <c r="B31" s="169">
        <v>2.3864999999999998</v>
      </c>
      <c r="C31" s="169">
        <v>1.5716000000000001</v>
      </c>
      <c r="D31" s="169">
        <v>0.75419999999999998</v>
      </c>
      <c r="E31" s="169">
        <v>6.08E-2</v>
      </c>
      <c r="F31" s="169">
        <v>2.1006999999999998</v>
      </c>
      <c r="G31" s="169">
        <v>0.8831</v>
      </c>
      <c r="H31" s="169">
        <v>1.0009999999999999</v>
      </c>
      <c r="I31" s="169">
        <v>1.7890999999999999</v>
      </c>
      <c r="J31" s="169">
        <v>0.72160000000000002</v>
      </c>
      <c r="K31" s="169">
        <v>1.0838000000000001</v>
      </c>
      <c r="L31" s="169">
        <v>1.8967000000000001</v>
      </c>
      <c r="M31" s="169">
        <v>1.6095999999999999</v>
      </c>
      <c r="N31" s="169">
        <v>2.6198000000000001</v>
      </c>
    </row>
    <row r="32" spans="1:14" x14ac:dyDescent="0.2">
      <c r="A32" s="40">
        <v>37256</v>
      </c>
      <c r="B32" s="169">
        <v>2.3792</v>
      </c>
      <c r="C32" s="169">
        <v>1.5575000000000001</v>
      </c>
      <c r="D32" s="169">
        <v>0.75309999999999999</v>
      </c>
      <c r="E32" s="169">
        <v>6.8599999999999994E-2</v>
      </c>
      <c r="F32" s="169">
        <v>2.1494</v>
      </c>
      <c r="G32" s="169">
        <v>0.88839999999999997</v>
      </c>
      <c r="H32" s="169">
        <v>1.0370999999999999</v>
      </c>
      <c r="I32" s="169">
        <v>1.7921</v>
      </c>
      <c r="J32" s="169">
        <v>0.76480000000000004</v>
      </c>
      <c r="K32" s="169">
        <v>1.0519000000000001</v>
      </c>
      <c r="L32" s="169">
        <v>2.0026000000000002</v>
      </c>
      <c r="M32" s="169">
        <v>1.5953999999999999</v>
      </c>
      <c r="N32" s="169">
        <v>2.6371000000000002</v>
      </c>
    </row>
    <row r="33" spans="1:14" x14ac:dyDescent="0.2">
      <c r="A33" s="40">
        <v>37621</v>
      </c>
      <c r="B33" s="169">
        <v>2.4085999999999999</v>
      </c>
      <c r="C33" s="169">
        <v>1.5754999999999999</v>
      </c>
      <c r="D33" s="169">
        <v>0.76490000000000002</v>
      </c>
      <c r="E33" s="169">
        <v>6.8199999999999997E-2</v>
      </c>
      <c r="F33" s="169">
        <v>2.1876000000000002</v>
      </c>
      <c r="G33" s="169">
        <v>0.95950000000000002</v>
      </c>
      <c r="H33" s="169">
        <v>1.077</v>
      </c>
      <c r="I33" s="169">
        <v>1.7393000000000001</v>
      </c>
      <c r="J33" s="169">
        <v>0.7218</v>
      </c>
      <c r="K33" s="169">
        <v>1.0558000000000001</v>
      </c>
      <c r="L33" s="169">
        <v>2.0811000000000002</v>
      </c>
      <c r="M33" s="169">
        <v>1.6137999999999999</v>
      </c>
      <c r="N33" s="169">
        <v>2.5474999999999999</v>
      </c>
    </row>
    <row r="34" spans="1:14" x14ac:dyDescent="0.2">
      <c r="A34" s="40">
        <v>37986</v>
      </c>
      <c r="B34" s="169">
        <v>2.4422999999999999</v>
      </c>
      <c r="C34" s="169">
        <v>1.6157999999999999</v>
      </c>
      <c r="D34" s="169">
        <v>0.76390000000000002</v>
      </c>
      <c r="E34" s="169">
        <v>6.2600000000000003E-2</v>
      </c>
      <c r="F34" s="169">
        <v>2.1309</v>
      </c>
      <c r="G34" s="169">
        <v>1.0232000000000001</v>
      </c>
      <c r="H34" s="169">
        <v>1.0553999999999999</v>
      </c>
      <c r="I34" s="169">
        <v>1.7766999999999999</v>
      </c>
      <c r="J34" s="169">
        <v>0.69799999999999995</v>
      </c>
      <c r="K34" s="169">
        <v>1.1244000000000001</v>
      </c>
      <c r="L34" s="169">
        <v>2.1869999999999998</v>
      </c>
      <c r="M34" s="169">
        <v>1.5812999999999999</v>
      </c>
      <c r="N34" s="169">
        <v>2.5501999999999998</v>
      </c>
    </row>
    <row r="35" spans="1:14" x14ac:dyDescent="0.2">
      <c r="A35" s="40">
        <v>38352</v>
      </c>
      <c r="B35" s="169">
        <v>2.4028</v>
      </c>
      <c r="C35" s="169">
        <v>1.5988</v>
      </c>
      <c r="D35" s="169">
        <v>0.73409999999999997</v>
      </c>
      <c r="E35" s="169">
        <v>6.9900000000000004E-2</v>
      </c>
      <c r="F35" s="169">
        <v>2.1044</v>
      </c>
      <c r="G35" s="169">
        <v>1.0401</v>
      </c>
      <c r="H35" s="169">
        <v>1.0466</v>
      </c>
      <c r="I35" s="169">
        <v>1.7813000000000001</v>
      </c>
      <c r="J35" s="169">
        <v>0.72929999999999995</v>
      </c>
      <c r="K35" s="169">
        <v>1.1778</v>
      </c>
      <c r="L35" s="169">
        <v>2.1823999999999999</v>
      </c>
      <c r="M35" s="169">
        <v>1.5308999999999999</v>
      </c>
      <c r="N35" s="169">
        <v>2.4868999999999999</v>
      </c>
    </row>
    <row r="36" spans="1:14" ht="21" customHeight="1" x14ac:dyDescent="0.2">
      <c r="A36" s="40">
        <v>38717</v>
      </c>
      <c r="B36" s="169">
        <v>2.4026999999999998</v>
      </c>
      <c r="C36" s="169">
        <v>1.6221000000000001</v>
      </c>
      <c r="D36" s="169">
        <v>0.68379999999999996</v>
      </c>
      <c r="E36" s="169">
        <v>9.6799999999999997E-2</v>
      </c>
      <c r="F36" s="169">
        <v>2.056</v>
      </c>
      <c r="G36" s="169">
        <v>1.0987</v>
      </c>
      <c r="H36" s="169">
        <v>1.0406</v>
      </c>
      <c r="I36" s="169">
        <v>1.7666999999999999</v>
      </c>
      <c r="J36" s="169">
        <v>0.75749999999999995</v>
      </c>
      <c r="K36" s="169">
        <v>1.1919999999999999</v>
      </c>
      <c r="L36" s="169">
        <v>2.3894000000000002</v>
      </c>
      <c r="M36" s="169">
        <v>1.55</v>
      </c>
      <c r="N36" s="169">
        <v>2.5019</v>
      </c>
    </row>
    <row r="37" spans="1:14" x14ac:dyDescent="0.2">
      <c r="A37" s="40">
        <v>39082</v>
      </c>
      <c r="B37" s="169">
        <v>2.4304000000000001</v>
      </c>
      <c r="C37" s="169">
        <v>1.6544000000000001</v>
      </c>
      <c r="D37" s="169">
        <v>0.67479999999999996</v>
      </c>
      <c r="E37" s="169">
        <v>0.1013</v>
      </c>
      <c r="F37" s="169">
        <v>2.0533000000000001</v>
      </c>
      <c r="G37" s="169">
        <v>1.1757</v>
      </c>
      <c r="H37" s="169">
        <v>1.079</v>
      </c>
      <c r="I37" s="169">
        <v>1.7321</v>
      </c>
      <c r="J37" s="169">
        <v>0.95450000000000002</v>
      </c>
      <c r="K37" s="169">
        <v>1.1989000000000001</v>
      </c>
      <c r="L37" s="169">
        <v>2.3759999999999999</v>
      </c>
      <c r="M37" s="169">
        <v>1.5763</v>
      </c>
      <c r="N37" s="169">
        <v>2.5455000000000001</v>
      </c>
    </row>
    <row r="38" spans="1:14" x14ac:dyDescent="0.2">
      <c r="A38" s="40">
        <v>39447</v>
      </c>
      <c r="B38" s="169">
        <v>2.4192</v>
      </c>
      <c r="C38" s="169">
        <v>1.6458999999999999</v>
      </c>
      <c r="D38" s="169">
        <v>0.66759999999999997</v>
      </c>
      <c r="E38" s="169">
        <v>0.1057</v>
      </c>
      <c r="F38" s="169">
        <v>2.0282</v>
      </c>
      <c r="G38" s="169">
        <v>1.2382</v>
      </c>
      <c r="H38" s="169">
        <v>1.1242000000000001</v>
      </c>
      <c r="I38" s="169">
        <v>1.6606000000000001</v>
      </c>
      <c r="J38" s="169">
        <v>1.1242000000000001</v>
      </c>
      <c r="K38" s="169">
        <v>1.2341</v>
      </c>
      <c r="L38" s="169">
        <v>2.4336000000000002</v>
      </c>
      <c r="M38" s="169">
        <v>1.6183000000000001</v>
      </c>
      <c r="N38" s="169">
        <v>2.6152000000000002</v>
      </c>
    </row>
    <row r="39" spans="1:14" x14ac:dyDescent="0.2">
      <c r="A39" s="40">
        <v>39813</v>
      </c>
      <c r="B39" s="169">
        <v>2.5718999999999999</v>
      </c>
      <c r="C39" s="169">
        <v>1.7282999999999999</v>
      </c>
      <c r="D39" s="169">
        <v>0.73250000000000004</v>
      </c>
      <c r="E39" s="169">
        <v>0.1111</v>
      </c>
      <c r="F39" s="169">
        <v>2.0636000000000001</v>
      </c>
      <c r="G39" s="169">
        <v>1.3216000000000001</v>
      </c>
      <c r="H39" s="169">
        <v>1.1555</v>
      </c>
      <c r="I39" s="169">
        <v>1.6125</v>
      </c>
      <c r="J39" s="169">
        <v>1.4433</v>
      </c>
      <c r="K39" s="169">
        <v>1.3913</v>
      </c>
      <c r="L39" s="169">
        <v>2.5863</v>
      </c>
      <c r="M39" s="169">
        <v>1.609</v>
      </c>
      <c r="N39" s="169">
        <v>2.7448000000000001</v>
      </c>
    </row>
    <row r="40" spans="1:14" x14ac:dyDescent="0.2">
      <c r="A40" s="40">
        <v>40178</v>
      </c>
      <c r="B40" s="169">
        <v>2.6896</v>
      </c>
      <c r="C40" s="169">
        <v>1.7774000000000001</v>
      </c>
      <c r="D40" s="169">
        <v>0.80179999999999996</v>
      </c>
      <c r="E40" s="169">
        <v>0.1104</v>
      </c>
      <c r="F40" s="169">
        <v>2.2126999999999999</v>
      </c>
      <c r="G40" s="169">
        <v>1.359</v>
      </c>
      <c r="H40" s="169">
        <v>1.2125999999999999</v>
      </c>
      <c r="I40" s="169">
        <v>1.6516</v>
      </c>
      <c r="J40" s="169">
        <v>1.58</v>
      </c>
      <c r="K40" s="169">
        <v>1.6136999999999999</v>
      </c>
      <c r="L40" s="169">
        <v>2.6128</v>
      </c>
      <c r="M40" s="169">
        <v>1.6698999999999999</v>
      </c>
      <c r="N40" s="169">
        <v>2.7917999999999998</v>
      </c>
    </row>
    <row r="41" spans="1:14" ht="21" customHeight="1" x14ac:dyDescent="0.2">
      <c r="A41" s="40">
        <v>40543</v>
      </c>
      <c r="B41" s="169">
        <v>2.6770999999999998</v>
      </c>
      <c r="C41" s="169">
        <v>1.7541</v>
      </c>
      <c r="D41" s="169">
        <v>0.81289999999999996</v>
      </c>
      <c r="E41" s="169">
        <v>0.11020000000000001</v>
      </c>
      <c r="F41" s="169">
        <v>2.1777000000000002</v>
      </c>
      <c r="G41" s="169">
        <v>1.3544</v>
      </c>
      <c r="H41" s="169">
        <v>1.2130000000000001</v>
      </c>
      <c r="I41" s="169">
        <v>1.6939</v>
      </c>
      <c r="J41" s="169">
        <v>1.5331999999999999</v>
      </c>
      <c r="K41" s="169">
        <v>1.5961000000000001</v>
      </c>
      <c r="L41" s="169">
        <v>2.7431999999999999</v>
      </c>
      <c r="M41" s="169">
        <v>1.6389</v>
      </c>
      <c r="N41" s="169">
        <v>2.7143999999999999</v>
      </c>
    </row>
    <row r="42" spans="1:14" x14ac:dyDescent="0.2">
      <c r="A42" s="40">
        <v>40908</v>
      </c>
      <c r="B42" s="169">
        <v>2.7511000000000001</v>
      </c>
      <c r="C42" s="169">
        <v>1.8043</v>
      </c>
      <c r="D42" s="169">
        <v>0.82220000000000004</v>
      </c>
      <c r="E42" s="169">
        <v>0.1246</v>
      </c>
      <c r="F42" s="169">
        <v>2.1876000000000002</v>
      </c>
      <c r="G42" s="169">
        <v>1.3272999999999999</v>
      </c>
      <c r="H42" s="169">
        <v>1.1953</v>
      </c>
      <c r="I42" s="169">
        <v>1.8651</v>
      </c>
      <c r="J42" s="169">
        <v>1.4556</v>
      </c>
      <c r="K42" s="169">
        <v>1.5399</v>
      </c>
      <c r="L42" s="169">
        <v>2.6857000000000002</v>
      </c>
      <c r="M42" s="169">
        <v>1.6468</v>
      </c>
      <c r="N42" s="169">
        <v>2.738</v>
      </c>
    </row>
    <row r="43" spans="1:14" x14ac:dyDescent="0.2">
      <c r="A43" s="40">
        <v>41274</v>
      </c>
      <c r="B43" s="169">
        <v>2.8260999999999998</v>
      </c>
      <c r="C43" s="169">
        <v>1.8673</v>
      </c>
      <c r="D43" s="169">
        <v>0.8256</v>
      </c>
      <c r="E43" s="169">
        <v>0.13320000000000001</v>
      </c>
      <c r="F43" s="169">
        <v>2.2275999999999998</v>
      </c>
      <c r="G43" s="169">
        <v>1.2927</v>
      </c>
      <c r="H43" s="169">
        <v>1.2556</v>
      </c>
      <c r="I43" s="169">
        <v>1.9009</v>
      </c>
      <c r="J43" s="169">
        <v>1.3766</v>
      </c>
      <c r="K43" s="169">
        <v>1.5479000000000001</v>
      </c>
      <c r="L43" s="169">
        <v>2.9337</v>
      </c>
      <c r="M43" s="169">
        <v>1.5759000000000001</v>
      </c>
      <c r="N43" s="169">
        <v>2.6726999999999999</v>
      </c>
    </row>
    <row r="44" spans="1:14" x14ac:dyDescent="0.2">
      <c r="A44" s="40">
        <v>41639</v>
      </c>
      <c r="B44" s="169">
        <v>2.7814000000000001</v>
      </c>
      <c r="C44" s="169">
        <v>1.8202</v>
      </c>
      <c r="D44" s="169">
        <v>0.80930000000000002</v>
      </c>
      <c r="E44" s="169">
        <v>0.15190000000000001</v>
      </c>
      <c r="F44" s="169">
        <v>2.2336999999999998</v>
      </c>
      <c r="G44" s="169">
        <v>1.2685999999999999</v>
      </c>
      <c r="H44" s="169">
        <v>1.2942</v>
      </c>
      <c r="I44" s="169">
        <v>2.1395</v>
      </c>
      <c r="J44" s="169">
        <v>1.3232999999999999</v>
      </c>
      <c r="K44" s="169">
        <v>1.538</v>
      </c>
      <c r="L44" s="169">
        <v>2.9799000000000002</v>
      </c>
      <c r="M44" s="169">
        <v>1.621</v>
      </c>
      <c r="N44" s="169">
        <v>2.6959</v>
      </c>
    </row>
    <row r="45" spans="1:14" x14ac:dyDescent="0.2">
      <c r="A45" s="40">
        <v>42004</v>
      </c>
      <c r="B45" s="169">
        <v>2.8228</v>
      </c>
      <c r="C45" s="169">
        <v>1.8626</v>
      </c>
      <c r="D45" s="169">
        <v>0.81030000000000002</v>
      </c>
      <c r="E45" s="169">
        <v>0.14990000000000001</v>
      </c>
      <c r="F45" s="169">
        <v>2.2717000000000001</v>
      </c>
      <c r="G45" s="169">
        <v>1.234</v>
      </c>
      <c r="H45" s="169">
        <v>1.3314999999999999</v>
      </c>
      <c r="I45" s="169">
        <v>2.1507000000000001</v>
      </c>
      <c r="J45" s="169">
        <v>1.2888999999999999</v>
      </c>
      <c r="K45" s="169">
        <v>1.4792000000000001</v>
      </c>
      <c r="L45" s="169">
        <v>3.1126</v>
      </c>
      <c r="M45" s="169">
        <v>2.2648999999999999</v>
      </c>
      <c r="N45" s="169">
        <v>2.7088000000000001</v>
      </c>
    </row>
    <row r="46" spans="1:14" ht="21" customHeight="1" x14ac:dyDescent="0.2">
      <c r="A46" s="40">
        <v>42369</v>
      </c>
      <c r="B46" s="169">
        <v>2.8759999999999999</v>
      </c>
      <c r="C46" s="169">
        <v>1.8887</v>
      </c>
      <c r="D46" s="169">
        <v>0.80230000000000001</v>
      </c>
      <c r="E46" s="169">
        <v>0.185</v>
      </c>
      <c r="F46" s="169">
        <v>2.2240000000000002</v>
      </c>
      <c r="G46" s="169">
        <v>1.2117</v>
      </c>
      <c r="H46" s="169">
        <v>1.3321000000000001</v>
      </c>
      <c r="I46" s="169">
        <v>2.1179000000000001</v>
      </c>
      <c r="J46" s="169">
        <v>1.2455000000000001</v>
      </c>
      <c r="K46" s="169">
        <v>1.1416999999999999</v>
      </c>
      <c r="L46" s="169">
        <v>3.0691999999999999</v>
      </c>
      <c r="M46" s="169">
        <v>2.2757000000000001</v>
      </c>
      <c r="N46" s="169">
        <v>2.7732999999999999</v>
      </c>
    </row>
    <row r="47" spans="1:14" x14ac:dyDescent="0.2">
      <c r="A47" s="40">
        <v>42735</v>
      </c>
      <c r="B47" s="169">
        <v>2.8847</v>
      </c>
      <c r="C47" s="169">
        <v>1.8815</v>
      </c>
      <c r="D47" s="169">
        <v>0.82279999999999998</v>
      </c>
      <c r="E47" s="169">
        <v>0.18049999999999999</v>
      </c>
      <c r="F47" s="169">
        <v>2.2246999999999999</v>
      </c>
      <c r="G47" s="169">
        <v>1.1808000000000001</v>
      </c>
      <c r="H47" s="169">
        <v>1.3592</v>
      </c>
      <c r="I47" s="169">
        <v>2.1154999999999999</v>
      </c>
      <c r="J47" s="169">
        <v>1.2815000000000001</v>
      </c>
      <c r="K47" s="169">
        <v>1.1507000000000001</v>
      </c>
      <c r="L47" s="169">
        <v>3.1335999999999999</v>
      </c>
      <c r="M47" s="169">
        <v>2.3205</v>
      </c>
      <c r="N47" s="169">
        <v>2.8368000000000002</v>
      </c>
    </row>
    <row r="48" spans="1:14" x14ac:dyDescent="0.2">
      <c r="A48" s="40">
        <v>43100</v>
      </c>
      <c r="B48" s="169">
        <v>2.9868000000000001</v>
      </c>
      <c r="C48" s="169">
        <v>1.9766999999999999</v>
      </c>
      <c r="D48" s="169">
        <v>0.82789999999999997</v>
      </c>
      <c r="E48" s="169">
        <v>0.1822</v>
      </c>
      <c r="F48" s="169">
        <v>2.2042000000000002</v>
      </c>
      <c r="G48" s="169">
        <v>1.202</v>
      </c>
      <c r="H48" s="169">
        <v>1.3638999999999999</v>
      </c>
      <c r="I48" s="169">
        <v>2.1417000000000002</v>
      </c>
      <c r="J48" s="169">
        <v>1.3222</v>
      </c>
      <c r="K48" s="169">
        <v>1.2088000000000001</v>
      </c>
      <c r="L48" s="169">
        <v>3.0737999999999999</v>
      </c>
      <c r="M48" s="169">
        <v>2.3260000000000001</v>
      </c>
      <c r="N48" s="169">
        <v>2.8831000000000002</v>
      </c>
    </row>
    <row r="49" spans="1:14" x14ac:dyDescent="0.2">
      <c r="A49" s="40">
        <v>43465</v>
      </c>
      <c r="B49" s="169">
        <v>3.048</v>
      </c>
      <c r="C49" s="169">
        <v>2.0118999999999998</v>
      </c>
      <c r="D49" s="169">
        <v>0.8488</v>
      </c>
      <c r="E49" s="169">
        <v>0.18729999999999999</v>
      </c>
      <c r="F49" s="169">
        <v>2.2040999999999999</v>
      </c>
      <c r="G49" s="169">
        <v>1.2329000000000001</v>
      </c>
      <c r="H49" s="169">
        <v>1.4193</v>
      </c>
      <c r="I49" s="169">
        <v>2.1027</v>
      </c>
      <c r="J49" s="169">
        <v>1.3508</v>
      </c>
      <c r="K49" s="169">
        <v>1.0815999999999999</v>
      </c>
      <c r="L49" s="169">
        <v>3.1082999999999998</v>
      </c>
      <c r="M49" s="169">
        <v>2.7088999999999999</v>
      </c>
      <c r="N49" s="169">
        <v>2.9895999999999998</v>
      </c>
    </row>
    <row r="50" spans="1:14" x14ac:dyDescent="0.2">
      <c r="A50" s="40">
        <v>43830</v>
      </c>
      <c r="B50" s="169">
        <v>3.1105</v>
      </c>
      <c r="C50" s="169">
        <v>2.0049000000000001</v>
      </c>
      <c r="D50" s="169">
        <v>0.8649</v>
      </c>
      <c r="E50" s="169">
        <v>0.2407</v>
      </c>
      <c r="F50" s="169">
        <v>2.1966999999999999</v>
      </c>
      <c r="G50" s="169">
        <v>1.2421</v>
      </c>
      <c r="H50" s="169">
        <v>1.4556</v>
      </c>
      <c r="I50" s="169">
        <v>2.1404000000000001</v>
      </c>
      <c r="J50" s="169">
        <v>1.3949</v>
      </c>
      <c r="K50" s="169">
        <v>1.1371</v>
      </c>
      <c r="L50" s="169">
        <v>3.1440999999999999</v>
      </c>
      <c r="M50" s="169">
        <v>2.6707000000000001</v>
      </c>
      <c r="N50" s="169">
        <v>3.1429999999999998</v>
      </c>
    </row>
    <row r="51" spans="1:14" ht="21" customHeight="1" x14ac:dyDescent="0.2">
      <c r="A51" s="40">
        <v>44196</v>
      </c>
      <c r="B51" s="169">
        <v>3.0886999999999998</v>
      </c>
      <c r="C51" s="169">
        <v>1.9339999999999999</v>
      </c>
      <c r="D51" s="169">
        <v>0.91739999999999999</v>
      </c>
      <c r="E51" s="169">
        <v>0.23730000000000001</v>
      </c>
      <c r="F51" s="169">
        <v>2.2742</v>
      </c>
      <c r="G51" s="169">
        <v>1.3964000000000001</v>
      </c>
      <c r="H51" s="169">
        <v>1.4986999999999999</v>
      </c>
      <c r="I51" s="169">
        <v>2.2650999999999999</v>
      </c>
      <c r="J51" s="169">
        <v>1.6097999999999999</v>
      </c>
      <c r="K51" s="169">
        <v>1.1261000000000001</v>
      </c>
      <c r="L51" s="169">
        <v>3.2075999999999998</v>
      </c>
      <c r="M51" s="169">
        <v>2.9399000000000002</v>
      </c>
      <c r="N51" s="169">
        <v>3.4178999999999999</v>
      </c>
    </row>
    <row r="52" spans="1:14" x14ac:dyDescent="0.2">
      <c r="A52" s="40">
        <v>44561</v>
      </c>
      <c r="B52" s="169">
        <v>3.0737000000000001</v>
      </c>
      <c r="C52" s="169">
        <v>1.9296</v>
      </c>
      <c r="D52" s="169">
        <v>0.92100000000000004</v>
      </c>
      <c r="E52" s="169">
        <v>0.22309999999999999</v>
      </c>
      <c r="F52" s="169">
        <v>2.2128000000000001</v>
      </c>
      <c r="G52" s="169">
        <v>1.3962000000000001</v>
      </c>
      <c r="H52" s="169">
        <v>1.4106000000000001</v>
      </c>
      <c r="I52" s="169">
        <v>2.2153999999999998</v>
      </c>
      <c r="J52" s="169">
        <v>1.6671</v>
      </c>
      <c r="K52" s="169">
        <v>1.075</v>
      </c>
      <c r="L52" s="169">
        <v>3.2555999999999998</v>
      </c>
      <c r="M52" s="169">
        <v>2.8997000000000002</v>
      </c>
      <c r="N52" s="169">
        <v>3.4689000000000001</v>
      </c>
    </row>
    <row r="53" spans="1:14" x14ac:dyDescent="0.2">
      <c r="A53" s="40">
        <v>44926</v>
      </c>
      <c r="B53" s="169">
        <v>3.0436000000000001</v>
      </c>
      <c r="C53" s="169">
        <v>1.905</v>
      </c>
      <c r="D53" s="169">
        <v>0.90569999999999995</v>
      </c>
      <c r="E53" s="169">
        <v>0.23300000000000001</v>
      </c>
      <c r="F53" s="169">
        <v>2.2206000000000001</v>
      </c>
      <c r="G53" s="169">
        <v>1.4068000000000001</v>
      </c>
      <c r="H53" s="169">
        <v>1.3655999999999999</v>
      </c>
      <c r="I53" s="169">
        <v>2.1753</v>
      </c>
      <c r="J53" s="169">
        <v>1.6904999999999999</v>
      </c>
      <c r="K53" s="169">
        <v>1.5327999999999999</v>
      </c>
      <c r="L53" s="169">
        <v>3.1777000000000002</v>
      </c>
      <c r="M53" s="169">
        <v>2.7522000000000002</v>
      </c>
      <c r="N53" s="169">
        <v>3.4874000000000001</v>
      </c>
    </row>
    <row r="54" spans="1:14" x14ac:dyDescent="0.2">
      <c r="A54" s="40">
        <v>45291</v>
      </c>
      <c r="B54" s="169">
        <v>3.1286999999999998</v>
      </c>
      <c r="C54" s="169" t="s">
        <v>48</v>
      </c>
      <c r="D54" s="169" t="s">
        <v>48</v>
      </c>
      <c r="E54" s="169" t="s">
        <v>48</v>
      </c>
      <c r="F54" s="169">
        <v>2.1751999999999998</v>
      </c>
      <c r="G54" s="169">
        <v>1.4936</v>
      </c>
      <c r="H54" s="169">
        <v>1.3721000000000001</v>
      </c>
      <c r="I54" s="169">
        <v>2.3048999999999999</v>
      </c>
      <c r="J54" s="169">
        <v>1.6949000000000001</v>
      </c>
      <c r="K54" s="169">
        <v>1.5436000000000001</v>
      </c>
      <c r="L54" s="169">
        <v>3.2551999999999999</v>
      </c>
      <c r="M54" s="169">
        <v>2.6760999999999999</v>
      </c>
      <c r="N54" s="169">
        <v>3.4472</v>
      </c>
    </row>
    <row r="55" spans="1:14" hidden="1" x14ac:dyDescent="0.2">
      <c r="A55" s="40">
        <v>45657</v>
      </c>
      <c r="B55" s="169" t="s">
        <v>48</v>
      </c>
      <c r="C55" s="169" t="s">
        <v>48</v>
      </c>
      <c r="D55" s="169" t="s">
        <v>48</v>
      </c>
      <c r="E55" s="169" t="s">
        <v>48</v>
      </c>
      <c r="F55" s="169" t="s">
        <v>48</v>
      </c>
      <c r="G55" s="169" t="s">
        <v>48</v>
      </c>
      <c r="H55" s="169" t="s">
        <v>48</v>
      </c>
      <c r="I55" s="169" t="s">
        <v>48</v>
      </c>
      <c r="J55" s="169" t="s">
        <v>48</v>
      </c>
      <c r="K55" s="169" t="s">
        <v>48</v>
      </c>
      <c r="L55" s="169" t="s">
        <v>48</v>
      </c>
      <c r="M55" s="169" t="s">
        <v>48</v>
      </c>
      <c r="N55" s="169" t="s">
        <v>48</v>
      </c>
    </row>
    <row r="56" spans="1:14" ht="21" hidden="1" customHeight="1" x14ac:dyDescent="0.2">
      <c r="A56" s="40">
        <v>46022</v>
      </c>
      <c r="B56" s="169" t="s">
        <v>48</v>
      </c>
      <c r="C56" s="169" t="s">
        <v>48</v>
      </c>
      <c r="D56" s="169" t="s">
        <v>48</v>
      </c>
      <c r="E56" s="169" t="s">
        <v>48</v>
      </c>
      <c r="F56" s="169" t="s">
        <v>48</v>
      </c>
      <c r="G56" s="169" t="s">
        <v>48</v>
      </c>
      <c r="H56" s="169" t="s">
        <v>48</v>
      </c>
      <c r="I56" s="169" t="s">
        <v>48</v>
      </c>
      <c r="J56" s="169" t="s">
        <v>48</v>
      </c>
      <c r="K56" s="169" t="s">
        <v>48</v>
      </c>
      <c r="L56" s="169" t="s">
        <v>48</v>
      </c>
      <c r="M56" s="169" t="s">
        <v>48</v>
      </c>
      <c r="N56" s="169" t="s">
        <v>48</v>
      </c>
    </row>
    <row r="57" spans="1:14" x14ac:dyDescent="0.2">
      <c r="A57" s="71"/>
      <c r="B57" s="71"/>
      <c r="C57" s="71"/>
      <c r="D57" s="71"/>
      <c r="E57" s="71"/>
      <c r="F57" s="71"/>
      <c r="G57" s="71"/>
      <c r="H57" s="71"/>
      <c r="I57" s="71"/>
      <c r="J57" s="71"/>
      <c r="K57" s="42"/>
      <c r="L57" s="42"/>
      <c r="M57" s="42"/>
      <c r="N57" s="42"/>
    </row>
    <row r="58" spans="1:14" ht="15" customHeight="1" x14ac:dyDescent="0.2">
      <c r="A58" s="71"/>
      <c r="B58" s="206" t="s">
        <v>515</v>
      </c>
      <c r="C58" s="206"/>
      <c r="D58" s="206"/>
      <c r="E58" s="206"/>
      <c r="F58" s="206"/>
      <c r="G58" s="206"/>
      <c r="H58" s="206"/>
      <c r="I58" s="206"/>
      <c r="J58" s="206"/>
      <c r="K58" s="206"/>
      <c r="L58" s="206"/>
      <c r="M58" s="206"/>
      <c r="N58" s="206"/>
    </row>
    <row r="59" spans="1:14" x14ac:dyDescent="0.2">
      <c r="A59" s="71"/>
      <c r="B59" s="206"/>
      <c r="C59" s="206"/>
      <c r="D59" s="206"/>
      <c r="E59" s="206"/>
      <c r="F59" s="206"/>
      <c r="G59" s="206"/>
      <c r="H59" s="206"/>
      <c r="I59" s="206"/>
      <c r="J59" s="206"/>
      <c r="K59" s="206"/>
      <c r="L59" s="206"/>
      <c r="M59" s="206"/>
      <c r="N59" s="206"/>
    </row>
    <row r="60" spans="1:14" x14ac:dyDescent="0.2">
      <c r="A60" s="71"/>
      <c r="B60" s="206"/>
      <c r="C60" s="206"/>
      <c r="D60" s="206"/>
      <c r="E60" s="206"/>
      <c r="F60" s="206"/>
      <c r="G60" s="206"/>
      <c r="H60" s="206"/>
      <c r="I60" s="206"/>
      <c r="J60" s="206"/>
      <c r="K60" s="206"/>
      <c r="L60" s="206"/>
      <c r="M60" s="206"/>
      <c r="N60" s="206"/>
    </row>
    <row r="61" spans="1:14" x14ac:dyDescent="0.2">
      <c r="A61" s="71"/>
      <c r="B61" s="57"/>
      <c r="C61" s="57"/>
      <c r="D61" s="57"/>
      <c r="E61" s="57"/>
      <c r="F61" s="57"/>
      <c r="G61" s="57"/>
      <c r="H61" s="57"/>
      <c r="I61" s="57"/>
      <c r="J61" s="57"/>
      <c r="K61" s="57"/>
      <c r="L61" s="57"/>
      <c r="M61" s="57"/>
      <c r="N61" s="57"/>
    </row>
    <row r="62" spans="1:14" x14ac:dyDescent="0.2">
      <c r="A62" s="71"/>
      <c r="B62" s="71"/>
      <c r="C62" s="71"/>
      <c r="D62" s="71"/>
      <c r="E62" s="71"/>
      <c r="F62" s="71"/>
      <c r="G62" s="71"/>
      <c r="H62" s="71"/>
      <c r="I62" s="71"/>
      <c r="J62" s="71"/>
      <c r="K62" s="42"/>
      <c r="L62" s="42"/>
      <c r="M62" s="42"/>
      <c r="N62" s="42"/>
    </row>
    <row r="63" spans="1:14" x14ac:dyDescent="0.2">
      <c r="A63" s="71"/>
      <c r="B63" s="71"/>
      <c r="C63" s="71"/>
      <c r="D63" s="71"/>
      <c r="E63" s="71"/>
      <c r="F63" s="71"/>
      <c r="G63" s="71"/>
      <c r="H63" s="71"/>
      <c r="I63" s="71"/>
      <c r="J63" s="71"/>
      <c r="K63" s="42"/>
      <c r="L63" s="42"/>
      <c r="M63" s="42"/>
      <c r="N63" s="42"/>
    </row>
    <row r="64" spans="1:14" x14ac:dyDescent="0.2">
      <c r="A64" s="71"/>
      <c r="B64" s="71"/>
      <c r="C64" s="71"/>
      <c r="D64" s="71"/>
      <c r="E64" s="71"/>
      <c r="F64" s="71"/>
      <c r="G64" s="71"/>
      <c r="H64" s="71"/>
      <c r="I64" s="71"/>
      <c r="J64" s="71"/>
      <c r="K64" s="42"/>
      <c r="L64" s="42"/>
      <c r="M64" s="42"/>
      <c r="N64" s="42"/>
    </row>
    <row r="65" spans="1:14" x14ac:dyDescent="0.2">
      <c r="A65" s="71"/>
      <c r="B65" s="71"/>
      <c r="C65" s="71"/>
      <c r="D65" s="71"/>
      <c r="E65" s="71"/>
      <c r="F65" s="71"/>
      <c r="G65" s="71"/>
      <c r="H65" s="71"/>
      <c r="I65" s="71"/>
      <c r="J65" s="71"/>
      <c r="K65" s="42"/>
      <c r="L65" s="42"/>
      <c r="M65" s="42"/>
      <c r="N65" s="42"/>
    </row>
    <row r="66" spans="1:14" x14ac:dyDescent="0.2">
      <c r="A66" s="71"/>
      <c r="B66" s="71"/>
      <c r="C66" s="71"/>
      <c r="D66" s="71"/>
      <c r="E66" s="71"/>
      <c r="F66" s="71"/>
      <c r="G66" s="71"/>
      <c r="H66" s="71"/>
      <c r="I66" s="71"/>
      <c r="J66" s="71"/>
      <c r="K66" s="42"/>
      <c r="L66" s="42"/>
      <c r="M66" s="42"/>
      <c r="N66" s="42"/>
    </row>
    <row r="67" spans="1:14" x14ac:dyDescent="0.2">
      <c r="A67" s="71"/>
      <c r="B67" s="71"/>
      <c r="C67" s="71"/>
      <c r="D67" s="71"/>
      <c r="E67" s="71"/>
      <c r="F67" s="71"/>
      <c r="G67" s="71"/>
      <c r="H67" s="71"/>
      <c r="I67" s="71"/>
      <c r="J67" s="71"/>
      <c r="K67" s="42"/>
      <c r="L67" s="42"/>
      <c r="M67" s="42"/>
      <c r="N67" s="42"/>
    </row>
    <row r="68" spans="1:14" x14ac:dyDescent="0.2">
      <c r="A68" s="71"/>
      <c r="B68" s="71"/>
      <c r="C68" s="71"/>
      <c r="D68" s="71"/>
      <c r="E68" s="71"/>
      <c r="F68" s="71"/>
      <c r="G68" s="71"/>
      <c r="H68" s="71"/>
      <c r="I68" s="71"/>
      <c r="J68" s="71"/>
      <c r="K68" s="42"/>
      <c r="L68" s="42"/>
      <c r="M68" s="42"/>
      <c r="N68" s="42"/>
    </row>
    <row r="69" spans="1:14" x14ac:dyDescent="0.2">
      <c r="A69" s="71"/>
      <c r="B69" s="71"/>
      <c r="C69" s="71"/>
      <c r="D69" s="71"/>
      <c r="E69" s="71"/>
      <c r="F69" s="71"/>
      <c r="G69" s="71"/>
      <c r="H69" s="71"/>
      <c r="I69" s="71"/>
      <c r="J69" s="71"/>
      <c r="K69" s="42"/>
      <c r="L69" s="42"/>
      <c r="M69" s="42"/>
      <c r="N69" s="42"/>
    </row>
    <row r="70" spans="1:14" x14ac:dyDescent="0.2">
      <c r="A70" s="71"/>
      <c r="B70" s="71"/>
      <c r="C70" s="71"/>
      <c r="D70" s="71"/>
      <c r="E70" s="71"/>
      <c r="F70" s="71"/>
      <c r="G70" s="71"/>
      <c r="H70" s="71"/>
      <c r="I70" s="71"/>
      <c r="J70" s="71"/>
      <c r="K70" s="42"/>
      <c r="L70" s="42"/>
      <c r="M70" s="42"/>
      <c r="N70" s="42"/>
    </row>
    <row r="71" spans="1:14" x14ac:dyDescent="0.2">
      <c r="A71" s="71"/>
      <c r="B71" s="71"/>
      <c r="C71" s="71"/>
      <c r="D71" s="71"/>
      <c r="E71" s="71"/>
      <c r="F71" s="71"/>
      <c r="G71" s="71"/>
      <c r="H71" s="71"/>
      <c r="I71" s="71"/>
      <c r="J71" s="71"/>
      <c r="K71" s="42"/>
      <c r="L71" s="42"/>
      <c r="M71" s="42"/>
      <c r="N71" s="42"/>
    </row>
    <row r="72" spans="1:14" x14ac:dyDescent="0.2">
      <c r="A72" s="71"/>
      <c r="B72" s="71"/>
      <c r="C72" s="71"/>
      <c r="D72" s="71"/>
      <c r="E72" s="71"/>
      <c r="F72" s="71"/>
      <c r="G72" s="71"/>
      <c r="H72" s="71"/>
      <c r="I72" s="71"/>
      <c r="J72" s="71"/>
      <c r="K72" s="42"/>
      <c r="L72" s="42"/>
      <c r="M72" s="42"/>
      <c r="N72" s="42"/>
    </row>
  </sheetData>
  <mergeCells count="3">
    <mergeCell ref="B8:E8"/>
    <mergeCell ref="F9:N9"/>
    <mergeCell ref="B58:N60"/>
  </mergeCells>
  <hyperlinks>
    <hyperlink ref="N5" location="Content!D2" display="Content" xr:uid="{947A94D7-1570-4F2D-B597-F99117A3DA82}"/>
    <hyperlink ref="N6" location="Notes!D6" display="Notes" xr:uid="{FBCE62DF-8BCC-4E1D-B550-32D0B1C255A3}"/>
    <hyperlink ref="N7" location="FN_IV.10" display="Footnotes" xr:uid="{4E9A4430-9DE3-4B23-8ECC-D5FB84C41E07}"/>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Tabelle33">
    <tabColor theme="7" tint="0.39997558519241921"/>
  </sheetPr>
  <dimension ref="A1:R54"/>
  <sheetViews>
    <sheetView zoomScale="90" zoomScaleNormal="90" workbookViewId="0">
      <selection activeCell="A2" sqref="A2"/>
    </sheetView>
  </sheetViews>
  <sheetFormatPr baseColWidth="10" defaultColWidth="11.42578125" defaultRowHeight="15" x14ac:dyDescent="0.2"/>
  <cols>
    <col min="1" max="1" width="12.28515625" style="43" customWidth="1"/>
    <col min="2" max="11" width="17.5703125" style="43" customWidth="1"/>
    <col min="12" max="16384" width="11.42578125" style="43"/>
  </cols>
  <sheetData>
    <row r="1" spans="1:18" ht="15" customHeight="1" x14ac:dyDescent="0.25">
      <c r="A1" s="46"/>
      <c r="B1" s="60"/>
      <c r="C1" s="46"/>
      <c r="D1" s="46"/>
      <c r="E1" s="46"/>
      <c r="F1" s="46"/>
      <c r="G1" s="46"/>
      <c r="H1" s="46"/>
      <c r="I1" s="45"/>
      <c r="J1" s="45"/>
      <c r="K1" s="48"/>
    </row>
    <row r="2" spans="1:18" ht="15" customHeight="1" x14ac:dyDescent="0.25">
      <c r="A2" s="46"/>
      <c r="B2" s="60"/>
      <c r="C2" s="46"/>
      <c r="D2" s="46"/>
      <c r="E2" s="46"/>
      <c r="F2" s="46"/>
      <c r="G2" s="46"/>
      <c r="H2" s="46"/>
      <c r="I2" s="45"/>
      <c r="J2" s="45"/>
      <c r="K2" s="48"/>
    </row>
    <row r="3" spans="1:18" ht="18" x14ac:dyDescent="0.25">
      <c r="A3" s="46"/>
      <c r="B3" s="59" t="s">
        <v>199</v>
      </c>
      <c r="C3" s="46"/>
      <c r="D3" s="46"/>
      <c r="E3" s="46"/>
      <c r="F3" s="46"/>
      <c r="G3" s="46"/>
      <c r="H3" s="46"/>
      <c r="I3" s="45"/>
      <c r="J3" s="45"/>
      <c r="K3" s="45"/>
    </row>
    <row r="4" spans="1:18" x14ac:dyDescent="0.2">
      <c r="A4" s="46"/>
      <c r="B4" s="46"/>
      <c r="C4" s="46"/>
      <c r="D4" s="46"/>
      <c r="E4" s="46"/>
      <c r="F4" s="46"/>
      <c r="G4" s="46"/>
      <c r="H4" s="46"/>
      <c r="I4" s="45"/>
      <c r="J4" s="45"/>
      <c r="K4" s="45"/>
    </row>
    <row r="5" spans="1:18" ht="18" x14ac:dyDescent="0.25">
      <c r="A5" s="46"/>
      <c r="B5" s="59" t="s">
        <v>260</v>
      </c>
      <c r="C5" s="44"/>
      <c r="D5" s="44"/>
      <c r="E5" s="64"/>
      <c r="F5" s="44"/>
      <c r="G5" s="44"/>
      <c r="H5" s="44"/>
      <c r="I5" s="44"/>
      <c r="J5" s="44"/>
      <c r="K5" s="190" t="s">
        <v>451</v>
      </c>
      <c r="L5" s="15"/>
      <c r="M5" s="15"/>
      <c r="N5" s="15"/>
      <c r="O5" s="15"/>
      <c r="P5" s="15"/>
      <c r="Q5" s="15"/>
      <c r="R5" s="15"/>
    </row>
    <row r="6" spans="1:18" x14ac:dyDescent="0.2">
      <c r="A6" s="46"/>
      <c r="B6" s="46"/>
      <c r="C6" s="44"/>
      <c r="D6" s="44"/>
      <c r="E6" s="44"/>
      <c r="F6" s="44"/>
      <c r="G6" s="44"/>
      <c r="H6" s="44"/>
      <c r="I6" s="44"/>
      <c r="J6" s="44"/>
      <c r="K6" s="190" t="s">
        <v>419</v>
      </c>
      <c r="L6" s="15"/>
      <c r="M6" s="15"/>
      <c r="N6" s="15"/>
      <c r="O6" s="15"/>
      <c r="P6" s="15"/>
      <c r="Q6" s="15"/>
      <c r="R6" s="15"/>
    </row>
    <row r="7" spans="1:18" x14ac:dyDescent="0.2">
      <c r="A7" s="50"/>
      <c r="B7" s="46" t="s">
        <v>261</v>
      </c>
      <c r="C7" s="44"/>
      <c r="D7" s="44"/>
      <c r="E7" s="44"/>
      <c r="F7" s="44"/>
      <c r="G7" s="65"/>
      <c r="H7" s="44"/>
      <c r="I7" s="44"/>
      <c r="J7" s="44"/>
      <c r="K7" s="139" t="s">
        <v>467</v>
      </c>
      <c r="L7" s="15"/>
      <c r="M7" s="15"/>
      <c r="N7" s="15"/>
      <c r="O7" s="15"/>
      <c r="P7" s="15"/>
      <c r="Q7" s="15"/>
      <c r="R7" s="15"/>
    </row>
    <row r="8" spans="1:18" ht="34.9" customHeight="1" x14ac:dyDescent="0.25">
      <c r="A8" s="138" t="s">
        <v>106</v>
      </c>
      <c r="B8" s="141" t="s">
        <v>98</v>
      </c>
      <c r="C8" s="154" t="s">
        <v>108</v>
      </c>
      <c r="D8" s="142" t="s">
        <v>252</v>
      </c>
      <c r="E8" s="142" t="s">
        <v>253</v>
      </c>
      <c r="F8" s="142" t="s">
        <v>125</v>
      </c>
      <c r="G8" s="142" t="s">
        <v>254</v>
      </c>
      <c r="H8" s="142" t="s">
        <v>255</v>
      </c>
      <c r="I8" s="142" t="s">
        <v>256</v>
      </c>
      <c r="J8" s="142" t="s">
        <v>262</v>
      </c>
      <c r="K8" s="142" t="s">
        <v>102</v>
      </c>
    </row>
    <row r="9" spans="1:18" ht="7.5" customHeight="1" x14ac:dyDescent="0.2">
      <c r="A9" s="50"/>
      <c r="B9" s="81"/>
      <c r="C9" s="81"/>
      <c r="D9" s="81"/>
      <c r="E9" s="81"/>
      <c r="F9" s="81"/>
      <c r="G9" s="81"/>
      <c r="H9" s="81"/>
      <c r="I9" s="81"/>
      <c r="J9" s="81"/>
      <c r="K9" s="81"/>
    </row>
    <row r="10" spans="1:18" hidden="1" x14ac:dyDescent="0.2">
      <c r="A10" s="40"/>
      <c r="B10" s="75"/>
      <c r="C10" s="75"/>
      <c r="D10" s="75"/>
      <c r="E10" s="75"/>
      <c r="F10" s="75"/>
      <c r="G10" s="75"/>
      <c r="H10" s="75"/>
      <c r="I10" s="75"/>
      <c r="J10" s="75"/>
      <c r="K10" s="75"/>
    </row>
    <row r="11" spans="1:18" x14ac:dyDescent="0.2">
      <c r="A11" s="40">
        <v>31412</v>
      </c>
      <c r="B11" s="169">
        <v>59.454700000000003</v>
      </c>
      <c r="C11" s="169">
        <v>27.043800000000001</v>
      </c>
      <c r="D11" s="169">
        <v>0.88149999999999995</v>
      </c>
      <c r="E11" s="169">
        <v>9.0122</v>
      </c>
      <c r="F11" s="169">
        <v>38.070700000000002</v>
      </c>
      <c r="G11" s="169">
        <v>0.14960000000000001</v>
      </c>
      <c r="H11" s="169">
        <v>5.2024999999999997</v>
      </c>
      <c r="I11" s="171">
        <v>21.417400000000001</v>
      </c>
      <c r="J11" s="171">
        <v>22.374099999999999</v>
      </c>
      <c r="K11" s="171">
        <v>32.893799999999999</v>
      </c>
    </row>
    <row r="12" spans="1:18" x14ac:dyDescent="0.2">
      <c r="A12" s="40">
        <v>31777</v>
      </c>
      <c r="B12" s="169">
        <v>63.0989</v>
      </c>
      <c r="C12" s="169">
        <v>27.871200000000002</v>
      </c>
      <c r="D12" s="169">
        <v>0.94550000000000001</v>
      </c>
      <c r="E12" s="169">
        <v>9.7421000000000006</v>
      </c>
      <c r="F12" s="169">
        <v>42.540700000000001</v>
      </c>
      <c r="G12" s="169">
        <v>0.2326</v>
      </c>
      <c r="H12" s="169">
        <v>5.1284000000000001</v>
      </c>
      <c r="I12" s="171">
        <v>20.859200000000001</v>
      </c>
      <c r="J12" s="171">
        <v>24.7545</v>
      </c>
      <c r="K12" s="171">
        <v>34.1083</v>
      </c>
    </row>
    <row r="13" spans="1:18" x14ac:dyDescent="0.2">
      <c r="A13" s="40">
        <v>32142</v>
      </c>
      <c r="B13" s="169">
        <v>69.914299999999997</v>
      </c>
      <c r="C13" s="169">
        <v>31.319900000000001</v>
      </c>
      <c r="D13" s="169">
        <v>1.1865000000000001</v>
      </c>
      <c r="E13" s="169">
        <v>10.466100000000001</v>
      </c>
      <c r="F13" s="169">
        <v>48.187899999999999</v>
      </c>
      <c r="G13" s="169">
        <v>0.15290000000000001</v>
      </c>
      <c r="H13" s="169">
        <v>6.1908000000000003</v>
      </c>
      <c r="I13" s="171">
        <v>24.045400000000001</v>
      </c>
      <c r="J13" s="171">
        <v>25.771999999999998</v>
      </c>
      <c r="K13" s="171">
        <v>38.222999999999999</v>
      </c>
    </row>
    <row r="14" spans="1:18" x14ac:dyDescent="0.2">
      <c r="A14" s="40">
        <v>32508</v>
      </c>
      <c r="B14" s="169">
        <v>72.571600000000004</v>
      </c>
      <c r="C14" s="169">
        <v>32.521900000000002</v>
      </c>
      <c r="D14" s="169">
        <v>1.2526999999999999</v>
      </c>
      <c r="E14" s="169">
        <v>11.2593</v>
      </c>
      <c r="F14" s="169">
        <v>46.883299999999998</v>
      </c>
      <c r="G14" s="169">
        <v>0.1497</v>
      </c>
      <c r="H14" s="169">
        <v>5.1109999999999998</v>
      </c>
      <c r="I14" s="171">
        <v>28.180199999999999</v>
      </c>
      <c r="J14" s="171">
        <v>28.306699999999999</v>
      </c>
      <c r="K14" s="171">
        <v>41.299900000000001</v>
      </c>
    </row>
    <row r="15" spans="1:18" x14ac:dyDescent="0.2">
      <c r="A15" s="40">
        <v>32873</v>
      </c>
      <c r="B15" s="169">
        <v>71.679599999999994</v>
      </c>
      <c r="C15" s="169">
        <v>34.456299999999999</v>
      </c>
      <c r="D15" s="169">
        <v>1.7653000000000001</v>
      </c>
      <c r="E15" s="169">
        <v>11.704599999999999</v>
      </c>
      <c r="F15" s="169">
        <v>47.3</v>
      </c>
      <c r="G15" s="169">
        <v>1.2699999999999999E-2</v>
      </c>
      <c r="H15" s="169">
        <v>7.0647000000000002</v>
      </c>
      <c r="I15" s="171">
        <v>26.2864</v>
      </c>
      <c r="J15" s="171">
        <v>27.989699999999999</v>
      </c>
      <c r="K15" s="171">
        <v>44.3264</v>
      </c>
    </row>
    <row r="16" spans="1:18" ht="21" customHeight="1" x14ac:dyDescent="0.2">
      <c r="A16" s="40">
        <v>33238</v>
      </c>
      <c r="B16" s="177">
        <v>65.337400000000002</v>
      </c>
      <c r="C16" s="169">
        <v>33.706699999999998</v>
      </c>
      <c r="D16" s="169">
        <v>1.8021</v>
      </c>
      <c r="E16" s="169">
        <v>11.345700000000001</v>
      </c>
      <c r="F16" s="169">
        <v>39.173999999999999</v>
      </c>
      <c r="G16" s="169">
        <v>6.6799999999999998E-2</v>
      </c>
      <c r="H16" s="169">
        <v>7.7538999999999998</v>
      </c>
      <c r="I16" s="171">
        <v>22.803699999999999</v>
      </c>
      <c r="J16" s="171">
        <v>25.51</v>
      </c>
      <c r="K16" s="171">
        <v>45.209699999999998</v>
      </c>
    </row>
    <row r="17" spans="1:11" x14ac:dyDescent="0.2">
      <c r="A17" s="40">
        <v>33603</v>
      </c>
      <c r="B17" s="169">
        <v>48.266199999999998</v>
      </c>
      <c r="C17" s="169">
        <v>31.923400000000001</v>
      </c>
      <c r="D17" s="169">
        <v>1.8705000000000001</v>
      </c>
      <c r="E17" s="169">
        <v>12.045999999999999</v>
      </c>
      <c r="F17" s="169">
        <v>40.449199999999998</v>
      </c>
      <c r="G17" s="169">
        <v>0.44969999999999999</v>
      </c>
      <c r="H17" s="169">
        <v>8.3047000000000004</v>
      </c>
      <c r="I17" s="171">
        <v>24.457100000000001</v>
      </c>
      <c r="J17" s="171">
        <v>24.501300000000001</v>
      </c>
      <c r="K17" s="171">
        <v>42.386400000000002</v>
      </c>
    </row>
    <row r="18" spans="1:11" x14ac:dyDescent="0.2">
      <c r="A18" s="40">
        <v>33969</v>
      </c>
      <c r="B18" s="169">
        <v>49.2194</v>
      </c>
      <c r="C18" s="169">
        <v>29.142700000000001</v>
      </c>
      <c r="D18" s="169">
        <v>1.8062</v>
      </c>
      <c r="E18" s="169">
        <v>10.2445</v>
      </c>
      <c r="F18" s="169">
        <v>41.262300000000003</v>
      </c>
      <c r="G18" s="169">
        <v>0.37180000000000002</v>
      </c>
      <c r="H18" s="169">
        <v>6.8052000000000001</v>
      </c>
      <c r="I18" s="171">
        <v>19.027799999999999</v>
      </c>
      <c r="J18" s="171">
        <v>24.443100000000001</v>
      </c>
      <c r="K18" s="171">
        <v>42.274799999999999</v>
      </c>
    </row>
    <row r="19" spans="1:11" x14ac:dyDescent="0.2">
      <c r="A19" s="40">
        <v>34334</v>
      </c>
      <c r="B19" s="169">
        <v>50.5229</v>
      </c>
      <c r="C19" s="169">
        <v>29.590499999999999</v>
      </c>
      <c r="D19" s="169">
        <v>1.7713000000000001</v>
      </c>
      <c r="E19" s="169">
        <v>11.154</v>
      </c>
      <c r="F19" s="169">
        <v>39.566000000000003</v>
      </c>
      <c r="G19" s="169">
        <v>0.4073</v>
      </c>
      <c r="H19" s="169">
        <v>5.3415999999999997</v>
      </c>
      <c r="I19" s="171">
        <v>22.826899999999998</v>
      </c>
      <c r="J19" s="171">
        <v>25.545400000000001</v>
      </c>
      <c r="K19" s="171">
        <v>41.913899999999998</v>
      </c>
    </row>
    <row r="20" spans="1:11" x14ac:dyDescent="0.2">
      <c r="A20" s="40">
        <v>34699</v>
      </c>
      <c r="B20" s="169">
        <v>54.620800000000003</v>
      </c>
      <c r="C20" s="169">
        <v>32.745399999999997</v>
      </c>
      <c r="D20" s="169">
        <v>2.2281</v>
      </c>
      <c r="E20" s="169">
        <v>11.1699</v>
      </c>
      <c r="F20" s="169">
        <v>44.819899999999997</v>
      </c>
      <c r="G20" s="169">
        <v>0.2152</v>
      </c>
      <c r="H20" s="169">
        <v>9.7166999999999994</v>
      </c>
      <c r="I20" s="171">
        <v>26.851800000000001</v>
      </c>
      <c r="J20" s="171">
        <v>27.1126</v>
      </c>
      <c r="K20" s="171">
        <v>43.116700000000002</v>
      </c>
    </row>
    <row r="21" spans="1:11" ht="21" customHeight="1" x14ac:dyDescent="0.2">
      <c r="A21" s="40">
        <v>35064</v>
      </c>
      <c r="B21" s="169">
        <v>60.146099999999997</v>
      </c>
      <c r="C21" s="169">
        <v>33.2791</v>
      </c>
      <c r="D21" s="169">
        <v>2.0939000000000001</v>
      </c>
      <c r="E21" s="169">
        <v>11.0695</v>
      </c>
      <c r="F21" s="169">
        <v>49.9651</v>
      </c>
      <c r="G21" s="169">
        <v>0.3206</v>
      </c>
      <c r="H21" s="169">
        <v>8.6654999999999998</v>
      </c>
      <c r="I21" s="171">
        <v>28.473299999999998</v>
      </c>
      <c r="J21" s="171">
        <v>27.633600000000001</v>
      </c>
      <c r="K21" s="171">
        <v>46.487099999999998</v>
      </c>
    </row>
    <row r="22" spans="1:11" x14ac:dyDescent="0.2">
      <c r="A22" s="40">
        <v>35430</v>
      </c>
      <c r="B22" s="169">
        <v>68.356300000000005</v>
      </c>
      <c r="C22" s="169">
        <v>36.519799999999996</v>
      </c>
      <c r="D22" s="169">
        <v>2.3338999999999999</v>
      </c>
      <c r="E22" s="169">
        <v>12.522500000000001</v>
      </c>
      <c r="F22" s="169">
        <v>52.963099999999997</v>
      </c>
      <c r="G22" s="169">
        <v>0.3574</v>
      </c>
      <c r="H22" s="169">
        <v>8.1937999999999995</v>
      </c>
      <c r="I22" s="171">
        <v>27.107600000000001</v>
      </c>
      <c r="J22" s="171">
        <v>29.549800000000001</v>
      </c>
      <c r="K22" s="171">
        <v>48.6952</v>
      </c>
    </row>
    <row r="23" spans="1:11" x14ac:dyDescent="0.2">
      <c r="A23" s="40">
        <v>35795</v>
      </c>
      <c r="B23" s="169">
        <v>70.638099999999994</v>
      </c>
      <c r="C23" s="169">
        <v>37.788400000000003</v>
      </c>
      <c r="D23" s="169">
        <v>2.7852000000000001</v>
      </c>
      <c r="E23" s="169">
        <v>13.1411</v>
      </c>
      <c r="F23" s="169">
        <v>54.597799999999999</v>
      </c>
      <c r="G23" s="169">
        <v>0.8135</v>
      </c>
      <c r="H23" s="169">
        <v>10.4138</v>
      </c>
      <c r="I23" s="171">
        <v>33.017400000000002</v>
      </c>
      <c r="J23" s="171">
        <v>29.6815</v>
      </c>
      <c r="K23" s="171">
        <v>52.018799999999999</v>
      </c>
    </row>
    <row r="24" spans="1:11" x14ac:dyDescent="0.2">
      <c r="A24" s="40">
        <v>36160</v>
      </c>
      <c r="B24" s="169">
        <v>77.343800000000002</v>
      </c>
      <c r="C24" s="169">
        <v>39.683399999999999</v>
      </c>
      <c r="D24" s="169">
        <v>3.2578999999999998</v>
      </c>
      <c r="E24" s="169">
        <v>12.1477</v>
      </c>
      <c r="F24" s="169">
        <v>56.487200000000001</v>
      </c>
      <c r="G24" s="169">
        <v>0.46339999999999998</v>
      </c>
      <c r="H24" s="169">
        <v>10.837400000000001</v>
      </c>
      <c r="I24" s="171">
        <v>34.626600000000003</v>
      </c>
      <c r="J24" s="171">
        <v>32.722499999999997</v>
      </c>
      <c r="K24" s="171">
        <v>54.1051</v>
      </c>
    </row>
    <row r="25" spans="1:11" x14ac:dyDescent="0.2">
      <c r="A25" s="40">
        <v>36525</v>
      </c>
      <c r="B25" s="169">
        <v>78.398099999999999</v>
      </c>
      <c r="C25" s="169">
        <v>41.569400000000002</v>
      </c>
      <c r="D25" s="169">
        <v>3.5093000000000001</v>
      </c>
      <c r="E25" s="169">
        <v>12.2821</v>
      </c>
      <c r="F25" s="169">
        <v>61.759599999999999</v>
      </c>
      <c r="G25" s="169">
        <v>0.56110000000000004</v>
      </c>
      <c r="H25" s="169">
        <v>21.486999999999998</v>
      </c>
      <c r="I25" s="171">
        <v>34.933199999999999</v>
      </c>
      <c r="J25" s="171">
        <v>31.468900000000001</v>
      </c>
      <c r="K25" s="171">
        <v>54.798000000000002</v>
      </c>
    </row>
    <row r="26" spans="1:11" ht="21" customHeight="1" x14ac:dyDescent="0.2">
      <c r="A26" s="40">
        <v>36891</v>
      </c>
      <c r="B26" s="169">
        <v>92.935100000000006</v>
      </c>
      <c r="C26" s="169">
        <v>48.194200000000002</v>
      </c>
      <c r="D26" s="169">
        <v>4.8285999999999998</v>
      </c>
      <c r="E26" s="169">
        <v>14.614599999999999</v>
      </c>
      <c r="F26" s="169">
        <v>79.361800000000002</v>
      </c>
      <c r="G26" s="169">
        <v>0.51690000000000003</v>
      </c>
      <c r="H26" s="169">
        <v>13.387499999999999</v>
      </c>
      <c r="I26" s="171">
        <v>43.3018</v>
      </c>
      <c r="J26" s="171">
        <v>40.095100000000002</v>
      </c>
      <c r="K26" s="171">
        <v>55.396900000000002</v>
      </c>
    </row>
    <row r="27" spans="1:11" x14ac:dyDescent="0.2">
      <c r="A27" s="40">
        <v>37256</v>
      </c>
      <c r="B27" s="169">
        <v>87.831699999999998</v>
      </c>
      <c r="C27" s="169">
        <v>45.915399999999998</v>
      </c>
      <c r="D27" s="169">
        <v>5.1790000000000003</v>
      </c>
      <c r="E27" s="169">
        <v>16.052199999999999</v>
      </c>
      <c r="F27" s="169">
        <v>85.044700000000006</v>
      </c>
      <c r="G27" s="169">
        <v>0.87590000000000001</v>
      </c>
      <c r="H27" s="169">
        <v>15.9062</v>
      </c>
      <c r="I27" s="171">
        <v>42.331800000000001</v>
      </c>
      <c r="J27" s="171">
        <v>38.743299999999998</v>
      </c>
      <c r="K27" s="171">
        <v>55.8262</v>
      </c>
    </row>
    <row r="28" spans="1:11" x14ac:dyDescent="0.2">
      <c r="A28" s="40">
        <v>37621</v>
      </c>
      <c r="B28" s="169">
        <v>83.472099999999998</v>
      </c>
      <c r="C28" s="169">
        <v>44.700600000000001</v>
      </c>
      <c r="D28" s="169">
        <v>5.4333</v>
      </c>
      <c r="E28" s="169">
        <v>16.241099999999999</v>
      </c>
      <c r="F28" s="169">
        <v>115.4987</v>
      </c>
      <c r="G28" s="169">
        <v>0.79</v>
      </c>
      <c r="H28" s="169">
        <v>16.9572</v>
      </c>
      <c r="I28" s="171">
        <v>43.340499999999999</v>
      </c>
      <c r="J28" s="171">
        <v>37.491900000000001</v>
      </c>
      <c r="K28" s="171">
        <v>57.195900000000002</v>
      </c>
    </row>
    <row r="29" spans="1:11" x14ac:dyDescent="0.2">
      <c r="A29" s="40">
        <v>37986</v>
      </c>
      <c r="B29" s="169">
        <v>81.738600000000005</v>
      </c>
      <c r="C29" s="169">
        <v>44.433900000000001</v>
      </c>
      <c r="D29" s="169">
        <v>4.9356999999999998</v>
      </c>
      <c r="E29" s="169">
        <v>15.6402</v>
      </c>
      <c r="F29" s="169">
        <v>122.5675</v>
      </c>
      <c r="G29" s="169">
        <v>1.1759999999999999</v>
      </c>
      <c r="H29" s="169">
        <v>21.116399999999999</v>
      </c>
      <c r="I29" s="171">
        <v>42.709600000000002</v>
      </c>
      <c r="J29" s="171">
        <v>36.871899999999997</v>
      </c>
      <c r="K29" s="171">
        <v>57.730699999999999</v>
      </c>
    </row>
    <row r="30" spans="1:11" x14ac:dyDescent="0.2">
      <c r="A30" s="40">
        <v>38352</v>
      </c>
      <c r="B30" s="169">
        <v>84.794600000000003</v>
      </c>
      <c r="C30" s="169">
        <v>47.4846</v>
      </c>
      <c r="D30" s="169">
        <v>6.8315999999999999</v>
      </c>
      <c r="E30" s="169">
        <v>16.819700000000001</v>
      </c>
      <c r="F30" s="169">
        <v>121.38339999999999</v>
      </c>
      <c r="G30" s="169">
        <v>1.0954999999999999</v>
      </c>
      <c r="H30" s="169">
        <v>23.595500000000001</v>
      </c>
      <c r="I30" s="171">
        <v>43.158700000000003</v>
      </c>
      <c r="J30" s="171">
        <v>34.964500000000001</v>
      </c>
      <c r="K30" s="171">
        <v>58.802199999999999</v>
      </c>
    </row>
    <row r="31" spans="1:11" ht="21" customHeight="1" x14ac:dyDescent="0.2">
      <c r="A31" s="40">
        <v>38717</v>
      </c>
      <c r="B31" s="169">
        <v>86.643500000000003</v>
      </c>
      <c r="C31" s="169">
        <v>48.429299999999998</v>
      </c>
      <c r="D31" s="169">
        <v>6.7095000000000002</v>
      </c>
      <c r="E31" s="169">
        <v>16.604299999999999</v>
      </c>
      <c r="F31" s="169">
        <v>107.96169999999999</v>
      </c>
      <c r="G31" s="169">
        <v>1.4903999999999999</v>
      </c>
      <c r="H31" s="169">
        <v>23.908300000000001</v>
      </c>
      <c r="I31" s="171">
        <v>49.954799999999999</v>
      </c>
      <c r="J31" s="171">
        <v>35.864800000000002</v>
      </c>
      <c r="K31" s="171">
        <v>58.795200000000001</v>
      </c>
    </row>
    <row r="32" spans="1:11" x14ac:dyDescent="0.2">
      <c r="A32" s="40">
        <v>39082</v>
      </c>
      <c r="B32" s="169">
        <v>79.341499999999996</v>
      </c>
      <c r="C32" s="169">
        <v>45.481499999999997</v>
      </c>
      <c r="D32" s="169">
        <v>6.0350000000000001</v>
      </c>
      <c r="E32" s="169">
        <v>14.066000000000001</v>
      </c>
      <c r="F32" s="169">
        <v>90.335599999999999</v>
      </c>
      <c r="G32" s="169">
        <v>1.9724999999999999</v>
      </c>
      <c r="H32" s="169">
        <v>17.7347</v>
      </c>
      <c r="I32" s="171">
        <v>42.883800000000001</v>
      </c>
      <c r="J32" s="171">
        <v>34.442900000000002</v>
      </c>
      <c r="K32" s="171">
        <v>51.814100000000003</v>
      </c>
    </row>
    <row r="33" spans="1:11" x14ac:dyDescent="0.2">
      <c r="A33" s="40">
        <v>39447</v>
      </c>
      <c r="B33" s="169">
        <v>70.608500000000006</v>
      </c>
      <c r="C33" s="169">
        <v>43.697299999999998</v>
      </c>
      <c r="D33" s="169">
        <v>5.6947000000000001</v>
      </c>
      <c r="E33" s="169">
        <v>12.4114</v>
      </c>
      <c r="F33" s="169">
        <v>64.883700000000005</v>
      </c>
      <c r="G33" s="169">
        <v>3.9946000000000002</v>
      </c>
      <c r="H33" s="169">
        <v>20.745100000000001</v>
      </c>
      <c r="I33" s="171">
        <v>45.442</v>
      </c>
      <c r="J33" s="171">
        <v>29.414000000000001</v>
      </c>
      <c r="K33" s="171">
        <v>46.083199999999998</v>
      </c>
    </row>
    <row r="34" spans="1:11" x14ac:dyDescent="0.2">
      <c r="A34" s="40">
        <v>39813</v>
      </c>
      <c r="B34" s="169">
        <v>66.755200000000002</v>
      </c>
      <c r="C34" s="169">
        <v>44.984400000000001</v>
      </c>
      <c r="D34" s="169">
        <v>5.7938000000000001</v>
      </c>
      <c r="E34" s="169">
        <v>12.826000000000001</v>
      </c>
      <c r="F34" s="169">
        <v>68.641300000000001</v>
      </c>
      <c r="G34" s="169">
        <v>2.8715000000000002</v>
      </c>
      <c r="H34" s="169">
        <v>18.695699999999999</v>
      </c>
      <c r="I34" s="171">
        <v>40.730400000000003</v>
      </c>
      <c r="J34" s="171">
        <v>27.414899999999999</v>
      </c>
      <c r="K34" s="171">
        <v>45.503900000000002</v>
      </c>
    </row>
    <row r="35" spans="1:11" x14ac:dyDescent="0.2">
      <c r="A35" s="40">
        <v>40178</v>
      </c>
      <c r="B35" s="169">
        <v>67.809399999999997</v>
      </c>
      <c r="C35" s="169">
        <v>42.327399999999997</v>
      </c>
      <c r="D35" s="169">
        <v>5.4901</v>
      </c>
      <c r="E35" s="169">
        <v>12.3573</v>
      </c>
      <c r="F35" s="169">
        <v>63.412500000000001</v>
      </c>
      <c r="G35" s="169">
        <v>1.5670999999999999</v>
      </c>
      <c r="H35" s="169">
        <v>18.930199999999999</v>
      </c>
      <c r="I35" s="171">
        <v>44.299799999999998</v>
      </c>
      <c r="J35" s="171">
        <v>27.694900000000001</v>
      </c>
      <c r="K35" s="171">
        <v>44.048499999999997</v>
      </c>
    </row>
    <row r="36" spans="1:11" ht="21" customHeight="1" x14ac:dyDescent="0.2">
      <c r="A36" s="40">
        <v>40543</v>
      </c>
      <c r="B36" s="169">
        <v>61.920999999999999</v>
      </c>
      <c r="C36" s="169">
        <v>38.026899999999998</v>
      </c>
      <c r="D36" s="169">
        <v>5.1360999999999999</v>
      </c>
      <c r="E36" s="169">
        <v>11.418699999999999</v>
      </c>
      <c r="F36" s="169">
        <v>49.740299999999998</v>
      </c>
      <c r="G36" s="169">
        <v>1.6696</v>
      </c>
      <c r="H36" s="169">
        <v>14.2188</v>
      </c>
      <c r="I36" s="171">
        <v>46.5839</v>
      </c>
      <c r="J36" s="171">
        <v>26.429500000000001</v>
      </c>
      <c r="K36" s="171">
        <v>41.292000000000002</v>
      </c>
    </row>
    <row r="37" spans="1:11" x14ac:dyDescent="0.2">
      <c r="A37" s="40">
        <v>40908</v>
      </c>
      <c r="B37" s="169">
        <v>60.1053</v>
      </c>
      <c r="C37" s="169">
        <v>39.931600000000003</v>
      </c>
      <c r="D37" s="169">
        <v>4.7461000000000002</v>
      </c>
      <c r="E37" s="169">
        <v>11.9983</v>
      </c>
      <c r="F37" s="169">
        <v>58.049599999999998</v>
      </c>
      <c r="G37" s="169">
        <v>2.4409000000000001</v>
      </c>
      <c r="H37" s="169">
        <v>15.7904</v>
      </c>
      <c r="I37" s="171">
        <v>43.178199999999997</v>
      </c>
      <c r="J37" s="171">
        <v>27.266999999999999</v>
      </c>
      <c r="K37" s="171">
        <v>42.469099999999997</v>
      </c>
    </row>
    <row r="38" spans="1:11" x14ac:dyDescent="0.2">
      <c r="A38" s="40">
        <v>41274</v>
      </c>
      <c r="B38" s="169">
        <v>57.122999999999998</v>
      </c>
      <c r="C38" s="169">
        <v>37.272500000000001</v>
      </c>
      <c r="D38" s="169">
        <v>4.9687999999999999</v>
      </c>
      <c r="E38" s="169">
        <v>12.0337</v>
      </c>
      <c r="F38" s="169">
        <v>62.099299999999999</v>
      </c>
      <c r="G38" s="169">
        <v>2.1846999999999999</v>
      </c>
      <c r="H38" s="169">
        <v>16.193300000000001</v>
      </c>
      <c r="I38" s="171">
        <v>44.870899999999999</v>
      </c>
      <c r="J38" s="171">
        <v>26.741099999999999</v>
      </c>
      <c r="K38" s="171">
        <v>43.904299999999999</v>
      </c>
    </row>
    <row r="39" spans="1:11" x14ac:dyDescent="0.2">
      <c r="A39" s="40">
        <v>41639</v>
      </c>
      <c r="B39" s="169">
        <v>60.869599999999998</v>
      </c>
      <c r="C39" s="169">
        <v>36.919800000000002</v>
      </c>
      <c r="D39" s="169">
        <v>4.9500999999999999</v>
      </c>
      <c r="E39" s="169">
        <v>12.8118</v>
      </c>
      <c r="F39" s="169">
        <v>67.745199999999997</v>
      </c>
      <c r="G39" s="169">
        <v>1.984</v>
      </c>
      <c r="H39" s="169">
        <v>20.323599999999999</v>
      </c>
      <c r="I39" s="171">
        <v>44.809100000000001</v>
      </c>
      <c r="J39" s="171">
        <v>28.4985</v>
      </c>
      <c r="K39" s="171">
        <v>46.962200000000003</v>
      </c>
    </row>
    <row r="40" spans="1:11" x14ac:dyDescent="0.2">
      <c r="A40" s="40">
        <v>42004</v>
      </c>
      <c r="B40" s="169">
        <v>57.523200000000003</v>
      </c>
      <c r="C40" s="169">
        <v>37.663400000000003</v>
      </c>
      <c r="D40" s="169">
        <v>5.5061</v>
      </c>
      <c r="E40" s="169">
        <v>13.574299999999999</v>
      </c>
      <c r="F40" s="169">
        <v>76.356099999999998</v>
      </c>
      <c r="G40" s="169">
        <v>3.0697000000000001</v>
      </c>
      <c r="H40" s="169">
        <v>23.093900000000001</v>
      </c>
      <c r="I40" s="171">
        <v>47.036499999999997</v>
      </c>
      <c r="J40" s="171">
        <v>26.025099999999998</v>
      </c>
      <c r="K40" s="171">
        <v>43.088200000000001</v>
      </c>
    </row>
    <row r="41" spans="1:11" ht="21" customHeight="1" x14ac:dyDescent="0.2">
      <c r="A41" s="40">
        <v>42369</v>
      </c>
      <c r="B41" s="169">
        <v>58.285800000000002</v>
      </c>
      <c r="C41" s="169">
        <v>34.708399999999997</v>
      </c>
      <c r="D41" s="169">
        <v>6.3148</v>
      </c>
      <c r="E41" s="169">
        <v>13.748699999999999</v>
      </c>
      <c r="F41" s="169">
        <v>67.132800000000003</v>
      </c>
      <c r="G41" s="169">
        <v>3.2199</v>
      </c>
      <c r="H41" s="169">
        <v>21.423300000000001</v>
      </c>
      <c r="I41" s="171">
        <v>46.852800000000002</v>
      </c>
      <c r="J41" s="171">
        <v>25.947099999999999</v>
      </c>
      <c r="K41" s="171">
        <v>42.811799999999998</v>
      </c>
    </row>
    <row r="42" spans="1:11" x14ac:dyDescent="0.2">
      <c r="A42" s="40">
        <v>42735</v>
      </c>
      <c r="B42" s="169">
        <v>59.826599999999999</v>
      </c>
      <c r="C42" s="169">
        <v>32.281999999999996</v>
      </c>
      <c r="D42" s="169">
        <v>7.0753000000000004</v>
      </c>
      <c r="E42" s="169">
        <v>15.7484</v>
      </c>
      <c r="F42" s="169">
        <v>56.512500000000003</v>
      </c>
      <c r="G42" s="169">
        <v>4.8042999999999996</v>
      </c>
      <c r="H42" s="169">
        <v>22.250499999999999</v>
      </c>
      <c r="I42" s="171">
        <v>43.1312</v>
      </c>
      <c r="J42" s="171">
        <v>25.192299999999999</v>
      </c>
      <c r="K42" s="171">
        <v>41.689700000000002</v>
      </c>
    </row>
    <row r="43" spans="1:11" x14ac:dyDescent="0.2">
      <c r="A43" s="40">
        <v>43100</v>
      </c>
      <c r="B43" s="169">
        <v>57.541699999999999</v>
      </c>
      <c r="C43" s="169">
        <v>30.602699999999999</v>
      </c>
      <c r="D43" s="169">
        <v>6.3087999999999997</v>
      </c>
      <c r="E43" s="169">
        <v>14.6092</v>
      </c>
      <c r="F43" s="169">
        <v>53.320599999999999</v>
      </c>
      <c r="G43" s="169">
        <v>3.5644</v>
      </c>
      <c r="H43" s="169">
        <v>23.273299999999999</v>
      </c>
      <c r="I43" s="171">
        <v>50.653599999999997</v>
      </c>
      <c r="J43" s="171">
        <v>25.6508</v>
      </c>
      <c r="K43" s="171">
        <v>40.727800000000002</v>
      </c>
    </row>
    <row r="44" spans="1:11" x14ac:dyDescent="0.2">
      <c r="A44" s="40">
        <v>43465</v>
      </c>
      <c r="B44" s="169">
        <v>50.549700000000001</v>
      </c>
      <c r="C44" s="169">
        <v>30.577400000000001</v>
      </c>
      <c r="D44" s="169">
        <v>6.3464999999999998</v>
      </c>
      <c r="E44" s="169">
        <v>13.842700000000001</v>
      </c>
      <c r="F44" s="169">
        <v>51.845999999999997</v>
      </c>
      <c r="G44" s="169">
        <v>3.5263</v>
      </c>
      <c r="H44" s="169">
        <v>23.886900000000001</v>
      </c>
      <c r="I44" s="171">
        <v>42.095599999999997</v>
      </c>
      <c r="J44" s="171">
        <v>26.298400000000001</v>
      </c>
      <c r="K44" s="171">
        <v>42.104900000000001</v>
      </c>
    </row>
    <row r="45" spans="1:11" x14ac:dyDescent="0.2">
      <c r="A45" s="40">
        <v>43830</v>
      </c>
      <c r="B45" s="169">
        <v>55.8232</v>
      </c>
      <c r="C45" s="169">
        <v>31.897099999999998</v>
      </c>
      <c r="D45" s="169">
        <v>7.3558000000000003</v>
      </c>
      <c r="E45" s="169">
        <v>15.7651</v>
      </c>
      <c r="F45" s="169">
        <v>54.082299999999996</v>
      </c>
      <c r="G45" s="169">
        <v>4.2141999999999999</v>
      </c>
      <c r="H45" s="169">
        <v>31.7117</v>
      </c>
      <c r="I45" s="171">
        <v>45.0642</v>
      </c>
      <c r="J45" s="171">
        <v>28.710999999999999</v>
      </c>
      <c r="K45" s="171">
        <v>45.178699999999999</v>
      </c>
    </row>
    <row r="46" spans="1:11" ht="21" customHeight="1" x14ac:dyDescent="0.2">
      <c r="A46" s="40">
        <v>44196</v>
      </c>
      <c r="B46" s="169">
        <v>54.662399999999998</v>
      </c>
      <c r="C46" s="169">
        <v>31.210899999999999</v>
      </c>
      <c r="D46" s="169">
        <v>7.4093</v>
      </c>
      <c r="E46" s="169">
        <v>16.241599999999998</v>
      </c>
      <c r="F46" s="169">
        <v>53.960500000000003</v>
      </c>
      <c r="G46" s="169">
        <v>3.1181000000000001</v>
      </c>
      <c r="H46" s="169">
        <v>32.622799999999998</v>
      </c>
      <c r="I46" s="171">
        <v>44.297400000000003</v>
      </c>
      <c r="J46" s="171">
        <v>29.1663</v>
      </c>
      <c r="K46" s="171">
        <v>45.245100000000001</v>
      </c>
    </row>
    <row r="47" spans="1:11" x14ac:dyDescent="0.2">
      <c r="A47" s="40">
        <v>44561</v>
      </c>
      <c r="B47" s="169">
        <v>54.147199999999998</v>
      </c>
      <c r="C47" s="169">
        <v>31.4252</v>
      </c>
      <c r="D47" s="169">
        <v>7.6064999999999996</v>
      </c>
      <c r="E47" s="169">
        <v>16.834399999999999</v>
      </c>
      <c r="F47" s="169">
        <v>53.805999999999997</v>
      </c>
      <c r="G47" s="169">
        <v>3.1877</v>
      </c>
      <c r="H47" s="169">
        <v>32.679600000000001</v>
      </c>
      <c r="I47" s="171">
        <v>44.209499999999998</v>
      </c>
      <c r="J47" s="171">
        <v>29.398199999999999</v>
      </c>
      <c r="K47" s="171">
        <v>45.914299999999997</v>
      </c>
    </row>
    <row r="48" spans="1:11" x14ac:dyDescent="0.2">
      <c r="A48" s="40">
        <v>44926</v>
      </c>
      <c r="B48" s="169">
        <v>52.922499999999999</v>
      </c>
      <c r="C48" s="169">
        <v>30.795500000000001</v>
      </c>
      <c r="D48" s="169">
        <v>7.3339999999999996</v>
      </c>
      <c r="E48" s="169">
        <v>16.073499999999999</v>
      </c>
      <c r="F48" s="169">
        <v>59.415300000000002</v>
      </c>
      <c r="G48" s="169">
        <v>3.2810000000000001</v>
      </c>
      <c r="H48" s="169">
        <v>30.8157</v>
      </c>
      <c r="I48" s="171">
        <v>43.102499999999999</v>
      </c>
      <c r="J48" s="171">
        <v>29.087800000000001</v>
      </c>
      <c r="K48" s="171">
        <v>45.588099999999997</v>
      </c>
    </row>
    <row r="49" spans="1:11" hidden="1" x14ac:dyDescent="0.2">
      <c r="A49" s="40">
        <v>45291</v>
      </c>
      <c r="B49" s="169" t="s">
        <v>48</v>
      </c>
      <c r="C49" s="169" t="s">
        <v>48</v>
      </c>
      <c r="D49" s="169" t="s">
        <v>48</v>
      </c>
      <c r="E49" s="169" t="s">
        <v>48</v>
      </c>
      <c r="F49" s="169" t="s">
        <v>48</v>
      </c>
      <c r="G49" s="169" t="s">
        <v>48</v>
      </c>
      <c r="H49" s="169" t="s">
        <v>48</v>
      </c>
      <c r="I49" s="171" t="s">
        <v>48</v>
      </c>
      <c r="J49" s="171" t="s">
        <v>48</v>
      </c>
      <c r="K49" s="171" t="s">
        <v>48</v>
      </c>
    </row>
    <row r="50" spans="1:11" hidden="1" x14ac:dyDescent="0.2">
      <c r="A50" s="40">
        <v>45657</v>
      </c>
      <c r="B50" s="169" t="s">
        <v>48</v>
      </c>
      <c r="C50" s="169" t="s">
        <v>48</v>
      </c>
      <c r="D50" s="169" t="s">
        <v>48</v>
      </c>
      <c r="E50" s="169" t="s">
        <v>48</v>
      </c>
      <c r="F50" s="169" t="s">
        <v>48</v>
      </c>
      <c r="G50" s="169" t="s">
        <v>48</v>
      </c>
      <c r="H50" s="169" t="s">
        <v>48</v>
      </c>
      <c r="I50" s="171" t="s">
        <v>48</v>
      </c>
      <c r="J50" s="171" t="s">
        <v>48</v>
      </c>
      <c r="K50" s="171" t="s">
        <v>48</v>
      </c>
    </row>
    <row r="51" spans="1:11" ht="21" hidden="1" customHeight="1" x14ac:dyDescent="0.2">
      <c r="A51" s="40">
        <v>46022</v>
      </c>
      <c r="B51" s="169" t="s">
        <v>48</v>
      </c>
      <c r="C51" s="169" t="s">
        <v>48</v>
      </c>
      <c r="D51" s="169" t="s">
        <v>48</v>
      </c>
      <c r="E51" s="169" t="s">
        <v>48</v>
      </c>
      <c r="F51" s="169" t="s">
        <v>48</v>
      </c>
      <c r="G51" s="169" t="s">
        <v>48</v>
      </c>
      <c r="H51" s="169" t="s">
        <v>48</v>
      </c>
      <c r="I51" s="171" t="s">
        <v>48</v>
      </c>
      <c r="J51" s="171" t="s">
        <v>48</v>
      </c>
      <c r="K51" s="171" t="s">
        <v>48</v>
      </c>
    </row>
    <row r="52" spans="1:11" x14ac:dyDescent="0.2">
      <c r="A52" s="71"/>
      <c r="B52" s="71"/>
      <c r="C52" s="71"/>
      <c r="D52" s="71"/>
      <c r="E52" s="71"/>
      <c r="F52" s="71"/>
      <c r="G52" s="71"/>
      <c r="H52" s="71"/>
      <c r="I52" s="42"/>
      <c r="J52" s="42"/>
      <c r="K52" s="42"/>
    </row>
    <row r="53" spans="1:11" ht="15" customHeight="1" x14ac:dyDescent="0.2">
      <c r="A53" s="71"/>
      <c r="B53" s="206" t="s">
        <v>516</v>
      </c>
      <c r="C53" s="206"/>
      <c r="D53" s="206"/>
      <c r="E53" s="206"/>
      <c r="F53" s="206"/>
      <c r="G53" s="206"/>
      <c r="H53" s="206"/>
      <c r="I53" s="206"/>
      <c r="J53" s="206"/>
      <c r="K53" s="206"/>
    </row>
    <row r="54" spans="1:11" x14ac:dyDescent="0.2">
      <c r="A54" s="71"/>
      <c r="B54" s="206"/>
      <c r="C54" s="206"/>
      <c r="D54" s="206"/>
      <c r="E54" s="206"/>
      <c r="F54" s="206"/>
      <c r="G54" s="206"/>
      <c r="H54" s="206"/>
      <c r="I54" s="206"/>
      <c r="J54" s="206"/>
      <c r="K54" s="206"/>
    </row>
  </sheetData>
  <mergeCells count="1">
    <mergeCell ref="B53:K54"/>
  </mergeCells>
  <hyperlinks>
    <hyperlink ref="K5" location="Content!D2" display="Content" xr:uid="{AC287366-0B65-4028-B355-2FB20E3EC6CF}"/>
    <hyperlink ref="K6" location="Notes!D6" display="Notes" xr:uid="{D55E1697-FCF5-40D3-A4DD-15A12F2757F3}"/>
    <hyperlink ref="K7" location="FN_IV.11" display="Footnotes" xr:uid="{367852D6-3982-4333-8F21-B8F5F5342F17}"/>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6"/>
  <dimension ref="A1:P76"/>
  <sheetViews>
    <sheetView showGridLines="0" topLeftCell="A2" zoomScaleNormal="100" workbookViewId="0">
      <selection activeCell="D2" sqref="D2"/>
    </sheetView>
  </sheetViews>
  <sheetFormatPr baseColWidth="10" defaultColWidth="11.42578125" defaultRowHeight="15" x14ac:dyDescent="0.2"/>
  <cols>
    <col min="1" max="1" width="8.7109375" style="122" customWidth="1"/>
    <col min="2" max="3" width="1.28515625" style="122" customWidth="1"/>
    <col min="4" max="5" width="4.140625" style="122" customWidth="1"/>
    <col min="6" max="6" width="1.42578125" style="122" customWidth="1"/>
    <col min="7" max="7" width="115.140625" style="122" customWidth="1"/>
    <col min="8" max="15" width="11.42578125" style="122"/>
    <col min="16" max="16" width="12.7109375" style="122" customWidth="1"/>
    <col min="17" max="16384" width="11.42578125" style="122"/>
  </cols>
  <sheetData>
    <row r="1" spans="1:16" x14ac:dyDescent="0.2">
      <c r="A1" s="121" t="s">
        <v>43</v>
      </c>
      <c r="D1" s="123"/>
      <c r="E1" s="123"/>
      <c r="F1" s="123"/>
      <c r="G1" s="137"/>
      <c r="K1" s="124"/>
    </row>
    <row r="2" spans="1:16" x14ac:dyDescent="0.2">
      <c r="A2" s="121"/>
      <c r="P2" s="124"/>
    </row>
    <row r="3" spans="1:16" ht="15.75" x14ac:dyDescent="0.2">
      <c r="B3" s="125"/>
      <c r="C3" s="126"/>
      <c r="D3" s="4" t="s">
        <v>451</v>
      </c>
      <c r="E3" s="4"/>
      <c r="F3" s="4"/>
      <c r="G3" s="6"/>
      <c r="H3" s="127"/>
    </row>
    <row r="4" spans="1:16" ht="15.75" x14ac:dyDescent="0.2">
      <c r="B4" s="126"/>
      <c r="C4" s="126"/>
      <c r="D4" s="6"/>
      <c r="E4" s="6"/>
      <c r="F4" s="6"/>
      <c r="G4" s="6"/>
      <c r="H4" s="127"/>
    </row>
    <row r="5" spans="1:16" ht="15.75" x14ac:dyDescent="0.2">
      <c r="B5" s="128"/>
      <c r="C5" s="8"/>
      <c r="D5" s="204" t="s">
        <v>50</v>
      </c>
      <c r="E5" s="205"/>
      <c r="F5" s="205"/>
      <c r="G5" s="205"/>
    </row>
    <row r="6" spans="1:16" ht="15.75" x14ac:dyDescent="0.2">
      <c r="B6" s="126"/>
      <c r="C6" s="126"/>
      <c r="D6" s="189"/>
      <c r="E6" s="6"/>
      <c r="F6" s="6"/>
      <c r="G6" s="6"/>
      <c r="H6" s="127"/>
    </row>
    <row r="7" spans="1:16" ht="15.75" x14ac:dyDescent="0.2">
      <c r="B7" s="128"/>
      <c r="C7" s="8"/>
      <c r="D7" s="8" t="s">
        <v>20</v>
      </c>
      <c r="E7" s="9" t="s">
        <v>452</v>
      </c>
      <c r="F7" s="8"/>
      <c r="G7" s="43"/>
      <c r="H7" s="10"/>
    </row>
    <row r="8" spans="1:16" ht="18.600000000000001" customHeight="1" x14ac:dyDescent="0.2">
      <c r="D8" s="11"/>
      <c r="E8" s="11" t="s">
        <v>21</v>
      </c>
      <c r="F8" s="11"/>
      <c r="G8" s="189" t="s">
        <v>51</v>
      </c>
      <c r="H8" s="133"/>
      <c r="O8" s="132"/>
    </row>
    <row r="9" spans="1:16" x14ac:dyDescent="0.2">
      <c r="D9" s="11"/>
      <c r="E9" s="11" t="s">
        <v>22</v>
      </c>
      <c r="F9" s="11"/>
      <c r="G9" s="189" t="s">
        <v>52</v>
      </c>
      <c r="H9" s="133"/>
    </row>
    <row r="10" spans="1:16" x14ac:dyDescent="0.2">
      <c r="D10" s="11"/>
      <c r="E10" s="11" t="s">
        <v>23</v>
      </c>
      <c r="F10" s="11"/>
      <c r="G10" s="189" t="s">
        <v>53</v>
      </c>
      <c r="H10" s="133"/>
    </row>
    <row r="11" spans="1:16" x14ac:dyDescent="0.2">
      <c r="D11" s="11"/>
      <c r="E11" s="11" t="s">
        <v>24</v>
      </c>
      <c r="F11" s="11"/>
      <c r="G11" s="189" t="s">
        <v>54</v>
      </c>
      <c r="H11" s="133"/>
    </row>
    <row r="12" spans="1:16" x14ac:dyDescent="0.2">
      <c r="D12" s="11"/>
      <c r="E12" s="11" t="s">
        <v>25</v>
      </c>
      <c r="F12" s="11"/>
      <c r="G12" s="189" t="s">
        <v>55</v>
      </c>
      <c r="H12" s="133"/>
    </row>
    <row r="13" spans="1:16" x14ac:dyDescent="0.2">
      <c r="D13" s="11"/>
      <c r="E13" s="11" t="s">
        <v>26</v>
      </c>
      <c r="F13" s="11"/>
      <c r="G13" s="189" t="s">
        <v>56</v>
      </c>
      <c r="H13" s="133"/>
    </row>
    <row r="14" spans="1:16" x14ac:dyDescent="0.2">
      <c r="D14" s="43"/>
      <c r="E14" s="43"/>
      <c r="F14" s="43"/>
      <c r="G14" s="119"/>
      <c r="H14" s="134"/>
    </row>
    <row r="15" spans="1:16" ht="15.75" x14ac:dyDescent="0.2">
      <c r="B15" s="128"/>
      <c r="C15" s="8"/>
      <c r="D15" s="8" t="s">
        <v>27</v>
      </c>
      <c r="E15" s="9" t="s">
        <v>455</v>
      </c>
      <c r="F15" s="8"/>
      <c r="G15" s="119"/>
      <c r="H15" s="134"/>
    </row>
    <row r="16" spans="1:16" ht="18.600000000000001" customHeight="1" x14ac:dyDescent="0.2">
      <c r="D16" s="11"/>
      <c r="E16" s="11" t="s">
        <v>21</v>
      </c>
      <c r="F16" s="11"/>
      <c r="G16" s="189" t="s">
        <v>57</v>
      </c>
      <c r="H16" s="133"/>
    </row>
    <row r="17" spans="2:8" x14ac:dyDescent="0.2">
      <c r="D17" s="11"/>
      <c r="E17" s="11" t="s">
        <v>22</v>
      </c>
      <c r="F17" s="11"/>
      <c r="G17" s="189" t="s">
        <v>58</v>
      </c>
      <c r="H17" s="133"/>
    </row>
    <row r="18" spans="2:8" x14ac:dyDescent="0.2">
      <c r="D18" s="11"/>
      <c r="E18" s="11" t="s">
        <v>23</v>
      </c>
      <c r="F18" s="11"/>
      <c r="G18" s="189" t="s">
        <v>59</v>
      </c>
      <c r="H18" s="133"/>
    </row>
    <row r="19" spans="2:8" x14ac:dyDescent="0.2">
      <c r="D19" s="11"/>
      <c r="E19" s="11" t="s">
        <v>24</v>
      </c>
      <c r="F19" s="11"/>
      <c r="G19" s="189" t="s">
        <v>60</v>
      </c>
      <c r="H19" s="133"/>
    </row>
    <row r="20" spans="2:8" x14ac:dyDescent="0.2">
      <c r="D20" s="43"/>
      <c r="E20" s="43"/>
      <c r="F20" s="43"/>
      <c r="G20" s="119"/>
      <c r="H20" s="134"/>
    </row>
    <row r="21" spans="2:8" ht="15.75" x14ac:dyDescent="0.2">
      <c r="B21" s="128"/>
      <c r="C21" s="8"/>
      <c r="D21" s="8" t="s">
        <v>28</v>
      </c>
      <c r="E21" s="9" t="s">
        <v>456</v>
      </c>
      <c r="F21" s="8"/>
      <c r="G21" s="119"/>
      <c r="H21" s="134"/>
    </row>
    <row r="22" spans="2:8" ht="18.600000000000001" customHeight="1" x14ac:dyDescent="0.2">
      <c r="D22" s="11"/>
      <c r="E22" s="11" t="s">
        <v>21</v>
      </c>
      <c r="F22" s="11"/>
      <c r="G22" s="189" t="s">
        <v>61</v>
      </c>
      <c r="H22" s="133"/>
    </row>
    <row r="23" spans="2:8" ht="15.75" x14ac:dyDescent="0.25">
      <c r="B23" s="129"/>
      <c r="C23" s="129"/>
      <c r="D23" s="12"/>
      <c r="E23" s="12" t="s">
        <v>22</v>
      </c>
      <c r="F23" s="12"/>
      <c r="G23" s="189" t="s">
        <v>62</v>
      </c>
      <c r="H23" s="133"/>
    </row>
    <row r="24" spans="2:8" ht="15.75" x14ac:dyDescent="0.25">
      <c r="B24" s="129"/>
      <c r="C24" s="129"/>
      <c r="D24" s="12"/>
      <c r="E24" s="12" t="s">
        <v>23</v>
      </c>
      <c r="F24" s="12"/>
      <c r="G24" s="189" t="s">
        <v>63</v>
      </c>
      <c r="H24" s="133"/>
    </row>
    <row r="25" spans="2:8" x14ac:dyDescent="0.2">
      <c r="D25" s="12"/>
      <c r="E25" s="12" t="s">
        <v>24</v>
      </c>
      <c r="F25" s="12"/>
      <c r="G25" s="189" t="s">
        <v>64</v>
      </c>
      <c r="H25" s="133"/>
    </row>
    <row r="26" spans="2:8" x14ac:dyDescent="0.2">
      <c r="D26" s="11"/>
      <c r="E26" s="11" t="s">
        <v>25</v>
      </c>
      <c r="F26" s="11"/>
      <c r="G26" s="189" t="s">
        <v>65</v>
      </c>
      <c r="H26" s="133"/>
    </row>
    <row r="27" spans="2:8" ht="15.75" x14ac:dyDescent="0.2">
      <c r="D27" s="43"/>
      <c r="E27" s="43"/>
      <c r="F27" s="43"/>
      <c r="G27" s="119"/>
      <c r="H27" s="130"/>
    </row>
    <row r="28" spans="2:8" ht="15.75" x14ac:dyDescent="0.2">
      <c r="B28" s="128"/>
      <c r="C28" s="8"/>
      <c r="D28" s="8" t="s">
        <v>29</v>
      </c>
      <c r="E28" s="9" t="s">
        <v>457</v>
      </c>
      <c r="F28" s="8"/>
      <c r="G28" s="119"/>
      <c r="H28" s="10"/>
    </row>
    <row r="29" spans="2:8" ht="18.600000000000001" customHeight="1" x14ac:dyDescent="0.2">
      <c r="D29" s="11"/>
      <c r="E29" s="11" t="s">
        <v>21</v>
      </c>
      <c r="F29" s="11"/>
      <c r="G29" s="189" t="s">
        <v>66</v>
      </c>
      <c r="H29" s="133"/>
    </row>
    <row r="30" spans="2:8" x14ac:dyDescent="0.2">
      <c r="D30" s="11"/>
      <c r="E30" s="11" t="s">
        <v>22</v>
      </c>
      <c r="F30" s="11"/>
      <c r="G30" s="189" t="s">
        <v>67</v>
      </c>
      <c r="H30" s="133"/>
    </row>
    <row r="31" spans="2:8" x14ac:dyDescent="0.2">
      <c r="D31" s="11"/>
      <c r="E31" s="11" t="s">
        <v>23</v>
      </c>
      <c r="F31" s="11"/>
      <c r="G31" s="189" t="s">
        <v>68</v>
      </c>
      <c r="H31" s="133"/>
    </row>
    <row r="32" spans="2:8" x14ac:dyDescent="0.2">
      <c r="D32" s="11"/>
      <c r="E32" s="11" t="s">
        <v>24</v>
      </c>
      <c r="F32" s="11"/>
      <c r="G32" s="189" t="s">
        <v>69</v>
      </c>
      <c r="H32" s="133"/>
    </row>
    <row r="33" spans="2:8" x14ac:dyDescent="0.2">
      <c r="D33" s="11"/>
      <c r="E33" s="11" t="s">
        <v>25</v>
      </c>
      <c r="F33" s="11"/>
      <c r="G33" s="189" t="s">
        <v>70</v>
      </c>
      <c r="H33" s="133"/>
    </row>
    <row r="34" spans="2:8" x14ac:dyDescent="0.2">
      <c r="D34" s="11"/>
      <c r="E34" s="11" t="s">
        <v>30</v>
      </c>
      <c r="F34" s="11"/>
      <c r="G34" s="189" t="s">
        <v>71</v>
      </c>
      <c r="H34" s="133"/>
    </row>
    <row r="35" spans="2:8" x14ac:dyDescent="0.2">
      <c r="D35" s="11"/>
      <c r="E35" s="11" t="s">
        <v>31</v>
      </c>
      <c r="F35" s="11"/>
      <c r="G35" s="189" t="s">
        <v>72</v>
      </c>
      <c r="H35" s="133"/>
    </row>
    <row r="36" spans="2:8" x14ac:dyDescent="0.2">
      <c r="D36" s="11"/>
      <c r="E36" s="11" t="s">
        <v>32</v>
      </c>
      <c r="F36" s="11"/>
      <c r="G36" s="189" t="s">
        <v>73</v>
      </c>
      <c r="H36" s="133"/>
    </row>
    <row r="37" spans="2:8" x14ac:dyDescent="0.2">
      <c r="D37" s="11"/>
      <c r="E37" s="11" t="s">
        <v>33</v>
      </c>
      <c r="F37" s="11"/>
      <c r="G37" s="189" t="s">
        <v>74</v>
      </c>
      <c r="H37" s="133"/>
    </row>
    <row r="38" spans="2:8" x14ac:dyDescent="0.2">
      <c r="D38" s="11"/>
      <c r="E38" s="11" t="s">
        <v>34</v>
      </c>
      <c r="F38" s="11"/>
      <c r="G38" s="189" t="s">
        <v>75</v>
      </c>
      <c r="H38" s="133"/>
    </row>
    <row r="39" spans="2:8" x14ac:dyDescent="0.2">
      <c r="D39" s="11"/>
      <c r="E39" s="11" t="s">
        <v>35</v>
      </c>
      <c r="F39" s="11"/>
      <c r="G39" s="189" t="s">
        <v>76</v>
      </c>
      <c r="H39" s="133"/>
    </row>
    <row r="40" spans="2:8" ht="15.75" x14ac:dyDescent="0.2">
      <c r="D40" s="43"/>
      <c r="E40" s="43"/>
      <c r="F40" s="43"/>
      <c r="G40" s="189"/>
      <c r="H40" s="130"/>
    </row>
    <row r="41" spans="2:8" ht="15.75" x14ac:dyDescent="0.2">
      <c r="B41" s="128"/>
      <c r="C41" s="8"/>
      <c r="D41" s="8" t="s">
        <v>36</v>
      </c>
      <c r="E41" s="9" t="s">
        <v>458</v>
      </c>
      <c r="F41" s="8"/>
      <c r="G41" s="119"/>
      <c r="H41" s="10"/>
    </row>
    <row r="42" spans="2:8" ht="18.600000000000001" customHeight="1" x14ac:dyDescent="0.2">
      <c r="D42" s="11"/>
      <c r="E42" s="11" t="s">
        <v>21</v>
      </c>
      <c r="F42" s="11"/>
      <c r="G42" s="189" t="s">
        <v>77</v>
      </c>
      <c r="H42" s="133"/>
    </row>
    <row r="43" spans="2:8" x14ac:dyDescent="0.2">
      <c r="D43" s="11"/>
      <c r="E43" s="11" t="s">
        <v>22</v>
      </c>
      <c r="F43" s="11"/>
      <c r="G43" s="189" t="s">
        <v>78</v>
      </c>
      <c r="H43" s="133"/>
    </row>
    <row r="44" spans="2:8" x14ac:dyDescent="0.2">
      <c r="D44" s="11"/>
      <c r="E44" s="11" t="s">
        <v>23</v>
      </c>
      <c r="F44" s="11"/>
      <c r="G44" s="189" t="s">
        <v>79</v>
      </c>
      <c r="H44" s="133"/>
    </row>
    <row r="45" spans="2:8" ht="15.75" x14ac:dyDescent="0.2">
      <c r="D45" s="43"/>
      <c r="E45" s="43"/>
      <c r="F45" s="43"/>
      <c r="G45" s="189"/>
      <c r="H45" s="130"/>
    </row>
    <row r="46" spans="2:8" ht="15.75" x14ac:dyDescent="0.2">
      <c r="B46" s="128"/>
      <c r="C46" s="8"/>
      <c r="D46" s="8" t="s">
        <v>37</v>
      </c>
      <c r="E46" s="9" t="s">
        <v>459</v>
      </c>
      <c r="F46" s="8"/>
      <c r="G46" s="119"/>
      <c r="H46" s="10"/>
    </row>
    <row r="47" spans="2:8" ht="18.600000000000001" customHeight="1" x14ac:dyDescent="0.2">
      <c r="D47" s="11"/>
      <c r="E47" s="11" t="s">
        <v>21</v>
      </c>
      <c r="F47" s="11"/>
      <c r="G47" s="189" t="s">
        <v>80</v>
      </c>
      <c r="H47" s="133"/>
    </row>
    <row r="48" spans="2:8" x14ac:dyDescent="0.2">
      <c r="D48" s="11"/>
      <c r="E48" s="11" t="s">
        <v>22</v>
      </c>
      <c r="F48" s="11"/>
      <c r="G48" s="189" t="s">
        <v>81</v>
      </c>
      <c r="H48" s="133"/>
    </row>
    <row r="49" spans="2:8" x14ac:dyDescent="0.2">
      <c r="D49" s="13"/>
      <c r="E49" s="13"/>
      <c r="F49" s="13"/>
      <c r="G49" s="120"/>
      <c r="H49" s="131"/>
    </row>
    <row r="50" spans="2:8" ht="15.75" x14ac:dyDescent="0.2">
      <c r="B50" s="128"/>
      <c r="C50" s="8"/>
      <c r="D50" s="8" t="s">
        <v>38</v>
      </c>
      <c r="E50" s="9" t="s">
        <v>460</v>
      </c>
      <c r="F50" s="8"/>
      <c r="G50" s="119"/>
      <c r="H50" s="24"/>
    </row>
    <row r="51" spans="2:8" ht="18.600000000000001" customHeight="1" x14ac:dyDescent="0.2">
      <c r="D51" s="11"/>
      <c r="E51" s="11" t="s">
        <v>21</v>
      </c>
      <c r="F51" s="11"/>
      <c r="G51" s="189" t="s">
        <v>82</v>
      </c>
      <c r="H51" s="133"/>
    </row>
    <row r="52" spans="2:8" ht="15.75" x14ac:dyDescent="0.2">
      <c r="D52" s="43"/>
      <c r="E52" s="43"/>
      <c r="F52" s="43"/>
      <c r="G52" s="189"/>
      <c r="H52" s="130"/>
    </row>
    <row r="53" spans="2:8" ht="15.75" x14ac:dyDescent="0.2">
      <c r="B53" s="128"/>
      <c r="C53" s="8"/>
      <c r="D53" s="8" t="s">
        <v>39</v>
      </c>
      <c r="E53" s="9" t="s">
        <v>453</v>
      </c>
      <c r="F53" s="8"/>
      <c r="G53" s="119"/>
      <c r="H53" s="24"/>
    </row>
    <row r="54" spans="2:8" ht="18.600000000000001" customHeight="1" x14ac:dyDescent="0.2">
      <c r="D54" s="11"/>
      <c r="E54" s="11" t="s">
        <v>21</v>
      </c>
      <c r="F54" s="11"/>
      <c r="G54" s="189" t="s">
        <v>83</v>
      </c>
      <c r="H54" s="133"/>
    </row>
    <row r="55" spans="2:8" x14ac:dyDescent="0.2">
      <c r="D55" s="12"/>
      <c r="E55" s="12" t="s">
        <v>22</v>
      </c>
      <c r="F55" s="12"/>
      <c r="G55" s="189" t="s">
        <v>84</v>
      </c>
      <c r="H55" s="133"/>
    </row>
    <row r="56" spans="2:8" ht="15.75" x14ac:dyDescent="0.2">
      <c r="D56" s="43"/>
      <c r="E56" s="43"/>
      <c r="F56" s="43"/>
      <c r="G56" s="189"/>
      <c r="H56" s="130"/>
    </row>
    <row r="57" spans="2:8" ht="15.75" x14ac:dyDescent="0.2">
      <c r="B57" s="128"/>
      <c r="C57" s="8"/>
      <c r="D57" s="8" t="s">
        <v>40</v>
      </c>
      <c r="E57" s="9" t="s">
        <v>461</v>
      </c>
      <c r="F57" s="8"/>
      <c r="G57" s="119"/>
      <c r="H57" s="10"/>
    </row>
    <row r="58" spans="2:8" ht="18.600000000000001" customHeight="1" x14ac:dyDescent="0.2">
      <c r="D58" s="11"/>
      <c r="E58" s="11" t="s">
        <v>21</v>
      </c>
      <c r="F58" s="11"/>
      <c r="G58" s="189" t="s">
        <v>85</v>
      </c>
      <c r="H58" s="133"/>
    </row>
    <row r="59" spans="2:8" x14ac:dyDescent="0.2">
      <c r="D59" s="11"/>
      <c r="E59" s="11" t="s">
        <v>22</v>
      </c>
      <c r="F59" s="11"/>
      <c r="G59" s="189" t="s">
        <v>86</v>
      </c>
      <c r="H59" s="133"/>
    </row>
    <row r="60" spans="2:8" x14ac:dyDescent="0.2">
      <c r="D60" s="11"/>
      <c r="E60" s="11" t="s">
        <v>23</v>
      </c>
      <c r="F60" s="11"/>
      <c r="G60" s="189" t="s">
        <v>87</v>
      </c>
      <c r="H60" s="133"/>
    </row>
    <row r="61" spans="2:8" x14ac:dyDescent="0.2">
      <c r="D61" s="11"/>
      <c r="E61" s="11" t="s">
        <v>24</v>
      </c>
      <c r="F61" s="11"/>
      <c r="G61" s="189" t="s">
        <v>88</v>
      </c>
      <c r="H61" s="133"/>
    </row>
    <row r="62" spans="2:8" x14ac:dyDescent="0.2">
      <c r="D62" s="11"/>
      <c r="E62" s="11" t="s">
        <v>25</v>
      </c>
      <c r="F62" s="11"/>
      <c r="G62" s="189" t="s">
        <v>89</v>
      </c>
      <c r="H62" s="133"/>
    </row>
    <row r="63" spans="2:8" x14ac:dyDescent="0.2">
      <c r="D63" s="14"/>
      <c r="E63" s="14" t="s">
        <v>30</v>
      </c>
      <c r="F63" s="14"/>
      <c r="G63" s="189" t="s">
        <v>90</v>
      </c>
      <c r="H63" s="133"/>
    </row>
    <row r="64" spans="2:8" x14ac:dyDescent="0.2">
      <c r="D64" s="14"/>
      <c r="E64" s="14" t="s">
        <v>31</v>
      </c>
      <c r="F64" s="14"/>
      <c r="G64" s="189" t="s">
        <v>91</v>
      </c>
      <c r="H64" s="133"/>
    </row>
    <row r="65" spans="2:8" x14ac:dyDescent="0.2">
      <c r="D65" s="11"/>
      <c r="E65" s="11" t="s">
        <v>32</v>
      </c>
      <c r="F65" s="11"/>
      <c r="G65" s="189" t="s">
        <v>92</v>
      </c>
      <c r="H65" s="133"/>
    </row>
    <row r="66" spans="2:8" ht="15.75" x14ac:dyDescent="0.2">
      <c r="D66" s="43"/>
      <c r="E66" s="43"/>
      <c r="F66" s="43"/>
      <c r="G66" s="189"/>
      <c r="H66" s="130"/>
    </row>
    <row r="67" spans="2:8" ht="15.75" x14ac:dyDescent="0.2">
      <c r="B67" s="128"/>
      <c r="C67" s="8"/>
      <c r="D67" s="8" t="s">
        <v>41</v>
      </c>
      <c r="E67" s="9" t="s">
        <v>454</v>
      </c>
      <c r="F67" s="8"/>
      <c r="G67" s="119"/>
      <c r="H67" s="10"/>
    </row>
    <row r="68" spans="2:8" ht="18.600000000000001" customHeight="1" x14ac:dyDescent="0.2">
      <c r="D68" s="11"/>
      <c r="E68" s="11" t="s">
        <v>21</v>
      </c>
      <c r="F68" s="11"/>
      <c r="G68" s="189" t="s">
        <v>391</v>
      </c>
      <c r="H68" s="133"/>
    </row>
    <row r="69" spans="2:8" x14ac:dyDescent="0.2">
      <c r="D69" s="11"/>
      <c r="E69" s="11" t="s">
        <v>22</v>
      </c>
      <c r="F69" s="11"/>
      <c r="G69" s="189" t="s">
        <v>463</v>
      </c>
      <c r="H69" s="133"/>
    </row>
    <row r="70" spans="2:8" x14ac:dyDescent="0.2">
      <c r="D70" s="11"/>
      <c r="E70" s="11" t="s">
        <v>23</v>
      </c>
      <c r="F70" s="11"/>
      <c r="G70" s="189" t="s">
        <v>93</v>
      </c>
      <c r="H70" s="133"/>
    </row>
    <row r="71" spans="2:8" x14ac:dyDescent="0.2">
      <c r="D71" s="11"/>
      <c r="E71" s="11" t="s">
        <v>24</v>
      </c>
      <c r="F71" s="11"/>
      <c r="G71" s="189" t="s">
        <v>94</v>
      </c>
      <c r="H71" s="133"/>
    </row>
    <row r="72" spans="2:8" ht="15.75" x14ac:dyDescent="0.2">
      <c r="D72" s="43"/>
      <c r="E72" s="43"/>
      <c r="F72" s="43"/>
      <c r="G72" s="119"/>
      <c r="H72" s="10"/>
    </row>
    <row r="73" spans="2:8" ht="15.75" x14ac:dyDescent="0.2">
      <c r="B73" s="128"/>
      <c r="C73" s="8"/>
      <c r="D73" s="8" t="s">
        <v>42</v>
      </c>
      <c r="E73" s="9" t="s">
        <v>462</v>
      </c>
      <c r="F73" s="8"/>
      <c r="G73" s="119"/>
      <c r="H73" s="10"/>
    </row>
    <row r="74" spans="2:8" ht="18.600000000000001" customHeight="1" x14ac:dyDescent="0.2">
      <c r="D74" s="11"/>
      <c r="E74" s="11" t="s">
        <v>21</v>
      </c>
      <c r="F74" s="11"/>
      <c r="G74" s="189" t="s">
        <v>95</v>
      </c>
      <c r="H74" s="133"/>
    </row>
    <row r="75" spans="2:8" x14ac:dyDescent="0.2">
      <c r="G75" s="119"/>
    </row>
    <row r="76" spans="2:8" x14ac:dyDescent="0.2">
      <c r="G76" s="119"/>
    </row>
  </sheetData>
  <mergeCells count="1">
    <mergeCell ref="D5:G5"/>
  </mergeCells>
  <hyperlinks>
    <hyperlink ref="D5" location="Notes!D2" display="General notes / Abbreviations" xr:uid="{67EC5B72-D98E-4775-A120-73299F5B68F2}"/>
    <hyperlink ref="G8" location="I.1!B4" display="Real gross domestic product in selected countries" xr:uid="{F9B5E455-D2AD-4950-8995-5461BC053BBC}"/>
    <hyperlink ref="G9" location="I.2!B4" display="Real gross domestic product per capita in selected countries" xr:uid="{BC1E5329-B90A-48D3-810C-8644BC995361}"/>
    <hyperlink ref="G10" location="I.3!B4" display="Unemployment rate in selected countries" xr:uid="{92D34962-6F53-4268-B96A-909C978F7B4F}"/>
    <hyperlink ref="G11" location="I.4!B4" display="Consumer price index in selected countries" xr:uid="{D1D16A6B-19C9-4206-9780-7FA6898DB2C0}"/>
    <hyperlink ref="G12" location="I.5!B4" display="Harmonised Index of Consumer Prices in selected countries" xr:uid="{B411E95E-25E1-45B1-AE9F-477CB1E8EB38}"/>
    <hyperlink ref="G13" location="I.6!B4" display="Current account balance in selected countries" xr:uid="{7AC189F4-7700-4F21-9C3E-C13B6B607DDE}"/>
    <hyperlink ref="G16" location="II.1!B4" display="Money stock and credit volume in Germany until 1998" xr:uid="{6748BFA2-9362-4740-B4AC-9D1840DF4447}"/>
    <hyperlink ref="G17" location="II.2!B4" display="German contribution to money stock and credit volume in the euro area" xr:uid="{2A74100B-8705-4C13-A403-EF9A13E14804}"/>
    <hyperlink ref="G18" location="II.3!B4" display="Number of credit institutions and their branches" xr:uid="{31C87A97-7780-4793-B46D-CF9E74865F61}"/>
    <hyperlink ref="G19" location="II.4!B4" display="Key figures in payment transactions" xr:uid="{0D0776CC-2BD9-47FF-8FE8-3D67F538F90D}"/>
    <hyperlink ref="G22" location="III.1!B4" display="Central bank interest rates" xr:uid="{09E97E00-5B2E-4299-ACBC-E84B0482F798}"/>
    <hyperlink ref="G23" location="III.2!B4" display="Money market rates until 1998" xr:uid="{585033DB-31EE-4F15-B951-9EE1E591AA52}"/>
    <hyperlink ref="G24" location="III.3!B4" display="Money market rates from 1999" xr:uid="{4962E299-A9D5-4239-8378-5BE237A020C8}"/>
    <hyperlink ref="G25" location="III.4!B4" display="Deposit and lending rates of German banks" xr:uid="{6726795B-5A74-427F-A64C-DE518666E300}"/>
    <hyperlink ref="G26" location="III.5!B4" display="Capital market developments" xr:uid="{FFA6D5E1-89EB-4FAE-8AF9-969F1B57BC69}"/>
    <hyperlink ref="G29" location="IV.1!B4" display="Key economic indicators" xr:uid="{5E4FD94A-1B0C-4D65-9233-A78BC9D0E6A9}"/>
    <hyperlink ref="G30" location="IV.2!B4" display="Gross value added by economic sector" xr:uid="{24BED9DB-9C2A-426F-8711-F70814A9B294}"/>
    <hyperlink ref="G31" location="IV.3!B4" display="Aggregate profitability" xr:uid="{A007D25C-D042-49C2-8629-686E0921DED5}"/>
    <hyperlink ref="G32" location="IV.4!B4" display="Gross capital formation and saving " xr:uid="{72FE5E28-6E58-4492-9BA9-60040601C6A3}"/>
    <hyperlink ref="G33" location="IV.5!B4" display="Budget balance by sector" xr:uid="{5B381A5A-2149-46C8-8D46-D249408B4DD9}"/>
    <hyperlink ref="G34" location="IV.6!B4" display="Gross fixed capital formation" xr:uid="{D2FE8D54-9B74-4150-82AC-5BA2147A457E}"/>
    <hyperlink ref="G35" location="IV.7!B4" display="Housing investment in selected countries" xr:uid="{40621435-FBB6-4496-900A-7C14C9FC796D}"/>
    <hyperlink ref="G36" location="IV.8!B4" display="Private saving ratio in selected countries" xr:uid="{88FFF076-CBE3-46C4-B35A-48A4085687D4}"/>
    <hyperlink ref="G37" location="IV.9!B4" display="Household income and expenditure" xr:uid="{24A6F11A-91D0-44AB-8C97-8A440053B9E9}"/>
    <hyperlink ref="G38" location="IV.10!B4" display="Research and development in selected countries" xr:uid="{8949BC3A-811D-4112-858A-C4733DE71BC1}"/>
    <hyperlink ref="G39" location="IV.11!B4" display="Patents in selected countries" xr:uid="{6B33F182-625B-45EF-A53B-239CDD62FB2D}"/>
    <hyperlink ref="G42" location="V.1!B4" display="Population and labour market" xr:uid="{969D2D59-D06F-4999-B21C-ED5247A41FCA}"/>
    <hyperlink ref="G43" location="V.2!B4" display="Labour income" xr:uid="{4435DDA0-EC82-475A-8C57-BDF32C13B2D7}"/>
    <hyperlink ref="G44" location="V.3!B4" display="Labour productivity and wage costs" xr:uid="{ED4D6619-D7D8-4614-9B86-DFABC1697E30}"/>
    <hyperlink ref="G47" location="VI.1!B4" display="Selected price indicators for Germany" xr:uid="{FED8AD17-6B15-4A44-8E4D-3A65D0172E2F}"/>
    <hyperlink ref="G48" location="VI.2!B4" display="House prices in selected countries" xr:uid="{F2EE69A4-0C9D-4A94-BAC9-B3D1510871DB}"/>
    <hyperlink ref="G51" location="VII.1!B4" display="Balance sheet structure and profitability of non-financial corporations" xr:uid="{BC7FD974-24D2-48A8-824F-909AC5DB536E}"/>
    <hyperlink ref="G54" location="VIII.1!B4" display="General government sector finances" xr:uid="{3CB0A86D-DFA5-4A18-B478-74AF2AF352D9}"/>
    <hyperlink ref="G55" location="VIII.2!B4" display="General government sector debt" xr:uid="{8EC42697-74AD-4F43-AD3B-3F1B74E44922}"/>
    <hyperlink ref="G58" location="IX.1!B4" display="Current account and capital account" xr:uid="{4FA386F5-FD3A-4391-8D24-9277208CAB49}"/>
    <hyperlink ref="G59" location="IX.2!B4" display="Financial account" xr:uid="{61E81156-CC7B-4F92-B262-EF8FBC4EDAB1}"/>
    <hyperlink ref="G60" location="IX.3!B4" display="International investment position" xr:uid="{606A2739-5A69-4FCA-9D36-5589192580E1}"/>
    <hyperlink ref="G61" location="IX.4!B4" display="External position of the Deutsche Bundesbank until 1998" xr:uid="{AF943E28-68F4-4391-968C-AAB754EEA6E6}"/>
    <hyperlink ref="G62" location="IX.5!B4" display="External position of the Deutsche Bundesbank from 1999" xr:uid="{40ECA1F8-685C-4CF9-9155-239F7FBC02C6}"/>
    <hyperlink ref="G63" location="IX.6!B4" display="Shares of selected country groups and countries in the foreign trade of the Federal Republic of Germany – exports (fob)" xr:uid="{591BE202-C672-4F54-81A9-52693C73788F}"/>
    <hyperlink ref="G64" location="IX.7!B4" display="Shares of selected country groups and countries in the foreign trade of the Federal Republic of Germany – imports (cif) " xr:uid="{BF0194EA-2736-424F-A5FD-53ECEC05BC89}"/>
    <hyperlink ref="G65" location="IX.8!B4" display="Export and import ratios of selected countries" xr:uid="{D702AF70-7ABA-466D-AF88-6DBE99AEB7A5}"/>
    <hyperlink ref="G68" location="X.1!B4" display="Exchange rates for the Deutsche Mark" xr:uid="{F45DE2FA-AA5D-4AC6-BCF2-3465204C29B5}"/>
    <hyperlink ref="G69" location="X.2!B4" display="Euro foreign exchange reference rates" xr:uid="{2844DA4A-57FD-46DC-AE06-92A889D004C6}"/>
    <hyperlink ref="G70" location="X.3!B4" display="Effective exchange rates of the euro" xr:uid="{5A85BD56-D273-45F2-AAC7-B0F8F8B632D0}"/>
    <hyperlink ref="G71" location="X.4!B4" display="Price competitiveness" xr:uid="{58A01FE8-1E6E-4840-B6B5-3158689F1B61}"/>
    <hyperlink ref="G74" location="XI.1!B4" display="Loss of purchasing power depending on the inflation rate" xr:uid="{27DE253B-E9C5-4F6A-BA8D-2165B8D4B441}"/>
  </hyperlinks>
  <pageMargins left="0.51181102362204722" right="0.31496062992125984" top="0.62992125984251968" bottom="0.19685039370078741" header="0.31496062992125984" footer="0.11811023622047245"/>
  <pageSetup paperSize="9" scale="65" firstPageNumber="4" orientation="portrait" r:id="rId1"/>
  <headerFooter>
    <oddHeader>&amp;R&amp;"Arial,Standard"&amp;9Deutsche Bundesbank
Long time series
01-04-2026
&amp;P</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Tabelle9">
    <tabColor rgb="FFF08925"/>
  </sheetPr>
  <dimension ref="A1:R100"/>
  <sheetViews>
    <sheetView zoomScale="90" zoomScaleNormal="90" workbookViewId="0">
      <selection activeCell="A2" sqref="A2"/>
    </sheetView>
  </sheetViews>
  <sheetFormatPr baseColWidth="10" defaultColWidth="11.42578125" defaultRowHeight="15" x14ac:dyDescent="0.2"/>
  <cols>
    <col min="1" max="1" width="12.28515625" style="43" customWidth="1"/>
    <col min="2" max="9" width="21.7109375" style="43" customWidth="1"/>
    <col min="10" max="10" width="11.5703125" style="43" customWidth="1"/>
    <col min="11" max="16384" width="11.42578125" style="43"/>
  </cols>
  <sheetData>
    <row r="1" spans="1:18" ht="15.75" customHeight="1" x14ac:dyDescent="0.2">
      <c r="A1" s="45"/>
      <c r="B1" s="45"/>
      <c r="C1" s="45"/>
      <c r="D1" s="45"/>
      <c r="E1" s="45"/>
      <c r="F1" s="45"/>
      <c r="G1" s="45"/>
      <c r="H1" s="45"/>
      <c r="I1" s="48"/>
    </row>
    <row r="2" spans="1:18" ht="15" customHeight="1" x14ac:dyDescent="0.2">
      <c r="A2" s="45"/>
      <c r="B2" s="45"/>
      <c r="C2" s="45"/>
      <c r="D2" s="45"/>
      <c r="E2" s="45"/>
      <c r="F2" s="45"/>
      <c r="G2" s="45"/>
      <c r="H2" s="45"/>
      <c r="I2" s="48"/>
    </row>
    <row r="3" spans="1:18" ht="18" x14ac:dyDescent="0.25">
      <c r="A3" s="45"/>
      <c r="B3" s="59" t="s">
        <v>264</v>
      </c>
      <c r="C3" s="45"/>
      <c r="D3" s="45"/>
      <c r="E3" s="45"/>
      <c r="F3" s="45"/>
      <c r="G3" s="45"/>
      <c r="H3" s="45"/>
      <c r="I3" s="45"/>
    </row>
    <row r="4" spans="1:18" x14ac:dyDescent="0.2">
      <c r="A4" s="45"/>
      <c r="B4" s="45" t="s">
        <v>43</v>
      </c>
      <c r="C4" s="45"/>
      <c r="D4" s="45"/>
      <c r="E4" s="45"/>
      <c r="F4" s="45"/>
      <c r="G4" s="45"/>
      <c r="H4" s="27"/>
      <c r="I4" s="27"/>
    </row>
    <row r="5" spans="1:18" ht="18" x14ac:dyDescent="0.25">
      <c r="A5" s="45"/>
      <c r="B5" s="59" t="s">
        <v>263</v>
      </c>
      <c r="C5" s="27"/>
      <c r="D5" s="27"/>
      <c r="E5" s="27"/>
      <c r="F5" s="27"/>
      <c r="G5" s="27"/>
      <c r="H5" s="207" t="s">
        <v>451</v>
      </c>
      <c r="I5" s="207"/>
      <c r="J5" s="15"/>
      <c r="K5" s="15"/>
      <c r="L5" s="15"/>
      <c r="M5" s="15"/>
      <c r="N5" s="15"/>
      <c r="O5" s="15"/>
      <c r="P5" s="15"/>
      <c r="Q5" s="15"/>
      <c r="R5" s="15"/>
    </row>
    <row r="6" spans="1:18" x14ac:dyDescent="0.2">
      <c r="A6" s="45"/>
      <c r="B6" s="45"/>
      <c r="C6" s="27"/>
      <c r="D6" s="27"/>
      <c r="E6" s="27"/>
      <c r="F6" s="27"/>
      <c r="G6" s="27"/>
      <c r="H6" s="207" t="s">
        <v>419</v>
      </c>
      <c r="I6" s="207"/>
      <c r="J6" s="15"/>
      <c r="K6" s="15"/>
      <c r="L6" s="15"/>
      <c r="M6" s="15"/>
      <c r="N6" s="15"/>
      <c r="O6" s="15"/>
      <c r="P6" s="15"/>
      <c r="Q6" s="15"/>
      <c r="R6" s="15"/>
    </row>
    <row r="7" spans="1:18" x14ac:dyDescent="0.2">
      <c r="A7" s="49"/>
      <c r="B7" s="46" t="s">
        <v>201</v>
      </c>
      <c r="C7" s="29"/>
      <c r="D7" s="29"/>
      <c r="E7" s="29"/>
      <c r="F7" s="29"/>
      <c r="G7" s="27"/>
      <c r="H7" s="208" t="s">
        <v>467</v>
      </c>
      <c r="I7" s="209"/>
      <c r="J7" s="15"/>
      <c r="K7" s="15"/>
      <c r="L7" s="15"/>
      <c r="M7" s="15"/>
      <c r="N7" s="15"/>
      <c r="O7" s="15"/>
      <c r="P7" s="15"/>
      <c r="Q7" s="15"/>
      <c r="R7" s="15"/>
    </row>
    <row r="8" spans="1:18" ht="20.65" customHeight="1" x14ac:dyDescent="0.25">
      <c r="A8" s="49"/>
      <c r="B8" s="252" t="s">
        <v>265</v>
      </c>
      <c r="C8" s="252" t="s">
        <v>266</v>
      </c>
      <c r="D8" s="243" t="s">
        <v>267</v>
      </c>
      <c r="E8" s="245"/>
      <c r="F8" s="252" t="s">
        <v>268</v>
      </c>
      <c r="G8" s="252" t="s">
        <v>269</v>
      </c>
      <c r="H8" s="252" t="s">
        <v>270</v>
      </c>
      <c r="I8" s="252" t="s">
        <v>271</v>
      </c>
    </row>
    <row r="9" spans="1:18" ht="20.65" customHeight="1" x14ac:dyDescent="0.2">
      <c r="A9" s="50"/>
      <c r="B9" s="248"/>
      <c r="C9" s="248"/>
      <c r="D9" s="51" t="s">
        <v>213</v>
      </c>
      <c r="E9" s="141" t="s">
        <v>272</v>
      </c>
      <c r="F9" s="248"/>
      <c r="G9" s="248"/>
      <c r="H9" s="248"/>
      <c r="I9" s="248"/>
    </row>
    <row r="10" spans="1:18" ht="20.65" customHeight="1" x14ac:dyDescent="0.2">
      <c r="A10" s="138" t="s">
        <v>106</v>
      </c>
      <c r="B10" s="226" t="s">
        <v>273</v>
      </c>
      <c r="C10" s="227"/>
      <c r="D10" s="227"/>
      <c r="E10" s="227"/>
      <c r="F10" s="228"/>
      <c r="G10" s="143" t="s">
        <v>0</v>
      </c>
      <c r="H10" s="243" t="s">
        <v>273</v>
      </c>
      <c r="I10" s="245"/>
    </row>
    <row r="11" spans="1:18" ht="7.5" customHeight="1" x14ac:dyDescent="0.2">
      <c r="A11" s="50"/>
      <c r="B11" s="81"/>
      <c r="C11" s="81"/>
      <c r="D11" s="81"/>
      <c r="E11" s="81"/>
      <c r="F11" s="81"/>
      <c r="G11" s="81"/>
      <c r="H11" s="81"/>
      <c r="I11" s="81"/>
    </row>
    <row r="12" spans="1:18" hidden="1" x14ac:dyDescent="0.2">
      <c r="A12" s="40"/>
      <c r="B12" s="75"/>
      <c r="C12" s="75"/>
      <c r="D12" s="75"/>
      <c r="E12" s="75"/>
      <c r="F12" s="75"/>
      <c r="G12" s="75"/>
      <c r="H12" s="75"/>
      <c r="I12" s="75"/>
    </row>
    <row r="13" spans="1:18" x14ac:dyDescent="0.2">
      <c r="A13" s="40">
        <v>18628</v>
      </c>
      <c r="B13" s="170">
        <v>49989</v>
      </c>
      <c r="C13" s="170">
        <v>22608</v>
      </c>
      <c r="D13" s="170">
        <v>20734</v>
      </c>
      <c r="E13" s="170">
        <v>14136</v>
      </c>
      <c r="F13" s="170">
        <v>1869</v>
      </c>
      <c r="G13" s="169">
        <v>11</v>
      </c>
      <c r="H13" s="170" t="s">
        <v>1</v>
      </c>
      <c r="I13" s="170">
        <v>119</v>
      </c>
    </row>
    <row r="14" spans="1:18" x14ac:dyDescent="0.2">
      <c r="A14" s="40">
        <v>18993</v>
      </c>
      <c r="B14" s="170">
        <v>50528</v>
      </c>
      <c r="C14" s="170">
        <v>22998</v>
      </c>
      <c r="D14" s="170">
        <v>21286</v>
      </c>
      <c r="E14" s="170">
        <v>14787</v>
      </c>
      <c r="F14" s="170">
        <v>1714</v>
      </c>
      <c r="G14" s="169">
        <v>10.4</v>
      </c>
      <c r="H14" s="170">
        <v>93</v>
      </c>
      <c r="I14" s="170">
        <v>118</v>
      </c>
    </row>
    <row r="15" spans="1:18" x14ac:dyDescent="0.2">
      <c r="A15" s="40">
        <v>19359</v>
      </c>
      <c r="B15" s="170">
        <v>50859</v>
      </c>
      <c r="C15" s="170">
        <v>23396</v>
      </c>
      <c r="D15" s="170">
        <v>21743</v>
      </c>
      <c r="E15" s="170">
        <v>15330</v>
      </c>
      <c r="F15" s="170">
        <v>1652</v>
      </c>
      <c r="G15" s="169">
        <v>9.5</v>
      </c>
      <c r="H15" s="170">
        <v>125</v>
      </c>
      <c r="I15" s="170">
        <v>116</v>
      </c>
    </row>
    <row r="16" spans="1:18" x14ac:dyDescent="0.2">
      <c r="A16" s="40">
        <v>19724</v>
      </c>
      <c r="B16" s="170">
        <v>51350</v>
      </c>
      <c r="C16" s="170">
        <v>23810</v>
      </c>
      <c r="D16" s="170">
        <v>22328</v>
      </c>
      <c r="E16" s="170">
        <v>15999</v>
      </c>
      <c r="F16" s="170">
        <v>1491</v>
      </c>
      <c r="G16" s="169">
        <v>8.4</v>
      </c>
      <c r="H16" s="170">
        <v>83</v>
      </c>
      <c r="I16" s="170">
        <v>125</v>
      </c>
    </row>
    <row r="17" spans="1:9" x14ac:dyDescent="0.2">
      <c r="A17" s="40">
        <v>20089</v>
      </c>
      <c r="B17" s="170">
        <v>51880</v>
      </c>
      <c r="C17" s="170">
        <v>24359</v>
      </c>
      <c r="D17" s="170">
        <v>22960</v>
      </c>
      <c r="E17" s="170">
        <v>16694</v>
      </c>
      <c r="F17" s="170">
        <v>1411</v>
      </c>
      <c r="G17" s="169">
        <v>7.6</v>
      </c>
      <c r="H17" s="170">
        <v>56</v>
      </c>
      <c r="I17" s="170">
        <v>140</v>
      </c>
    </row>
    <row r="18" spans="1:9" ht="21" customHeight="1" x14ac:dyDescent="0.2">
      <c r="A18" s="40">
        <v>20454</v>
      </c>
      <c r="B18" s="170">
        <v>52382</v>
      </c>
      <c r="C18" s="170">
        <v>24901</v>
      </c>
      <c r="D18" s="170">
        <v>23839</v>
      </c>
      <c r="E18" s="170">
        <v>17618</v>
      </c>
      <c r="F18" s="170">
        <v>1074</v>
      </c>
      <c r="G18" s="169">
        <v>5.6</v>
      </c>
      <c r="H18" s="170">
        <v>25</v>
      </c>
      <c r="I18" s="170">
        <v>204</v>
      </c>
    </row>
    <row r="19" spans="1:9" x14ac:dyDescent="0.2">
      <c r="A19" s="40">
        <v>20820</v>
      </c>
      <c r="B19" s="170">
        <v>53008</v>
      </c>
      <c r="C19" s="170">
        <v>25409</v>
      </c>
      <c r="D19" s="170">
        <v>24532</v>
      </c>
      <c r="E19" s="170">
        <v>18356</v>
      </c>
      <c r="F19" s="170">
        <v>876</v>
      </c>
      <c r="G19" s="169">
        <v>4.4000000000000004</v>
      </c>
      <c r="H19" s="170">
        <v>25</v>
      </c>
      <c r="I19" s="170">
        <v>223</v>
      </c>
    </row>
    <row r="20" spans="1:9" x14ac:dyDescent="0.2">
      <c r="A20" s="40">
        <v>21185</v>
      </c>
      <c r="B20" s="170">
        <v>53656</v>
      </c>
      <c r="C20" s="170">
        <v>25851</v>
      </c>
      <c r="D20" s="170">
        <v>25092</v>
      </c>
      <c r="E20" s="170">
        <v>18925</v>
      </c>
      <c r="F20" s="170">
        <v>754</v>
      </c>
      <c r="G20" s="169">
        <v>3.7</v>
      </c>
      <c r="H20" s="170">
        <v>19</v>
      </c>
      <c r="I20" s="170">
        <v>222</v>
      </c>
    </row>
    <row r="21" spans="1:9" x14ac:dyDescent="0.2">
      <c r="A21" s="40">
        <v>21550</v>
      </c>
      <c r="B21" s="170">
        <v>54292</v>
      </c>
      <c r="C21" s="170">
        <v>26068</v>
      </c>
      <c r="D21" s="170">
        <v>25317</v>
      </c>
      <c r="E21" s="170">
        <v>19164</v>
      </c>
      <c r="F21" s="170">
        <v>764</v>
      </c>
      <c r="G21" s="169">
        <v>3.7</v>
      </c>
      <c r="H21" s="170">
        <v>55</v>
      </c>
      <c r="I21" s="170">
        <v>222</v>
      </c>
    </row>
    <row r="22" spans="1:9" x14ac:dyDescent="0.2">
      <c r="A22" s="40">
        <v>21915</v>
      </c>
      <c r="B22" s="170">
        <v>54876</v>
      </c>
      <c r="C22" s="170">
        <v>26127</v>
      </c>
      <c r="D22" s="170">
        <v>25609</v>
      </c>
      <c r="E22" s="170">
        <v>19525</v>
      </c>
      <c r="F22" s="170">
        <v>540</v>
      </c>
      <c r="G22" s="169">
        <v>2.6</v>
      </c>
      <c r="H22" s="170">
        <v>26</v>
      </c>
      <c r="I22" s="170">
        <v>291</v>
      </c>
    </row>
    <row r="23" spans="1:9" ht="21" customHeight="1" x14ac:dyDescent="0.2">
      <c r="A23" s="40">
        <v>22281</v>
      </c>
      <c r="B23" s="170">
        <v>55433</v>
      </c>
      <c r="C23" s="170">
        <v>26325</v>
      </c>
      <c r="D23" s="170">
        <v>26063</v>
      </c>
      <c r="E23" s="170">
        <v>20073</v>
      </c>
      <c r="F23" s="170">
        <v>271</v>
      </c>
      <c r="G23" s="169">
        <v>1.3</v>
      </c>
      <c r="H23" s="170">
        <v>3</v>
      </c>
      <c r="I23" s="170">
        <v>465</v>
      </c>
    </row>
    <row r="24" spans="1:9" x14ac:dyDescent="0.2">
      <c r="A24" s="40">
        <v>22646</v>
      </c>
      <c r="B24" s="170">
        <v>56175</v>
      </c>
      <c r="C24" s="170">
        <v>26604</v>
      </c>
      <c r="D24" s="170">
        <v>26426</v>
      </c>
      <c r="E24" s="170">
        <v>20565</v>
      </c>
      <c r="F24" s="170">
        <v>181</v>
      </c>
      <c r="G24" s="169">
        <v>0.8</v>
      </c>
      <c r="H24" s="170">
        <v>3</v>
      </c>
      <c r="I24" s="170">
        <v>552</v>
      </c>
    </row>
    <row r="25" spans="1:9" x14ac:dyDescent="0.2">
      <c r="A25" s="40">
        <v>23011</v>
      </c>
      <c r="B25" s="170">
        <v>56938</v>
      </c>
      <c r="C25" s="170">
        <v>26672</v>
      </c>
      <c r="D25" s="170">
        <v>26518</v>
      </c>
      <c r="E25" s="170">
        <v>20860</v>
      </c>
      <c r="F25" s="170">
        <v>155</v>
      </c>
      <c r="G25" s="169">
        <v>0.7</v>
      </c>
      <c r="H25" s="170">
        <v>4</v>
      </c>
      <c r="I25" s="170">
        <v>574</v>
      </c>
    </row>
    <row r="26" spans="1:9" x14ac:dyDescent="0.2">
      <c r="A26" s="40">
        <v>23376</v>
      </c>
      <c r="B26" s="170">
        <v>57587</v>
      </c>
      <c r="C26" s="170">
        <v>26767</v>
      </c>
      <c r="D26" s="170">
        <v>26581</v>
      </c>
      <c r="E26" s="170">
        <v>21099</v>
      </c>
      <c r="F26" s="170">
        <v>186</v>
      </c>
      <c r="G26" s="169">
        <v>0.8</v>
      </c>
      <c r="H26" s="170">
        <v>11</v>
      </c>
      <c r="I26" s="170">
        <v>555</v>
      </c>
    </row>
    <row r="27" spans="1:9" x14ac:dyDescent="0.2">
      <c r="A27" s="40">
        <v>23742</v>
      </c>
      <c r="B27" s="170">
        <v>58266</v>
      </c>
      <c r="C27" s="170">
        <v>26771</v>
      </c>
      <c r="D27" s="170">
        <v>26604</v>
      </c>
      <c r="E27" s="170">
        <v>21335</v>
      </c>
      <c r="F27" s="170">
        <v>169</v>
      </c>
      <c r="G27" s="169">
        <v>0.8</v>
      </c>
      <c r="H27" s="170">
        <v>2</v>
      </c>
      <c r="I27" s="170">
        <v>609</v>
      </c>
    </row>
    <row r="28" spans="1:9" ht="21" customHeight="1" x14ac:dyDescent="0.2">
      <c r="A28" s="40">
        <v>24107</v>
      </c>
      <c r="B28" s="170">
        <v>59012</v>
      </c>
      <c r="C28" s="170">
        <v>26901</v>
      </c>
      <c r="D28" s="170">
        <v>26755</v>
      </c>
      <c r="E28" s="170">
        <v>21625</v>
      </c>
      <c r="F28" s="170">
        <v>147</v>
      </c>
      <c r="G28" s="169">
        <v>0.7</v>
      </c>
      <c r="H28" s="170">
        <v>1</v>
      </c>
      <c r="I28" s="170">
        <v>649</v>
      </c>
    </row>
    <row r="29" spans="1:9" x14ac:dyDescent="0.2">
      <c r="A29" s="40">
        <v>24472</v>
      </c>
      <c r="B29" s="170">
        <v>59638</v>
      </c>
      <c r="C29" s="170">
        <v>26842</v>
      </c>
      <c r="D29" s="170">
        <v>26673</v>
      </c>
      <c r="E29" s="170">
        <v>21637</v>
      </c>
      <c r="F29" s="170">
        <v>161</v>
      </c>
      <c r="G29" s="169">
        <v>0.7</v>
      </c>
      <c r="H29" s="170">
        <v>16</v>
      </c>
      <c r="I29" s="170">
        <v>540</v>
      </c>
    </row>
    <row r="30" spans="1:9" x14ac:dyDescent="0.2">
      <c r="A30" s="40">
        <v>24837</v>
      </c>
      <c r="B30" s="170">
        <v>59873</v>
      </c>
      <c r="C30" s="170">
        <v>26270</v>
      </c>
      <c r="D30" s="170">
        <v>25804</v>
      </c>
      <c r="E30" s="170">
        <v>20908</v>
      </c>
      <c r="F30" s="170">
        <v>459</v>
      </c>
      <c r="G30" s="169">
        <v>2.1</v>
      </c>
      <c r="H30" s="170">
        <v>143</v>
      </c>
      <c r="I30" s="170">
        <v>302</v>
      </c>
    </row>
    <row r="31" spans="1:9" x14ac:dyDescent="0.2">
      <c r="A31" s="40">
        <v>25203</v>
      </c>
      <c r="B31" s="170">
        <v>60184</v>
      </c>
      <c r="C31" s="170">
        <v>26139</v>
      </c>
      <c r="D31" s="170">
        <v>25826</v>
      </c>
      <c r="E31" s="170">
        <v>21041</v>
      </c>
      <c r="F31" s="170">
        <v>323</v>
      </c>
      <c r="G31" s="169">
        <v>1.5</v>
      </c>
      <c r="H31" s="170">
        <v>10</v>
      </c>
      <c r="I31" s="170">
        <v>488</v>
      </c>
    </row>
    <row r="32" spans="1:9" x14ac:dyDescent="0.2">
      <c r="A32" s="40">
        <v>25568</v>
      </c>
      <c r="B32" s="170">
        <v>60848</v>
      </c>
      <c r="C32" s="170">
        <v>26403</v>
      </c>
      <c r="D32" s="170">
        <v>26228</v>
      </c>
      <c r="E32" s="170">
        <v>21624</v>
      </c>
      <c r="F32" s="170">
        <v>179</v>
      </c>
      <c r="G32" s="169">
        <v>0.7</v>
      </c>
      <c r="H32" s="170">
        <v>1</v>
      </c>
      <c r="I32" s="170">
        <v>747</v>
      </c>
    </row>
    <row r="33" spans="1:9" ht="21" customHeight="1" x14ac:dyDescent="0.2">
      <c r="A33" s="40">
        <v>25933</v>
      </c>
      <c r="B33" s="170">
        <v>60651</v>
      </c>
      <c r="C33" s="170">
        <v>26738</v>
      </c>
      <c r="D33" s="170">
        <v>26590</v>
      </c>
      <c r="E33" s="170">
        <v>22251</v>
      </c>
      <c r="F33" s="170">
        <v>149</v>
      </c>
      <c r="G33" s="169">
        <v>0.6</v>
      </c>
      <c r="H33" s="170">
        <v>10</v>
      </c>
      <c r="I33" s="170">
        <v>795</v>
      </c>
    </row>
    <row r="34" spans="1:9" x14ac:dyDescent="0.2">
      <c r="A34" s="40">
        <v>26298</v>
      </c>
      <c r="B34" s="170">
        <v>61302</v>
      </c>
      <c r="C34" s="170">
        <v>26895</v>
      </c>
      <c r="D34" s="170">
        <v>26706</v>
      </c>
      <c r="E34" s="170">
        <v>22613</v>
      </c>
      <c r="F34" s="170">
        <v>185</v>
      </c>
      <c r="G34" s="169">
        <v>0.7</v>
      </c>
      <c r="H34" s="170">
        <v>86</v>
      </c>
      <c r="I34" s="170">
        <v>648</v>
      </c>
    </row>
    <row r="35" spans="1:9" x14ac:dyDescent="0.2">
      <c r="A35" s="40">
        <v>26664</v>
      </c>
      <c r="B35" s="170">
        <v>61672</v>
      </c>
      <c r="C35" s="170">
        <v>27101</v>
      </c>
      <c r="D35" s="170">
        <v>26854</v>
      </c>
      <c r="E35" s="170">
        <v>22887</v>
      </c>
      <c r="F35" s="170">
        <v>246</v>
      </c>
      <c r="G35" s="169">
        <v>0.9</v>
      </c>
      <c r="H35" s="170">
        <v>76</v>
      </c>
      <c r="I35" s="170">
        <v>546</v>
      </c>
    </row>
    <row r="36" spans="1:9" x14ac:dyDescent="0.2">
      <c r="A36" s="40">
        <v>27029</v>
      </c>
      <c r="B36" s="170">
        <v>61976</v>
      </c>
      <c r="C36" s="170">
        <v>27463</v>
      </c>
      <c r="D36" s="170">
        <v>27181</v>
      </c>
      <c r="E36" s="170">
        <v>23304</v>
      </c>
      <c r="F36" s="170">
        <v>273</v>
      </c>
      <c r="G36" s="169">
        <v>1</v>
      </c>
      <c r="H36" s="170">
        <v>44</v>
      </c>
      <c r="I36" s="170">
        <v>572</v>
      </c>
    </row>
    <row r="37" spans="1:9" x14ac:dyDescent="0.2">
      <c r="A37" s="40">
        <v>27394</v>
      </c>
      <c r="B37" s="170">
        <v>62054</v>
      </c>
      <c r="C37" s="170">
        <v>27524</v>
      </c>
      <c r="D37" s="170">
        <v>26923</v>
      </c>
      <c r="E37" s="170">
        <v>23183</v>
      </c>
      <c r="F37" s="170">
        <v>582</v>
      </c>
      <c r="G37" s="169">
        <v>2.2000000000000002</v>
      </c>
      <c r="H37" s="170">
        <v>292</v>
      </c>
      <c r="I37" s="170">
        <v>315</v>
      </c>
    </row>
    <row r="38" spans="1:9" ht="21" customHeight="1" x14ac:dyDescent="0.2">
      <c r="A38" s="40">
        <v>27759</v>
      </c>
      <c r="B38" s="170">
        <v>61829</v>
      </c>
      <c r="C38" s="170">
        <v>27330</v>
      </c>
      <c r="D38" s="170">
        <v>26244</v>
      </c>
      <c r="E38" s="170">
        <v>22648</v>
      </c>
      <c r="F38" s="170">
        <v>1074</v>
      </c>
      <c r="G38" s="169">
        <v>4</v>
      </c>
      <c r="H38" s="170">
        <v>773</v>
      </c>
      <c r="I38" s="170">
        <v>236</v>
      </c>
    </row>
    <row r="39" spans="1:9" x14ac:dyDescent="0.2">
      <c r="A39" s="40">
        <v>28125</v>
      </c>
      <c r="B39" s="170">
        <v>61531</v>
      </c>
      <c r="C39" s="170">
        <v>27196</v>
      </c>
      <c r="D39" s="170">
        <v>26141</v>
      </c>
      <c r="E39" s="170">
        <v>22713</v>
      </c>
      <c r="F39" s="170">
        <v>1060</v>
      </c>
      <c r="G39" s="169">
        <v>4</v>
      </c>
      <c r="H39" s="170">
        <v>277</v>
      </c>
      <c r="I39" s="170">
        <v>235</v>
      </c>
    </row>
    <row r="40" spans="1:9" x14ac:dyDescent="0.2">
      <c r="A40" s="40">
        <v>28490</v>
      </c>
      <c r="B40" s="170">
        <v>61401</v>
      </c>
      <c r="C40" s="170">
        <v>27231</v>
      </c>
      <c r="D40" s="170">
        <v>26201</v>
      </c>
      <c r="E40" s="170">
        <v>22904</v>
      </c>
      <c r="F40" s="170">
        <v>1030</v>
      </c>
      <c r="G40" s="169">
        <v>3.9</v>
      </c>
      <c r="H40" s="170">
        <v>231</v>
      </c>
      <c r="I40" s="170">
        <v>231</v>
      </c>
    </row>
    <row r="41" spans="1:9" x14ac:dyDescent="0.2">
      <c r="A41" s="40">
        <v>28855</v>
      </c>
      <c r="B41" s="170">
        <v>61327</v>
      </c>
      <c r="C41" s="170">
        <v>27449</v>
      </c>
      <c r="D41" s="170">
        <v>26460</v>
      </c>
      <c r="E41" s="170">
        <v>23218</v>
      </c>
      <c r="F41" s="170">
        <v>993</v>
      </c>
      <c r="G41" s="169">
        <v>3.8</v>
      </c>
      <c r="H41" s="170">
        <v>191</v>
      </c>
      <c r="I41" s="170">
        <v>246</v>
      </c>
    </row>
    <row r="42" spans="1:9" x14ac:dyDescent="0.2">
      <c r="A42" s="40">
        <v>29220</v>
      </c>
      <c r="B42" s="170">
        <v>61359</v>
      </c>
      <c r="C42" s="170">
        <v>27840</v>
      </c>
      <c r="D42" s="170">
        <v>26969</v>
      </c>
      <c r="E42" s="170">
        <v>23801</v>
      </c>
      <c r="F42" s="170">
        <v>876</v>
      </c>
      <c r="G42" s="169">
        <v>3.3</v>
      </c>
      <c r="H42" s="170">
        <v>88</v>
      </c>
      <c r="I42" s="170">
        <v>304</v>
      </c>
    </row>
    <row r="43" spans="1:9" ht="21" customHeight="1" x14ac:dyDescent="0.2">
      <c r="A43" s="40">
        <v>29586</v>
      </c>
      <c r="B43" s="170">
        <v>61566</v>
      </c>
      <c r="C43" s="170">
        <v>28318</v>
      </c>
      <c r="D43" s="170">
        <v>27419</v>
      </c>
      <c r="E43" s="170">
        <v>24265</v>
      </c>
      <c r="F43" s="170">
        <v>889</v>
      </c>
      <c r="G43" s="169">
        <v>3.3</v>
      </c>
      <c r="H43" s="170">
        <v>137</v>
      </c>
      <c r="I43" s="170">
        <v>308</v>
      </c>
    </row>
    <row r="44" spans="1:9" x14ac:dyDescent="0.2">
      <c r="A44" s="40">
        <v>29951</v>
      </c>
      <c r="B44" s="170">
        <v>61682</v>
      </c>
      <c r="C44" s="170">
        <v>28247</v>
      </c>
      <c r="D44" s="170">
        <v>27455</v>
      </c>
      <c r="E44" s="170">
        <v>24330</v>
      </c>
      <c r="F44" s="170">
        <v>1272</v>
      </c>
      <c r="G44" s="169">
        <v>4.8</v>
      </c>
      <c r="H44" s="170">
        <v>347</v>
      </c>
      <c r="I44" s="170">
        <v>208</v>
      </c>
    </row>
    <row r="45" spans="1:9" x14ac:dyDescent="0.2">
      <c r="A45" s="40">
        <v>30316</v>
      </c>
      <c r="B45" s="170">
        <v>61638</v>
      </c>
      <c r="C45" s="170">
        <v>28485</v>
      </c>
      <c r="D45" s="170">
        <v>27241</v>
      </c>
      <c r="E45" s="170">
        <v>24150</v>
      </c>
      <c r="F45" s="170">
        <v>1833</v>
      </c>
      <c r="G45" s="169">
        <v>6.7</v>
      </c>
      <c r="H45" s="170">
        <v>606</v>
      </c>
      <c r="I45" s="170">
        <v>105</v>
      </c>
    </row>
    <row r="46" spans="1:9" x14ac:dyDescent="0.2">
      <c r="A46" s="40">
        <v>30681</v>
      </c>
      <c r="B46" s="170">
        <v>61423</v>
      </c>
      <c r="C46" s="170">
        <v>28514</v>
      </c>
      <c r="D46" s="170">
        <v>26994</v>
      </c>
      <c r="E46" s="170">
        <v>23935</v>
      </c>
      <c r="F46" s="170">
        <v>2258</v>
      </c>
      <c r="G46" s="169">
        <v>8.1</v>
      </c>
      <c r="H46" s="170">
        <v>675</v>
      </c>
      <c r="I46" s="170">
        <v>76</v>
      </c>
    </row>
    <row r="47" spans="1:9" x14ac:dyDescent="0.2">
      <c r="A47" s="40">
        <v>31047</v>
      </c>
      <c r="B47" s="170">
        <v>61175</v>
      </c>
      <c r="C47" s="170">
        <v>28558</v>
      </c>
      <c r="D47" s="170">
        <v>27224</v>
      </c>
      <c r="E47" s="170">
        <v>24166</v>
      </c>
      <c r="F47" s="170">
        <v>2266</v>
      </c>
      <c r="G47" s="169">
        <v>8.1</v>
      </c>
      <c r="H47" s="170">
        <v>384</v>
      </c>
      <c r="I47" s="170">
        <v>88</v>
      </c>
    </row>
    <row r="48" spans="1:9" ht="21" customHeight="1" x14ac:dyDescent="0.2">
      <c r="A48" s="40">
        <v>31412</v>
      </c>
      <c r="B48" s="170">
        <v>61024</v>
      </c>
      <c r="C48" s="170">
        <v>28794</v>
      </c>
      <c r="D48" s="170">
        <v>27612</v>
      </c>
      <c r="E48" s="170">
        <v>24550</v>
      </c>
      <c r="F48" s="170">
        <v>2304</v>
      </c>
      <c r="G48" s="169">
        <v>8.1999999999999993</v>
      </c>
      <c r="H48" s="170">
        <v>235</v>
      </c>
      <c r="I48" s="170">
        <v>110</v>
      </c>
    </row>
    <row r="49" spans="1:9" x14ac:dyDescent="0.2">
      <c r="A49" s="40">
        <v>31777</v>
      </c>
      <c r="B49" s="170">
        <v>61066</v>
      </c>
      <c r="C49" s="170">
        <v>29079</v>
      </c>
      <c r="D49" s="170">
        <v>28141</v>
      </c>
      <c r="E49" s="170">
        <v>25056</v>
      </c>
      <c r="F49" s="170">
        <v>2228</v>
      </c>
      <c r="G49" s="169">
        <v>7.9</v>
      </c>
      <c r="H49" s="170">
        <v>197</v>
      </c>
      <c r="I49" s="170">
        <v>154</v>
      </c>
    </row>
    <row r="50" spans="1:9" x14ac:dyDescent="0.2">
      <c r="A50" s="40">
        <v>32142</v>
      </c>
      <c r="B50" s="170">
        <v>61077</v>
      </c>
      <c r="C50" s="170">
        <v>29283</v>
      </c>
      <c r="D50" s="170">
        <v>28535</v>
      </c>
      <c r="E50" s="170">
        <v>25476</v>
      </c>
      <c r="F50" s="170">
        <v>2229</v>
      </c>
      <c r="G50" s="169">
        <v>7.9</v>
      </c>
      <c r="H50" s="170">
        <v>278</v>
      </c>
      <c r="I50" s="170">
        <v>171</v>
      </c>
    </row>
    <row r="51" spans="1:9" x14ac:dyDescent="0.2">
      <c r="A51" s="40">
        <v>32508</v>
      </c>
      <c r="B51" s="170">
        <v>61450</v>
      </c>
      <c r="C51" s="170">
        <v>29498</v>
      </c>
      <c r="D51" s="170">
        <v>28937</v>
      </c>
      <c r="E51" s="170">
        <v>25879</v>
      </c>
      <c r="F51" s="170">
        <v>2242</v>
      </c>
      <c r="G51" s="169">
        <v>7.7</v>
      </c>
      <c r="H51" s="170">
        <v>208</v>
      </c>
      <c r="I51" s="170">
        <v>189</v>
      </c>
    </row>
    <row r="52" spans="1:9" x14ac:dyDescent="0.2">
      <c r="A52" s="40">
        <v>32873</v>
      </c>
      <c r="B52" s="170">
        <v>62063</v>
      </c>
      <c r="C52" s="170">
        <v>29690</v>
      </c>
      <c r="D52" s="170">
        <v>29479</v>
      </c>
      <c r="E52" s="170">
        <v>26399</v>
      </c>
      <c r="F52" s="170">
        <v>2038</v>
      </c>
      <c r="G52" s="169">
        <v>7.1</v>
      </c>
      <c r="H52" s="170">
        <v>108</v>
      </c>
      <c r="I52" s="170">
        <v>251</v>
      </c>
    </row>
    <row r="53" spans="1:9" ht="21" customHeight="1" x14ac:dyDescent="0.2">
      <c r="A53" s="40">
        <v>33238</v>
      </c>
      <c r="B53" s="170">
        <v>63254</v>
      </c>
      <c r="C53" s="170">
        <v>30322</v>
      </c>
      <c r="D53" s="170">
        <v>30413</v>
      </c>
      <c r="E53" s="170">
        <v>27305</v>
      </c>
      <c r="F53" s="170">
        <v>1883</v>
      </c>
      <c r="G53" s="169">
        <v>6.4</v>
      </c>
      <c r="H53" s="170">
        <v>56</v>
      </c>
      <c r="I53" s="170">
        <v>314</v>
      </c>
    </row>
    <row r="54" spans="1:9" x14ac:dyDescent="0.2">
      <c r="A54" s="40">
        <v>33603</v>
      </c>
      <c r="B54" s="181">
        <v>64074</v>
      </c>
      <c r="C54" s="181">
        <v>30783</v>
      </c>
      <c r="D54" s="181">
        <v>31264</v>
      </c>
      <c r="E54" s="181">
        <v>28117</v>
      </c>
      <c r="F54" s="181">
        <v>1689</v>
      </c>
      <c r="G54" s="177">
        <v>5.7</v>
      </c>
      <c r="H54" s="181">
        <v>145</v>
      </c>
      <c r="I54" s="181">
        <v>331</v>
      </c>
    </row>
    <row r="55" spans="1:9" x14ac:dyDescent="0.2">
      <c r="A55" s="40">
        <v>33969</v>
      </c>
      <c r="B55" s="170">
        <v>80594</v>
      </c>
      <c r="C55" s="170">
        <v>41339</v>
      </c>
      <c r="D55" s="170">
        <v>38360</v>
      </c>
      <c r="E55" s="170">
        <v>34567</v>
      </c>
      <c r="F55" s="170">
        <v>2979</v>
      </c>
      <c r="G55" s="169">
        <v>7.8</v>
      </c>
      <c r="H55" s="170">
        <v>567</v>
      </c>
      <c r="I55" s="170">
        <v>356</v>
      </c>
    </row>
    <row r="56" spans="1:9" x14ac:dyDescent="0.2">
      <c r="A56" s="40">
        <v>34334</v>
      </c>
      <c r="B56" s="170">
        <v>81179</v>
      </c>
      <c r="C56" s="170">
        <v>41281</v>
      </c>
      <c r="D56" s="170">
        <v>37862</v>
      </c>
      <c r="E56" s="170">
        <v>34019</v>
      </c>
      <c r="F56" s="170">
        <v>3419</v>
      </c>
      <c r="G56" s="169">
        <v>8.9</v>
      </c>
      <c r="H56" s="170">
        <v>890</v>
      </c>
      <c r="I56" s="170">
        <v>279</v>
      </c>
    </row>
    <row r="57" spans="1:9" x14ac:dyDescent="0.2">
      <c r="A57" s="40">
        <v>34699</v>
      </c>
      <c r="B57" s="170">
        <v>81422</v>
      </c>
      <c r="C57" s="170">
        <v>41577</v>
      </c>
      <c r="D57" s="170">
        <v>37879</v>
      </c>
      <c r="E57" s="170">
        <v>33906</v>
      </c>
      <c r="F57" s="170">
        <v>3698</v>
      </c>
      <c r="G57" s="169">
        <v>9.6</v>
      </c>
      <c r="H57" s="170">
        <v>332</v>
      </c>
      <c r="I57" s="170">
        <v>285</v>
      </c>
    </row>
    <row r="58" spans="1:9" ht="21" customHeight="1" x14ac:dyDescent="0.2">
      <c r="A58" s="40">
        <v>35064</v>
      </c>
      <c r="B58" s="170">
        <v>81661</v>
      </c>
      <c r="C58" s="170">
        <v>41654</v>
      </c>
      <c r="D58" s="170">
        <v>38042</v>
      </c>
      <c r="E58" s="170">
        <v>33993</v>
      </c>
      <c r="F58" s="170">
        <v>3612</v>
      </c>
      <c r="G58" s="169">
        <v>9.4</v>
      </c>
      <c r="H58" s="170">
        <v>152</v>
      </c>
      <c r="I58" s="170">
        <v>321</v>
      </c>
    </row>
    <row r="59" spans="1:9" x14ac:dyDescent="0.2">
      <c r="A59" s="40">
        <v>35430</v>
      </c>
      <c r="B59" s="170">
        <v>81896</v>
      </c>
      <c r="C59" s="170">
        <v>42022</v>
      </c>
      <c r="D59" s="170">
        <v>38057</v>
      </c>
      <c r="E59" s="170">
        <v>33904</v>
      </c>
      <c r="F59" s="170">
        <v>3965</v>
      </c>
      <c r="G59" s="169">
        <v>10.4</v>
      </c>
      <c r="H59" s="170">
        <v>204</v>
      </c>
      <c r="I59" s="170">
        <v>327</v>
      </c>
    </row>
    <row r="60" spans="1:9" x14ac:dyDescent="0.2">
      <c r="A60" s="40">
        <v>35795</v>
      </c>
      <c r="B60" s="170">
        <v>82052</v>
      </c>
      <c r="C60" s="170">
        <v>42424</v>
      </c>
      <c r="D60" s="170">
        <v>38040</v>
      </c>
      <c r="E60" s="170">
        <v>33800</v>
      </c>
      <c r="F60" s="170">
        <v>4384</v>
      </c>
      <c r="G60" s="169">
        <v>11.4</v>
      </c>
      <c r="H60" s="170">
        <v>128</v>
      </c>
      <c r="I60" s="170">
        <v>337</v>
      </c>
    </row>
    <row r="61" spans="1:9" x14ac:dyDescent="0.2">
      <c r="A61" s="40">
        <v>36160</v>
      </c>
      <c r="B61" s="170">
        <v>82029</v>
      </c>
      <c r="C61" s="170">
        <v>42776</v>
      </c>
      <c r="D61" s="170">
        <v>38495</v>
      </c>
      <c r="E61" s="170">
        <v>34186</v>
      </c>
      <c r="F61" s="170">
        <v>4281</v>
      </c>
      <c r="G61" s="169">
        <v>11.1</v>
      </c>
      <c r="H61" s="170">
        <v>75</v>
      </c>
      <c r="I61" s="170">
        <v>422</v>
      </c>
    </row>
    <row r="62" spans="1:9" x14ac:dyDescent="0.2">
      <c r="A62" s="40">
        <v>36525</v>
      </c>
      <c r="B62" s="170">
        <v>82087</v>
      </c>
      <c r="C62" s="170">
        <v>43220</v>
      </c>
      <c r="D62" s="170">
        <v>39120</v>
      </c>
      <c r="E62" s="170">
        <v>34733</v>
      </c>
      <c r="F62" s="170">
        <v>4100</v>
      </c>
      <c r="G62" s="169">
        <v>10.5</v>
      </c>
      <c r="H62" s="170">
        <v>97</v>
      </c>
      <c r="I62" s="170">
        <v>456</v>
      </c>
    </row>
    <row r="63" spans="1:9" ht="21" customHeight="1" x14ac:dyDescent="0.2">
      <c r="A63" s="40">
        <v>36891</v>
      </c>
      <c r="B63" s="170">
        <v>81457</v>
      </c>
      <c r="C63" s="170">
        <v>43861</v>
      </c>
      <c r="D63" s="170">
        <v>39971</v>
      </c>
      <c r="E63" s="170">
        <v>35963</v>
      </c>
      <c r="F63" s="170">
        <v>3890</v>
      </c>
      <c r="G63" s="169">
        <v>9.6</v>
      </c>
      <c r="H63" s="170">
        <v>59</v>
      </c>
      <c r="I63" s="170">
        <v>435</v>
      </c>
    </row>
    <row r="64" spans="1:9" x14ac:dyDescent="0.2">
      <c r="A64" s="40">
        <v>37256</v>
      </c>
      <c r="B64" s="170">
        <v>81517</v>
      </c>
      <c r="C64" s="170">
        <v>43712</v>
      </c>
      <c r="D64" s="170">
        <v>39859</v>
      </c>
      <c r="E64" s="170">
        <v>35837</v>
      </c>
      <c r="F64" s="170">
        <v>3853</v>
      </c>
      <c r="G64" s="169">
        <v>9.4</v>
      </c>
      <c r="H64" s="170">
        <v>94</v>
      </c>
      <c r="I64" s="170">
        <v>434</v>
      </c>
    </row>
    <row r="65" spans="1:9" x14ac:dyDescent="0.2">
      <c r="A65" s="40">
        <v>37621</v>
      </c>
      <c r="B65" s="170">
        <v>81578</v>
      </c>
      <c r="C65" s="170">
        <v>43727</v>
      </c>
      <c r="D65" s="170">
        <v>39666</v>
      </c>
      <c r="E65" s="170">
        <v>35612</v>
      </c>
      <c r="F65" s="170">
        <v>4061</v>
      </c>
      <c r="G65" s="169">
        <v>9.8000000000000007</v>
      </c>
      <c r="H65" s="170">
        <v>174</v>
      </c>
      <c r="I65" s="170">
        <v>375</v>
      </c>
    </row>
    <row r="66" spans="1:9" x14ac:dyDescent="0.2">
      <c r="A66" s="40">
        <v>37986</v>
      </c>
      <c r="B66" s="170">
        <v>81549</v>
      </c>
      <c r="C66" s="170">
        <v>43614</v>
      </c>
      <c r="D66" s="170">
        <v>39237</v>
      </c>
      <c r="E66" s="170">
        <v>35112</v>
      </c>
      <c r="F66" s="170">
        <v>4377</v>
      </c>
      <c r="G66" s="169">
        <v>10.5</v>
      </c>
      <c r="H66" s="170">
        <v>167</v>
      </c>
      <c r="I66" s="170">
        <v>270</v>
      </c>
    </row>
    <row r="67" spans="1:9" x14ac:dyDescent="0.2">
      <c r="A67" s="40">
        <v>38352</v>
      </c>
      <c r="B67" s="170">
        <v>81456</v>
      </c>
      <c r="C67" s="170">
        <v>43743</v>
      </c>
      <c r="D67" s="170">
        <v>39362</v>
      </c>
      <c r="E67" s="170">
        <v>35110</v>
      </c>
      <c r="F67" s="170">
        <v>4381</v>
      </c>
      <c r="G67" s="169">
        <v>10.5</v>
      </c>
      <c r="H67" s="170">
        <v>122</v>
      </c>
      <c r="I67" s="170">
        <v>207</v>
      </c>
    </row>
    <row r="68" spans="1:9" ht="21" customHeight="1" x14ac:dyDescent="0.2">
      <c r="A68" s="40">
        <v>38717</v>
      </c>
      <c r="B68" s="170">
        <v>81337</v>
      </c>
      <c r="C68" s="170">
        <v>44183</v>
      </c>
      <c r="D68" s="170">
        <v>39322</v>
      </c>
      <c r="E68" s="170">
        <v>34941</v>
      </c>
      <c r="F68" s="170">
        <v>4861</v>
      </c>
      <c r="G68" s="169">
        <v>11.7</v>
      </c>
      <c r="H68" s="170">
        <v>103</v>
      </c>
      <c r="I68" s="170">
        <v>256</v>
      </c>
    </row>
    <row r="69" spans="1:9" x14ac:dyDescent="0.2">
      <c r="A69" s="40">
        <v>39082</v>
      </c>
      <c r="B69" s="170">
        <v>81173</v>
      </c>
      <c r="C69" s="170">
        <v>44095</v>
      </c>
      <c r="D69" s="170">
        <v>39608</v>
      </c>
      <c r="E69" s="170">
        <v>35172</v>
      </c>
      <c r="F69" s="170">
        <v>4487</v>
      </c>
      <c r="G69" s="169">
        <v>10.8</v>
      </c>
      <c r="H69" s="170">
        <v>54</v>
      </c>
      <c r="I69" s="170">
        <v>354</v>
      </c>
    </row>
    <row r="70" spans="1:9" x14ac:dyDescent="0.2">
      <c r="A70" s="40">
        <v>39447</v>
      </c>
      <c r="B70" s="170">
        <v>80992</v>
      </c>
      <c r="C70" s="170">
        <v>44042</v>
      </c>
      <c r="D70" s="170">
        <v>40281</v>
      </c>
      <c r="E70" s="170">
        <v>35812</v>
      </c>
      <c r="F70" s="170">
        <v>3761</v>
      </c>
      <c r="G70" s="169">
        <v>9</v>
      </c>
      <c r="H70" s="170">
        <v>26</v>
      </c>
      <c r="I70" s="170">
        <v>423</v>
      </c>
    </row>
    <row r="71" spans="1:9" x14ac:dyDescent="0.2">
      <c r="A71" s="40">
        <v>39813</v>
      </c>
      <c r="B71" s="170">
        <v>80764</v>
      </c>
      <c r="C71" s="170">
        <v>44110</v>
      </c>
      <c r="D71" s="170">
        <v>40851</v>
      </c>
      <c r="E71" s="170">
        <v>36372</v>
      </c>
      <c r="F71" s="170">
        <v>3259</v>
      </c>
      <c r="G71" s="169">
        <v>7.8</v>
      </c>
      <c r="H71" s="170">
        <v>58</v>
      </c>
      <c r="I71" s="170">
        <v>389</v>
      </c>
    </row>
    <row r="72" spans="1:9" x14ac:dyDescent="0.2">
      <c r="A72" s="40">
        <v>40178</v>
      </c>
      <c r="B72" s="170">
        <v>80483</v>
      </c>
      <c r="C72" s="170">
        <v>44318</v>
      </c>
      <c r="D72" s="170">
        <v>40903</v>
      </c>
      <c r="E72" s="170">
        <v>36410</v>
      </c>
      <c r="F72" s="170">
        <v>3415</v>
      </c>
      <c r="G72" s="169">
        <v>8.1</v>
      </c>
      <c r="H72" s="170">
        <v>1078</v>
      </c>
      <c r="I72" s="170">
        <v>301</v>
      </c>
    </row>
    <row r="73" spans="1:9" ht="21" customHeight="1" x14ac:dyDescent="0.2">
      <c r="A73" s="40">
        <v>40543</v>
      </c>
      <c r="B73" s="170">
        <v>80284</v>
      </c>
      <c r="C73" s="170">
        <v>44338</v>
      </c>
      <c r="D73" s="170">
        <v>41099</v>
      </c>
      <c r="E73" s="170">
        <v>36581</v>
      </c>
      <c r="F73" s="170">
        <v>3239</v>
      </c>
      <c r="G73" s="169">
        <v>7.7</v>
      </c>
      <c r="H73" s="170">
        <v>429</v>
      </c>
      <c r="I73" s="170">
        <v>359</v>
      </c>
    </row>
    <row r="74" spans="1:9" x14ac:dyDescent="0.2">
      <c r="A74" s="40">
        <v>40908</v>
      </c>
      <c r="B74" s="170">
        <v>80275</v>
      </c>
      <c r="C74" s="170">
        <v>44546</v>
      </c>
      <c r="D74" s="170">
        <v>41570</v>
      </c>
      <c r="E74" s="170">
        <v>37039</v>
      </c>
      <c r="F74" s="170">
        <v>2976</v>
      </c>
      <c r="G74" s="169">
        <v>7.1</v>
      </c>
      <c r="H74" s="170">
        <v>100</v>
      </c>
      <c r="I74" s="170">
        <v>466</v>
      </c>
    </row>
    <row r="75" spans="1:9" x14ac:dyDescent="0.2">
      <c r="A75" s="40">
        <v>41274</v>
      </c>
      <c r="B75" s="170">
        <v>80385</v>
      </c>
      <c r="C75" s="170">
        <v>44962</v>
      </c>
      <c r="D75" s="170">
        <v>42065</v>
      </c>
      <c r="E75" s="170">
        <v>37538</v>
      </c>
      <c r="F75" s="170">
        <v>2897</v>
      </c>
      <c r="G75" s="169">
        <v>6.8</v>
      </c>
      <c r="H75" s="170">
        <v>67</v>
      </c>
      <c r="I75" s="170">
        <v>478</v>
      </c>
    </row>
    <row r="76" spans="1:9" x14ac:dyDescent="0.2">
      <c r="A76" s="40">
        <v>41639</v>
      </c>
      <c r="B76" s="170">
        <v>80517</v>
      </c>
      <c r="C76" s="170">
        <v>45328</v>
      </c>
      <c r="D76" s="170">
        <v>42378</v>
      </c>
      <c r="E76" s="170">
        <v>37877</v>
      </c>
      <c r="F76" s="170">
        <v>2950</v>
      </c>
      <c r="G76" s="169">
        <v>6.9</v>
      </c>
      <c r="H76" s="170">
        <v>77</v>
      </c>
      <c r="I76" s="170">
        <v>457</v>
      </c>
    </row>
    <row r="77" spans="1:9" x14ac:dyDescent="0.2">
      <c r="A77" s="40">
        <v>42004</v>
      </c>
      <c r="B77" s="170">
        <v>80758</v>
      </c>
      <c r="C77" s="170">
        <v>45654</v>
      </c>
      <c r="D77" s="170">
        <v>42756</v>
      </c>
      <c r="E77" s="170">
        <v>38290</v>
      </c>
      <c r="F77" s="170">
        <v>2898</v>
      </c>
      <c r="G77" s="169">
        <v>6.7</v>
      </c>
      <c r="H77" s="170">
        <v>49</v>
      </c>
      <c r="I77" s="170">
        <v>490</v>
      </c>
    </row>
    <row r="78" spans="1:9" ht="21" customHeight="1" x14ac:dyDescent="0.2">
      <c r="A78" s="40">
        <v>42369</v>
      </c>
      <c r="B78" s="170">
        <v>81346</v>
      </c>
      <c r="C78" s="170">
        <v>45932</v>
      </c>
      <c r="D78" s="170">
        <v>43137</v>
      </c>
      <c r="E78" s="170">
        <v>38723</v>
      </c>
      <c r="F78" s="170">
        <v>2795</v>
      </c>
      <c r="G78" s="169">
        <v>6.4</v>
      </c>
      <c r="H78" s="170">
        <v>44</v>
      </c>
      <c r="I78" s="170">
        <v>569</v>
      </c>
    </row>
    <row r="79" spans="1:9" x14ac:dyDescent="0.2">
      <c r="A79" s="40">
        <v>42735</v>
      </c>
      <c r="B79" s="170">
        <v>81867</v>
      </c>
      <c r="C79" s="170">
        <v>46377</v>
      </c>
      <c r="D79" s="170">
        <v>43686</v>
      </c>
      <c r="E79" s="170">
        <v>39326</v>
      </c>
      <c r="F79" s="170">
        <v>2691</v>
      </c>
      <c r="G79" s="169">
        <v>6.1</v>
      </c>
      <c r="H79" s="170">
        <v>42</v>
      </c>
      <c r="I79" s="170">
        <v>655</v>
      </c>
    </row>
    <row r="80" spans="1:9" x14ac:dyDescent="0.2">
      <c r="A80" s="40">
        <v>43100</v>
      </c>
      <c r="B80" s="170">
        <v>82038</v>
      </c>
      <c r="C80" s="170">
        <v>46823</v>
      </c>
      <c r="D80" s="170">
        <v>44290</v>
      </c>
      <c r="E80" s="170">
        <v>39997</v>
      </c>
      <c r="F80" s="170">
        <v>2533</v>
      </c>
      <c r="G80" s="169">
        <v>5.7</v>
      </c>
      <c r="H80" s="170">
        <v>24</v>
      </c>
      <c r="I80" s="170">
        <v>731</v>
      </c>
    </row>
    <row r="81" spans="1:9" x14ac:dyDescent="0.2">
      <c r="A81" s="40">
        <v>43465</v>
      </c>
      <c r="B81" s="170">
        <v>82157</v>
      </c>
      <c r="C81" s="170">
        <v>47218</v>
      </c>
      <c r="D81" s="170">
        <v>44878</v>
      </c>
      <c r="E81" s="170">
        <v>40649</v>
      </c>
      <c r="F81" s="170">
        <v>2340</v>
      </c>
      <c r="G81" s="169">
        <v>5.2</v>
      </c>
      <c r="H81" s="170">
        <v>25</v>
      </c>
      <c r="I81" s="170">
        <v>796</v>
      </c>
    </row>
    <row r="82" spans="1:9" x14ac:dyDescent="0.2">
      <c r="A82" s="40">
        <v>43830</v>
      </c>
      <c r="B82" s="170">
        <v>82203</v>
      </c>
      <c r="C82" s="170">
        <v>47558</v>
      </c>
      <c r="D82" s="170">
        <v>45291</v>
      </c>
      <c r="E82" s="170">
        <v>41145</v>
      </c>
      <c r="F82" s="170">
        <v>2267</v>
      </c>
      <c r="G82" s="169">
        <v>5</v>
      </c>
      <c r="H82" s="170">
        <v>60</v>
      </c>
      <c r="I82" s="170">
        <v>774</v>
      </c>
    </row>
    <row r="83" spans="1:9" ht="21" customHeight="1" x14ac:dyDescent="0.2">
      <c r="A83" s="40">
        <v>44196</v>
      </c>
      <c r="B83" s="170">
        <v>82126</v>
      </c>
      <c r="C83" s="170">
        <v>47661</v>
      </c>
      <c r="D83" s="170">
        <v>44965</v>
      </c>
      <c r="E83" s="170">
        <v>40927</v>
      </c>
      <c r="F83" s="170">
        <v>2695</v>
      </c>
      <c r="G83" s="169">
        <v>5.9</v>
      </c>
      <c r="H83" s="170">
        <v>2847</v>
      </c>
      <c r="I83" s="170">
        <v>613</v>
      </c>
    </row>
    <row r="84" spans="1:9" x14ac:dyDescent="0.2">
      <c r="A84" s="40">
        <v>44561</v>
      </c>
      <c r="B84" s="170">
        <v>81995</v>
      </c>
      <c r="C84" s="170">
        <v>47654</v>
      </c>
      <c r="D84" s="170">
        <v>45041</v>
      </c>
      <c r="E84" s="170">
        <v>41097</v>
      </c>
      <c r="F84" s="170">
        <v>2613</v>
      </c>
      <c r="G84" s="169">
        <v>5.7</v>
      </c>
      <c r="H84" s="170">
        <v>1744</v>
      </c>
      <c r="I84" s="170">
        <v>706</v>
      </c>
    </row>
    <row r="85" spans="1:9" x14ac:dyDescent="0.2">
      <c r="A85" s="40">
        <v>44926</v>
      </c>
      <c r="B85" s="170">
        <v>82529</v>
      </c>
      <c r="C85" s="170">
        <v>48047</v>
      </c>
      <c r="D85" s="170">
        <v>45629</v>
      </c>
      <c r="E85" s="170">
        <v>41767</v>
      </c>
      <c r="F85" s="170">
        <v>2418</v>
      </c>
      <c r="G85" s="169">
        <v>5.3</v>
      </c>
      <c r="H85" s="170">
        <v>337</v>
      </c>
      <c r="I85" s="170">
        <v>845</v>
      </c>
    </row>
    <row r="86" spans="1:9" x14ac:dyDescent="0.2">
      <c r="A86" s="40">
        <v>45291</v>
      </c>
      <c r="B86" s="170">
        <v>83287</v>
      </c>
      <c r="C86" s="170">
        <v>48544</v>
      </c>
      <c r="D86" s="170">
        <v>45935</v>
      </c>
      <c r="E86" s="170">
        <v>42148</v>
      </c>
      <c r="F86" s="170">
        <v>2609</v>
      </c>
      <c r="G86" s="169">
        <v>5.7</v>
      </c>
      <c r="H86" s="170">
        <v>147</v>
      </c>
      <c r="I86" s="170">
        <v>761</v>
      </c>
    </row>
    <row r="87" spans="1:9" x14ac:dyDescent="0.2">
      <c r="A87" s="40">
        <v>45657</v>
      </c>
      <c r="B87" s="170">
        <v>83517</v>
      </c>
      <c r="C87" s="170">
        <v>48774</v>
      </c>
      <c r="D87" s="170">
        <v>45987</v>
      </c>
      <c r="E87" s="170">
        <v>42283</v>
      </c>
      <c r="F87" s="170">
        <v>2787</v>
      </c>
      <c r="G87" s="169">
        <v>6</v>
      </c>
      <c r="H87" s="170">
        <v>210</v>
      </c>
      <c r="I87" s="170">
        <v>694</v>
      </c>
    </row>
    <row r="88" spans="1:9" ht="21" customHeight="1" x14ac:dyDescent="0.2">
      <c r="A88" s="40">
        <v>46022</v>
      </c>
      <c r="B88" s="170">
        <v>83524</v>
      </c>
      <c r="C88" s="170">
        <v>48930</v>
      </c>
      <c r="D88" s="170">
        <v>45982</v>
      </c>
      <c r="E88" s="170">
        <v>42316</v>
      </c>
      <c r="F88" s="170">
        <v>2948</v>
      </c>
      <c r="G88" s="169">
        <v>6.3</v>
      </c>
      <c r="H88" s="170">
        <v>209</v>
      </c>
      <c r="I88" s="170">
        <v>632</v>
      </c>
    </row>
    <row r="89" spans="1:9" ht="6.6" customHeight="1" x14ac:dyDescent="0.2">
      <c r="A89" s="196"/>
    </row>
    <row r="90" spans="1:9" ht="15" customHeight="1" x14ac:dyDescent="0.2">
      <c r="B90" s="206" t="s">
        <v>517</v>
      </c>
      <c r="C90" s="206"/>
      <c r="D90" s="206"/>
      <c r="E90" s="206"/>
      <c r="F90" s="206"/>
      <c r="G90" s="206"/>
      <c r="H90" s="206"/>
      <c r="I90" s="206"/>
    </row>
    <row r="91" spans="1:9" x14ac:dyDescent="0.2">
      <c r="B91" s="206"/>
      <c r="C91" s="206"/>
      <c r="D91" s="206"/>
      <c r="E91" s="206"/>
      <c r="F91" s="206"/>
      <c r="G91" s="206"/>
      <c r="H91" s="206"/>
      <c r="I91" s="206"/>
    </row>
    <row r="92" spans="1:9" x14ac:dyDescent="0.2">
      <c r="B92" s="206"/>
      <c r="C92" s="206"/>
      <c r="D92" s="206"/>
      <c r="E92" s="206"/>
      <c r="F92" s="206"/>
      <c r="G92" s="206"/>
      <c r="H92" s="206"/>
      <c r="I92" s="206"/>
    </row>
    <row r="93" spans="1:9" x14ac:dyDescent="0.2">
      <c r="B93" s="206"/>
      <c r="C93" s="206"/>
      <c r="D93" s="206"/>
      <c r="E93" s="206"/>
      <c r="F93" s="206"/>
      <c r="G93" s="206"/>
      <c r="H93" s="206"/>
      <c r="I93" s="206"/>
    </row>
    <row r="94" spans="1:9" x14ac:dyDescent="0.2">
      <c r="B94" s="206"/>
      <c r="C94" s="206"/>
      <c r="D94" s="206"/>
      <c r="E94" s="206"/>
      <c r="F94" s="206"/>
      <c r="G94" s="206"/>
      <c r="H94" s="206"/>
      <c r="I94" s="206"/>
    </row>
    <row r="95" spans="1:9" x14ac:dyDescent="0.2">
      <c r="B95" s="206"/>
      <c r="C95" s="206"/>
      <c r="D95" s="206"/>
      <c r="E95" s="206"/>
      <c r="F95" s="206"/>
      <c r="G95" s="206"/>
      <c r="H95" s="206"/>
      <c r="I95" s="206"/>
    </row>
    <row r="96" spans="1:9" x14ac:dyDescent="0.2">
      <c r="B96" s="206"/>
      <c r="C96" s="206"/>
      <c r="D96" s="206"/>
      <c r="E96" s="206"/>
      <c r="F96" s="206"/>
      <c r="G96" s="206"/>
      <c r="H96" s="206"/>
      <c r="I96" s="206"/>
    </row>
    <row r="97" spans="2:9" x14ac:dyDescent="0.2">
      <c r="B97" s="206"/>
      <c r="C97" s="206"/>
      <c r="D97" s="206"/>
      <c r="E97" s="206"/>
      <c r="F97" s="206"/>
      <c r="G97" s="206"/>
      <c r="H97" s="206"/>
      <c r="I97" s="206"/>
    </row>
    <row r="98" spans="2:9" ht="17.45" customHeight="1" x14ac:dyDescent="0.2">
      <c r="B98" s="206"/>
      <c r="C98" s="206"/>
      <c r="D98" s="206"/>
      <c r="E98" s="206"/>
      <c r="F98" s="206"/>
      <c r="G98" s="206"/>
      <c r="H98" s="206"/>
      <c r="I98" s="206"/>
    </row>
    <row r="99" spans="2:9" ht="4.9000000000000004" customHeight="1" x14ac:dyDescent="0.2">
      <c r="B99" s="206"/>
      <c r="C99" s="206"/>
      <c r="D99" s="206"/>
      <c r="E99" s="206"/>
      <c r="F99" s="206"/>
      <c r="G99" s="206"/>
      <c r="H99" s="206"/>
      <c r="I99" s="206"/>
    </row>
    <row r="100" spans="2:9" ht="15" customHeight="1" x14ac:dyDescent="0.2"/>
  </sheetData>
  <mergeCells count="13">
    <mergeCell ref="H5:I5"/>
    <mergeCell ref="H7:I7"/>
    <mergeCell ref="B90:I99"/>
    <mergeCell ref="H6:I6"/>
    <mergeCell ref="I8:I9"/>
    <mergeCell ref="B10:F10"/>
    <mergeCell ref="H10:I10"/>
    <mergeCell ref="B8:B9"/>
    <mergeCell ref="C8:C9"/>
    <mergeCell ref="D8:E8"/>
    <mergeCell ref="F8:F9"/>
    <mergeCell ref="G8:G9"/>
    <mergeCell ref="H8:H9"/>
  </mergeCells>
  <hyperlinks>
    <hyperlink ref="H5" location="Content!D2" display="Content" xr:uid="{23131D60-39F1-4647-816E-F4A4A0355875}"/>
    <hyperlink ref="H6" location="Notes!D6" display="Notes" xr:uid="{60C8EA83-9E6D-413C-81D3-A852C7FA910E}"/>
    <hyperlink ref="H7" location="FN_V.1" display="Footnotes" xr:uid="{0950604B-F4ED-445E-8D23-5A88B3553624}"/>
  </hyperlinks>
  <pageMargins left="0.47244094488188981" right="0.31496062992125984" top="0.62992125984251968" bottom="0" header="0.31496062992125984" footer="0"/>
  <pageSetup paperSize="9" scale="50" firstPageNumber="4" orientation="portrait" r:id="rId1"/>
  <headerFooter>
    <oddHeader>&amp;R&amp;"Arial,Standard"&amp;12Deutsche Bundesbank
Long time series
05-03-2026
&amp;P</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Tabelle34">
    <tabColor rgb="FFF08925"/>
  </sheetPr>
  <dimension ref="A1:R94"/>
  <sheetViews>
    <sheetView zoomScale="90" zoomScaleNormal="90" workbookViewId="0">
      <selection activeCell="A2" sqref="A2"/>
    </sheetView>
  </sheetViews>
  <sheetFormatPr baseColWidth="10" defaultColWidth="11.42578125" defaultRowHeight="15" x14ac:dyDescent="0.2"/>
  <cols>
    <col min="1" max="1" width="12.28515625" style="43" customWidth="1"/>
    <col min="2" max="9" width="21.7109375" style="43" customWidth="1"/>
    <col min="10" max="16384" width="11.42578125" style="43"/>
  </cols>
  <sheetData>
    <row r="1" spans="1:18" x14ac:dyDescent="0.2">
      <c r="A1" s="45"/>
      <c r="B1" s="45"/>
      <c r="C1" s="45"/>
      <c r="D1" s="45"/>
      <c r="E1" s="45"/>
      <c r="F1" s="45"/>
      <c r="G1" s="45"/>
      <c r="H1" s="45"/>
      <c r="I1" s="48"/>
    </row>
    <row r="2" spans="1:18" x14ac:dyDescent="0.2">
      <c r="A2" s="45"/>
      <c r="B2" s="45"/>
      <c r="C2" s="45"/>
      <c r="D2" s="45"/>
      <c r="E2" s="45"/>
      <c r="F2" s="45"/>
      <c r="G2" s="45"/>
      <c r="H2" s="45"/>
      <c r="I2" s="48"/>
    </row>
    <row r="3" spans="1:18" ht="18" x14ac:dyDescent="0.25">
      <c r="A3" s="45"/>
      <c r="B3" s="59" t="s">
        <v>264</v>
      </c>
      <c r="C3" s="45"/>
      <c r="D3" s="45"/>
      <c r="E3" s="45"/>
      <c r="F3" s="45"/>
      <c r="G3" s="45"/>
      <c r="H3" s="45"/>
      <c r="I3" s="45"/>
    </row>
    <row r="4" spans="1:18" x14ac:dyDescent="0.2">
      <c r="A4" s="45"/>
      <c r="B4" s="46"/>
      <c r="C4" s="45"/>
      <c r="D4" s="45"/>
      <c r="E4" s="45"/>
      <c r="F4" s="45"/>
      <c r="G4" s="45"/>
      <c r="H4" s="27"/>
      <c r="I4" s="27"/>
    </row>
    <row r="5" spans="1:18" ht="18" x14ac:dyDescent="0.25">
      <c r="A5" s="45"/>
      <c r="B5" s="59" t="s">
        <v>274</v>
      </c>
      <c r="C5" s="27"/>
      <c r="D5" s="27"/>
      <c r="E5" s="27"/>
      <c r="F5" s="27"/>
      <c r="G5" s="27"/>
      <c r="H5" s="207" t="s">
        <v>451</v>
      </c>
      <c r="I5" s="207"/>
      <c r="J5" s="15"/>
      <c r="K5" s="15"/>
      <c r="L5" s="15"/>
      <c r="M5" s="15"/>
      <c r="N5" s="15"/>
      <c r="O5" s="15"/>
      <c r="P5" s="15"/>
      <c r="Q5" s="15"/>
      <c r="R5" s="15"/>
    </row>
    <row r="6" spans="1:18" x14ac:dyDescent="0.2">
      <c r="A6" s="45"/>
      <c r="B6" s="45"/>
      <c r="C6" s="27"/>
      <c r="D6" s="27"/>
      <c r="E6" s="27"/>
      <c r="F6" s="27"/>
      <c r="G6" s="27"/>
      <c r="H6" s="207" t="s">
        <v>419</v>
      </c>
      <c r="I6" s="207"/>
      <c r="J6" s="15"/>
      <c r="K6" s="15"/>
      <c r="L6" s="15"/>
      <c r="M6" s="15"/>
      <c r="N6" s="15"/>
      <c r="O6" s="15"/>
      <c r="P6" s="15"/>
      <c r="Q6" s="15"/>
      <c r="R6" s="15"/>
    </row>
    <row r="7" spans="1:18" x14ac:dyDescent="0.2">
      <c r="A7" s="49"/>
      <c r="B7" s="46" t="s">
        <v>201</v>
      </c>
      <c r="C7" s="29"/>
      <c r="D7" s="29"/>
      <c r="E7" s="29"/>
      <c r="F7" s="29"/>
      <c r="G7" s="27"/>
      <c r="H7" s="208" t="s">
        <v>467</v>
      </c>
      <c r="I7" s="209"/>
      <c r="J7" s="15"/>
      <c r="K7" s="15"/>
      <c r="L7" s="15"/>
      <c r="M7" s="15"/>
      <c r="N7" s="15"/>
      <c r="O7" s="15"/>
      <c r="P7" s="15"/>
      <c r="Q7" s="15"/>
      <c r="R7" s="15"/>
    </row>
    <row r="8" spans="1:18" ht="20.65" customHeight="1" x14ac:dyDescent="0.25">
      <c r="A8" s="50"/>
      <c r="B8" s="253" t="s">
        <v>275</v>
      </c>
      <c r="C8" s="253"/>
      <c r="D8" s="253"/>
      <c r="E8" s="253"/>
      <c r="F8" s="253" t="s">
        <v>276</v>
      </c>
      <c r="G8" s="253"/>
      <c r="H8" s="253"/>
      <c r="I8" s="253"/>
    </row>
    <row r="9" spans="1:18" ht="20.65" customHeight="1" x14ac:dyDescent="0.2">
      <c r="A9" s="50"/>
      <c r="B9" s="253" t="s">
        <v>277</v>
      </c>
      <c r="C9" s="253"/>
      <c r="D9" s="253"/>
      <c r="E9" s="141" t="s">
        <v>278</v>
      </c>
      <c r="F9" s="253" t="s">
        <v>277</v>
      </c>
      <c r="G9" s="253"/>
      <c r="H9" s="253"/>
      <c r="I9" s="141" t="s">
        <v>278</v>
      </c>
    </row>
    <row r="10" spans="1:18" ht="20.65" customHeight="1" x14ac:dyDescent="0.2">
      <c r="A10" s="50"/>
      <c r="B10" s="143" t="s">
        <v>213</v>
      </c>
      <c r="C10" s="214" t="s">
        <v>279</v>
      </c>
      <c r="D10" s="214"/>
      <c r="E10" s="214"/>
      <c r="F10" s="143" t="s">
        <v>213</v>
      </c>
      <c r="G10" s="214" t="s">
        <v>279</v>
      </c>
      <c r="H10" s="214"/>
      <c r="I10" s="214"/>
    </row>
    <row r="11" spans="1:18" ht="36.75" customHeight="1" x14ac:dyDescent="0.2">
      <c r="A11" s="138" t="s">
        <v>106</v>
      </c>
      <c r="B11" s="141" t="s">
        <v>280</v>
      </c>
      <c r="C11" s="143" t="s">
        <v>281</v>
      </c>
      <c r="D11" s="253" t="s">
        <v>280</v>
      </c>
      <c r="E11" s="253"/>
      <c r="F11" s="141" t="s">
        <v>280</v>
      </c>
      <c r="G11" s="143" t="s">
        <v>281</v>
      </c>
      <c r="H11" s="253" t="s">
        <v>280</v>
      </c>
      <c r="I11" s="253"/>
    </row>
    <row r="12" spans="1:18" ht="7.5" customHeight="1" x14ac:dyDescent="0.2">
      <c r="A12" s="50"/>
      <c r="B12" s="73"/>
      <c r="C12" s="74"/>
      <c r="D12" s="74"/>
      <c r="E12" s="74"/>
      <c r="F12" s="74"/>
      <c r="G12" s="74"/>
      <c r="H12" s="74"/>
      <c r="I12" s="74"/>
    </row>
    <row r="13" spans="1:18" hidden="1" x14ac:dyDescent="0.2">
      <c r="A13" s="40"/>
      <c r="B13" s="75"/>
      <c r="C13" s="75"/>
      <c r="D13" s="75"/>
      <c r="E13" s="75"/>
      <c r="F13" s="75"/>
      <c r="G13" s="75"/>
      <c r="H13" s="75"/>
      <c r="I13" s="75"/>
    </row>
    <row r="14" spans="1:18" x14ac:dyDescent="0.2">
      <c r="A14" s="40">
        <v>18628</v>
      </c>
      <c r="B14" s="169" t="s">
        <v>1</v>
      </c>
      <c r="C14" s="169">
        <v>1.49028893</v>
      </c>
      <c r="D14" s="169" t="s">
        <v>1</v>
      </c>
      <c r="E14" s="169" t="s">
        <v>1</v>
      </c>
      <c r="F14" s="169" t="s">
        <v>1</v>
      </c>
      <c r="G14" s="169" t="s">
        <v>1</v>
      </c>
      <c r="H14" s="169" t="s">
        <v>1</v>
      </c>
      <c r="I14" s="169" t="s">
        <v>1</v>
      </c>
    </row>
    <row r="15" spans="1:18" x14ac:dyDescent="0.2">
      <c r="A15" s="40">
        <v>18993</v>
      </c>
      <c r="B15" s="169">
        <v>21.473635735999999</v>
      </c>
      <c r="C15" s="169">
        <v>1.732772778</v>
      </c>
      <c r="D15" s="169">
        <v>16.270928614999999</v>
      </c>
      <c r="E15" s="169">
        <v>7.6410616720000002</v>
      </c>
      <c r="F15" s="169" t="s">
        <v>1</v>
      </c>
      <c r="G15" s="169" t="s">
        <v>1</v>
      </c>
      <c r="H15" s="169" t="s">
        <v>1</v>
      </c>
      <c r="I15" s="169" t="s">
        <v>1</v>
      </c>
    </row>
    <row r="16" spans="1:18" x14ac:dyDescent="0.2">
      <c r="A16" s="40">
        <v>19359</v>
      </c>
      <c r="B16" s="169">
        <v>11.414815376</v>
      </c>
      <c r="C16" s="169">
        <v>1.8692914389999999</v>
      </c>
      <c r="D16" s="169">
        <v>7.8786245060000004</v>
      </c>
      <c r="E16" s="169">
        <v>6.4936014049999997</v>
      </c>
      <c r="F16" s="169" t="s">
        <v>1</v>
      </c>
      <c r="G16" s="169" t="s">
        <v>1</v>
      </c>
      <c r="H16" s="169" t="s">
        <v>1</v>
      </c>
      <c r="I16" s="169" t="s">
        <v>1</v>
      </c>
    </row>
    <row r="17" spans="1:9" x14ac:dyDescent="0.2">
      <c r="A17" s="40">
        <v>19724</v>
      </c>
      <c r="B17" s="169">
        <v>10.143250876</v>
      </c>
      <c r="C17" s="169">
        <v>1.9796954309999999</v>
      </c>
      <c r="D17" s="169">
        <v>5.9061947449999996</v>
      </c>
      <c r="E17" s="169">
        <v>6.8834031409999996</v>
      </c>
      <c r="F17" s="169" t="s">
        <v>1</v>
      </c>
      <c r="G17" s="169" t="s">
        <v>1</v>
      </c>
      <c r="H17" s="169" t="s">
        <v>1</v>
      </c>
      <c r="I17" s="169" t="s">
        <v>1</v>
      </c>
    </row>
    <row r="18" spans="1:9" x14ac:dyDescent="0.2">
      <c r="A18" s="40">
        <v>20089</v>
      </c>
      <c r="B18" s="169">
        <v>9.4624652460000007</v>
      </c>
      <c r="C18" s="169">
        <v>2.0823342739999999</v>
      </c>
      <c r="D18" s="169">
        <v>5.1845774110000002</v>
      </c>
      <c r="E18" s="169">
        <v>5.1603992500000002</v>
      </c>
      <c r="F18" s="169" t="s">
        <v>1</v>
      </c>
      <c r="G18" s="169" t="s">
        <v>1</v>
      </c>
      <c r="H18" s="169" t="s">
        <v>1</v>
      </c>
      <c r="I18" s="169" t="s">
        <v>1</v>
      </c>
    </row>
    <row r="19" spans="1:9" ht="21" customHeight="1" x14ac:dyDescent="0.2">
      <c r="A19" s="40">
        <v>20454</v>
      </c>
      <c r="B19" s="169">
        <v>13.83738323</v>
      </c>
      <c r="C19" s="169">
        <v>2.2477570349999998</v>
      </c>
      <c r="D19" s="169">
        <v>7.9441021479999998</v>
      </c>
      <c r="E19" s="169">
        <v>6.5595730479999999</v>
      </c>
      <c r="F19" s="169" t="s">
        <v>1</v>
      </c>
      <c r="G19" s="169" t="s">
        <v>1</v>
      </c>
      <c r="H19" s="169" t="s">
        <v>1</v>
      </c>
      <c r="I19" s="169" t="s">
        <v>1</v>
      </c>
    </row>
    <row r="20" spans="1:9" x14ac:dyDescent="0.2">
      <c r="A20" s="40">
        <v>20820</v>
      </c>
      <c r="B20" s="169">
        <v>12.066144387</v>
      </c>
      <c r="C20" s="169">
        <v>2.4263553409999998</v>
      </c>
      <c r="D20" s="169">
        <v>7.9456232440000001</v>
      </c>
      <c r="E20" s="169">
        <v>6.0790943210000004</v>
      </c>
      <c r="F20" s="169" t="s">
        <v>1</v>
      </c>
      <c r="G20" s="169" t="s">
        <v>1</v>
      </c>
      <c r="H20" s="169" t="s">
        <v>1</v>
      </c>
      <c r="I20" s="169" t="s">
        <v>1</v>
      </c>
    </row>
    <row r="21" spans="1:9" x14ac:dyDescent="0.2">
      <c r="A21" s="40">
        <v>21185</v>
      </c>
      <c r="B21" s="169">
        <v>8.2583014400000003</v>
      </c>
      <c r="C21" s="169">
        <v>2.552472356</v>
      </c>
      <c r="D21" s="169">
        <v>5.1977965690000003</v>
      </c>
      <c r="E21" s="169">
        <v>2.6986293529999998</v>
      </c>
      <c r="F21" s="169" t="s">
        <v>1</v>
      </c>
      <c r="G21" s="169" t="s">
        <v>1</v>
      </c>
      <c r="H21" s="169" t="s">
        <v>1</v>
      </c>
      <c r="I21" s="169" t="s">
        <v>1</v>
      </c>
    </row>
    <row r="22" spans="1:9" x14ac:dyDescent="0.2">
      <c r="A22" s="40">
        <v>21550</v>
      </c>
      <c r="B22" s="169">
        <v>7.8572012420000004</v>
      </c>
      <c r="C22" s="169">
        <v>2.7233372889999998</v>
      </c>
      <c r="D22" s="169">
        <v>6.6940953619999997</v>
      </c>
      <c r="E22" s="169">
        <v>3.81195437</v>
      </c>
      <c r="F22" s="169" t="s">
        <v>1</v>
      </c>
      <c r="G22" s="169" t="s">
        <v>1</v>
      </c>
      <c r="H22" s="169" t="s">
        <v>1</v>
      </c>
      <c r="I22" s="169" t="s">
        <v>1</v>
      </c>
    </row>
    <row r="23" spans="1:9" x14ac:dyDescent="0.2">
      <c r="A23" s="40">
        <v>21915</v>
      </c>
      <c r="B23" s="169">
        <v>7.3719709739999999</v>
      </c>
      <c r="C23" s="169">
        <v>2.873105196</v>
      </c>
      <c r="D23" s="169">
        <v>5.499425574</v>
      </c>
      <c r="E23" s="169">
        <v>5.1761840120000002</v>
      </c>
      <c r="F23" s="169" t="s">
        <v>1</v>
      </c>
      <c r="G23" s="169" t="s">
        <v>1</v>
      </c>
      <c r="H23" s="169" t="s">
        <v>1</v>
      </c>
      <c r="I23" s="169" t="s">
        <v>1</v>
      </c>
    </row>
    <row r="24" spans="1:9" ht="21" customHeight="1" x14ac:dyDescent="0.2">
      <c r="A24" s="40">
        <v>22281</v>
      </c>
      <c r="B24" s="169">
        <v>12.358836815</v>
      </c>
      <c r="C24" s="169">
        <v>3.143407217</v>
      </c>
      <c r="D24" s="169">
        <v>9.408009882</v>
      </c>
      <c r="E24" s="169">
        <v>8.4493609700000007</v>
      </c>
      <c r="F24" s="169" t="s">
        <v>1</v>
      </c>
      <c r="G24" s="169">
        <v>2.6497013379999999</v>
      </c>
      <c r="H24" s="169" t="s">
        <v>1</v>
      </c>
      <c r="I24" s="169" t="s">
        <v>1</v>
      </c>
    </row>
    <row r="25" spans="1:9" x14ac:dyDescent="0.2">
      <c r="A25" s="40">
        <v>22646</v>
      </c>
      <c r="B25" s="169">
        <v>12.767761794</v>
      </c>
      <c r="C25" s="169">
        <v>3.4638687890000002</v>
      </c>
      <c r="D25" s="169">
        <v>10.194720244000001</v>
      </c>
      <c r="E25" s="169">
        <v>6.6741171369999996</v>
      </c>
      <c r="F25" s="169">
        <v>11.888216116000001</v>
      </c>
      <c r="G25" s="169">
        <v>2.897057405</v>
      </c>
      <c r="H25" s="169">
        <v>9.3352433119999993</v>
      </c>
      <c r="I25" s="169">
        <v>5.8428124060000002</v>
      </c>
    </row>
    <row r="26" spans="1:9" x14ac:dyDescent="0.2">
      <c r="A26" s="40">
        <v>23011</v>
      </c>
      <c r="B26" s="169">
        <v>10.751190707999999</v>
      </c>
      <c r="C26" s="169">
        <v>3.7811905669999999</v>
      </c>
      <c r="D26" s="169">
        <v>9.1609063989999999</v>
      </c>
      <c r="E26" s="169">
        <v>6.0795600390000004</v>
      </c>
      <c r="F26" s="169">
        <v>10.123884374999999</v>
      </c>
      <c r="G26" s="169">
        <v>3.1445416509999999</v>
      </c>
      <c r="H26" s="169">
        <v>8.5426076020000004</v>
      </c>
      <c r="I26" s="169">
        <v>5.4768201200000002</v>
      </c>
    </row>
    <row r="27" spans="1:9" x14ac:dyDescent="0.2">
      <c r="A27" s="40">
        <v>23376</v>
      </c>
      <c r="B27" s="169">
        <v>7.3045293359999999</v>
      </c>
      <c r="C27" s="169">
        <v>4.0136870330000001</v>
      </c>
      <c r="D27" s="169">
        <v>6.1487635110000003</v>
      </c>
      <c r="E27" s="169">
        <v>3.0779123080000002</v>
      </c>
      <c r="F27" s="169">
        <v>6.8177694449999997</v>
      </c>
      <c r="G27" s="169">
        <v>3.3227505759999998</v>
      </c>
      <c r="H27" s="169">
        <v>5.6672464590000002</v>
      </c>
      <c r="I27" s="169">
        <v>2.612040302</v>
      </c>
    </row>
    <row r="28" spans="1:9" x14ac:dyDescent="0.2">
      <c r="A28" s="40">
        <v>23742</v>
      </c>
      <c r="B28" s="169">
        <v>10.131833363</v>
      </c>
      <c r="C28" s="169">
        <v>4.3744647179999996</v>
      </c>
      <c r="D28" s="169">
        <v>8.9886850270000007</v>
      </c>
      <c r="E28" s="169">
        <v>6.5996058870000001</v>
      </c>
      <c r="F28" s="169">
        <v>9.4953641449999999</v>
      </c>
      <c r="G28" s="169">
        <v>3.60049339</v>
      </c>
      <c r="H28" s="169">
        <v>8.3588222440000006</v>
      </c>
      <c r="I28" s="169">
        <v>5.9838078440000002</v>
      </c>
    </row>
    <row r="29" spans="1:9" ht="21" customHeight="1" x14ac:dyDescent="0.2">
      <c r="A29" s="40">
        <v>24107</v>
      </c>
      <c r="B29" s="169">
        <v>10.510635128000001</v>
      </c>
      <c r="C29" s="169">
        <v>4.7735901089999997</v>
      </c>
      <c r="D29" s="169">
        <v>9.1239824009999992</v>
      </c>
      <c r="E29" s="169">
        <v>5.6919643329999996</v>
      </c>
      <c r="F29" s="169">
        <v>11.349268936</v>
      </c>
      <c r="G29" s="169">
        <v>3.9588178520000001</v>
      </c>
      <c r="H29" s="169">
        <v>9.9520932949999992</v>
      </c>
      <c r="I29" s="169">
        <v>6.4935702749999997</v>
      </c>
    </row>
    <row r="30" spans="1:9" x14ac:dyDescent="0.2">
      <c r="A30" s="40">
        <v>24472</v>
      </c>
      <c r="B30" s="169">
        <v>7.3002821129999997</v>
      </c>
      <c r="C30" s="169">
        <v>5.1201929699999997</v>
      </c>
      <c r="D30" s="169">
        <v>7.2608425429999999</v>
      </c>
      <c r="E30" s="169">
        <v>3.593259341</v>
      </c>
      <c r="F30" s="169">
        <v>5.9246273159999996</v>
      </c>
      <c r="G30" s="169">
        <v>4.1918217320000002</v>
      </c>
      <c r="H30" s="169">
        <v>5.8856933849999997</v>
      </c>
      <c r="I30" s="169">
        <v>2.2642649690000001</v>
      </c>
    </row>
    <row r="31" spans="1:9" x14ac:dyDescent="0.2">
      <c r="A31" s="40">
        <v>24837</v>
      </c>
      <c r="B31" s="169">
        <v>-3.2304089000000001E-2</v>
      </c>
      <c r="C31" s="169">
        <v>5.2913935590000003</v>
      </c>
      <c r="D31" s="169">
        <v>3.3436354850000001</v>
      </c>
      <c r="E31" s="169">
        <v>1.7286354349999999</v>
      </c>
      <c r="F31" s="169">
        <v>-0.459253576</v>
      </c>
      <c r="G31" s="169">
        <v>4.3134796240000002</v>
      </c>
      <c r="H31" s="169">
        <v>2.9022677840000002</v>
      </c>
      <c r="I31" s="169">
        <v>1.29367933</v>
      </c>
    </row>
    <row r="32" spans="1:9" x14ac:dyDescent="0.2">
      <c r="A32" s="40">
        <v>25203</v>
      </c>
      <c r="B32" s="169">
        <v>6.8201606750000003</v>
      </c>
      <c r="C32" s="169">
        <v>5.6181191579999998</v>
      </c>
      <c r="D32" s="169">
        <v>6.174660695</v>
      </c>
      <c r="E32" s="169">
        <v>4.4685882560000003</v>
      </c>
      <c r="F32" s="169">
        <v>5.4098396759999998</v>
      </c>
      <c r="G32" s="169">
        <v>4.5193560570000004</v>
      </c>
      <c r="H32" s="169">
        <v>4.7728620780000002</v>
      </c>
      <c r="I32" s="169">
        <v>3.0900859440000001</v>
      </c>
    </row>
    <row r="33" spans="1:9" x14ac:dyDescent="0.2">
      <c r="A33" s="40">
        <v>25568</v>
      </c>
      <c r="B33" s="177">
        <v>12.180365201000001</v>
      </c>
      <c r="C33" s="177">
        <v>6.136992599</v>
      </c>
      <c r="D33" s="177">
        <v>9.2357144160000004</v>
      </c>
      <c r="E33" s="177">
        <v>7.1956585439999996</v>
      </c>
      <c r="F33" s="177">
        <v>10.431530674999999</v>
      </c>
      <c r="G33" s="177">
        <v>4.8597894540000004</v>
      </c>
      <c r="H33" s="177">
        <v>7.5327854900000002</v>
      </c>
      <c r="I33" s="177">
        <v>5.5240360620000004</v>
      </c>
    </row>
    <row r="34" spans="1:9" ht="21" customHeight="1" x14ac:dyDescent="0.2">
      <c r="A34" s="40">
        <v>25933</v>
      </c>
      <c r="B34" s="169">
        <v>18.660953721999999</v>
      </c>
      <c r="C34" s="169">
        <v>7.0864274849999997</v>
      </c>
      <c r="D34" s="169">
        <v>15.470686513</v>
      </c>
      <c r="E34" s="169">
        <v>10.865077447000001</v>
      </c>
      <c r="F34" s="169">
        <v>15.641110533000001</v>
      </c>
      <c r="G34" s="169">
        <v>5.4688198979999996</v>
      </c>
      <c r="H34" s="169">
        <v>12.532033524999999</v>
      </c>
      <c r="I34" s="169">
        <v>8.6096968950000008</v>
      </c>
    </row>
    <row r="35" spans="1:9" x14ac:dyDescent="0.2">
      <c r="A35" s="40">
        <v>26298</v>
      </c>
      <c r="B35" s="169">
        <v>13.004229531</v>
      </c>
      <c r="C35" s="169">
        <v>7.8796548990000002</v>
      </c>
      <c r="D35" s="169">
        <v>11.193615060000001</v>
      </c>
      <c r="E35" s="169">
        <v>5.2863310209999996</v>
      </c>
      <c r="F35" s="169">
        <v>11.697341513</v>
      </c>
      <c r="G35" s="169">
        <v>6.0106523459999996</v>
      </c>
      <c r="H35" s="169">
        <v>9.9076667040000004</v>
      </c>
      <c r="I35" s="169">
        <v>4.0687579520000003</v>
      </c>
    </row>
    <row r="36" spans="1:9" x14ac:dyDescent="0.2">
      <c r="A36" s="40">
        <v>26664</v>
      </c>
      <c r="B36" s="169">
        <v>10.206133736</v>
      </c>
      <c r="C36" s="169">
        <v>8.5826155049999997</v>
      </c>
      <c r="D36" s="169">
        <v>8.9212105719999997</v>
      </c>
      <c r="E36" s="169">
        <v>4.064957047</v>
      </c>
      <c r="F36" s="169">
        <v>10.728670816999999</v>
      </c>
      <c r="G36" s="169">
        <v>6.5779169929999997</v>
      </c>
      <c r="H36" s="169">
        <v>9.4376552510000007</v>
      </c>
      <c r="I36" s="169">
        <v>4.558380756</v>
      </c>
    </row>
    <row r="37" spans="1:9" x14ac:dyDescent="0.2">
      <c r="A37" s="40">
        <v>27029</v>
      </c>
      <c r="B37" s="169">
        <v>12.966342255000001</v>
      </c>
      <c r="C37" s="169">
        <v>9.5267815159999998</v>
      </c>
      <c r="D37" s="169">
        <v>11.00091237</v>
      </c>
      <c r="E37" s="169">
        <v>3.3484585120000001</v>
      </c>
      <c r="F37" s="169">
        <v>9.5502645499999996</v>
      </c>
      <c r="G37" s="169">
        <v>7.0807506519999999</v>
      </c>
      <c r="H37" s="169">
        <v>7.6442688390000004</v>
      </c>
      <c r="I37" s="169">
        <v>0.22318895799999999</v>
      </c>
    </row>
    <row r="38" spans="1:9" x14ac:dyDescent="0.2">
      <c r="A38" s="40">
        <v>27394</v>
      </c>
      <c r="B38" s="169">
        <v>10.055640312</v>
      </c>
      <c r="C38" s="169">
        <v>10.539727557999999</v>
      </c>
      <c r="D38" s="169">
        <v>10.632615437</v>
      </c>
      <c r="E38" s="169">
        <v>2.4320499619999998</v>
      </c>
      <c r="F38" s="169">
        <v>8.7720357399999997</v>
      </c>
      <c r="G38" s="169">
        <v>7.7422543079999997</v>
      </c>
      <c r="H38" s="169">
        <v>9.3422814689999996</v>
      </c>
      <c r="I38" s="169">
        <v>1.2372962439999999</v>
      </c>
    </row>
    <row r="39" spans="1:9" ht="21" customHeight="1" x14ac:dyDescent="0.2">
      <c r="A39" s="40">
        <v>27759</v>
      </c>
      <c r="B39" s="169">
        <v>3.6979655070000002</v>
      </c>
      <c r="C39" s="169">
        <v>11.185680358999999</v>
      </c>
      <c r="D39" s="169">
        <v>6.1287428679999998</v>
      </c>
      <c r="E39" s="169">
        <v>0.63753888700000005</v>
      </c>
      <c r="F39" s="169">
        <v>4.0850308039999996</v>
      </c>
      <c r="G39" s="169">
        <v>8.247427214</v>
      </c>
      <c r="H39" s="169">
        <v>6.5248813370000001</v>
      </c>
      <c r="I39" s="169">
        <v>1.0131852180000001</v>
      </c>
    </row>
    <row r="40" spans="1:9" x14ac:dyDescent="0.2">
      <c r="A40" s="40">
        <v>28125</v>
      </c>
      <c r="B40" s="169">
        <v>7.301250295</v>
      </c>
      <c r="C40" s="169">
        <v>11.968686956999999</v>
      </c>
      <c r="D40" s="169">
        <v>7.0000802210000002</v>
      </c>
      <c r="E40" s="169">
        <v>3.1078702699999998</v>
      </c>
      <c r="F40" s="169">
        <v>5.0125313279999997</v>
      </c>
      <c r="G40" s="169">
        <v>8.6365231120000008</v>
      </c>
      <c r="H40" s="169">
        <v>4.7177851649999996</v>
      </c>
      <c r="I40" s="169">
        <v>0.90862712599999995</v>
      </c>
    </row>
    <row r="41" spans="1:9" x14ac:dyDescent="0.2">
      <c r="A41" s="40">
        <v>28490</v>
      </c>
      <c r="B41" s="169">
        <v>7.5189622949999997</v>
      </c>
      <c r="C41" s="169">
        <v>12.764485819000001</v>
      </c>
      <c r="D41" s="169">
        <v>6.6490072319999998</v>
      </c>
      <c r="E41" s="169">
        <v>3.8326724150000002</v>
      </c>
      <c r="F41" s="169">
        <v>6.4693038139999999</v>
      </c>
      <c r="G41" s="169">
        <v>9.1208456590000004</v>
      </c>
      <c r="H41" s="169">
        <v>5.607841724</v>
      </c>
      <c r="I41" s="169">
        <v>2.8189303699999999</v>
      </c>
    </row>
    <row r="42" spans="1:9" x14ac:dyDescent="0.2">
      <c r="A42" s="40">
        <v>28855</v>
      </c>
      <c r="B42" s="169">
        <v>6.536482296</v>
      </c>
      <c r="C42" s="169">
        <v>13.415586644999999</v>
      </c>
      <c r="D42" s="169">
        <v>5.1008778220000002</v>
      </c>
      <c r="E42" s="169">
        <v>3.0866193829999999</v>
      </c>
      <c r="F42" s="169">
        <v>7.5976534549999997</v>
      </c>
      <c r="G42" s="169">
        <v>9.6815723970000001</v>
      </c>
      <c r="H42" s="169">
        <v>6.1477494479999999</v>
      </c>
      <c r="I42" s="169">
        <v>4.1135623240000001</v>
      </c>
    </row>
    <row r="43" spans="1:9" x14ac:dyDescent="0.2">
      <c r="A43" s="40">
        <v>29220</v>
      </c>
      <c r="B43" s="169">
        <v>8.0835545890000002</v>
      </c>
      <c r="C43" s="169">
        <v>14.148486244000001</v>
      </c>
      <c r="D43" s="169">
        <v>5.4630454769999997</v>
      </c>
      <c r="E43" s="169">
        <v>-0.256569995</v>
      </c>
      <c r="F43" s="169">
        <v>8.6746453900000002</v>
      </c>
      <c r="G43" s="169">
        <v>10.266320506</v>
      </c>
      <c r="H43" s="169">
        <v>6.0398051539999997</v>
      </c>
      <c r="I43" s="169">
        <v>0.28882763099999997</v>
      </c>
    </row>
    <row r="44" spans="1:9" ht="21" customHeight="1" x14ac:dyDescent="0.2">
      <c r="A44" s="40">
        <v>29586</v>
      </c>
      <c r="B44" s="169">
        <v>8.5296554990000004</v>
      </c>
      <c r="C44" s="169">
        <v>15.06511647</v>
      </c>
      <c r="D44" s="169">
        <v>6.4786452069999996</v>
      </c>
      <c r="E44" s="169">
        <v>-0.25839736499999999</v>
      </c>
      <c r="F44" s="169">
        <v>7.1419831140000003</v>
      </c>
      <c r="G44" s="169">
        <v>10.791668378000001</v>
      </c>
      <c r="H44" s="169">
        <v>5.1171972700000001</v>
      </c>
      <c r="I44" s="169">
        <v>-1.533650958</v>
      </c>
    </row>
    <row r="45" spans="1:9" x14ac:dyDescent="0.2">
      <c r="A45" s="40">
        <v>29951</v>
      </c>
      <c r="B45" s="169">
        <v>4.9086446690000001</v>
      </c>
      <c r="C45" s="169">
        <v>15.761871594</v>
      </c>
      <c r="D45" s="169">
        <v>4.6249567699999998</v>
      </c>
      <c r="E45" s="169">
        <v>-1.416427957</v>
      </c>
      <c r="F45" s="169">
        <v>4.7662555199999996</v>
      </c>
      <c r="G45" s="169">
        <v>11.275453763</v>
      </c>
      <c r="H45" s="169">
        <v>4.4829526619999998</v>
      </c>
      <c r="I45" s="169">
        <v>-1.550182669</v>
      </c>
    </row>
    <row r="46" spans="1:9" x14ac:dyDescent="0.2">
      <c r="A46" s="40">
        <v>30316</v>
      </c>
      <c r="B46" s="169">
        <v>2.8827657919999998</v>
      </c>
      <c r="C46" s="169">
        <v>16.327296729</v>
      </c>
      <c r="D46" s="169">
        <v>3.5872969210000001</v>
      </c>
      <c r="E46" s="169">
        <v>-1.3800194130000001</v>
      </c>
      <c r="F46" s="169">
        <v>2.0857558140000001</v>
      </c>
      <c r="G46" s="169">
        <v>11.589455880999999</v>
      </c>
      <c r="H46" s="169">
        <v>2.7848290969999998</v>
      </c>
      <c r="I46" s="169">
        <v>-2.1440957009999999</v>
      </c>
    </row>
    <row r="47" spans="1:9" x14ac:dyDescent="0.2">
      <c r="A47" s="40">
        <v>30681</v>
      </c>
      <c r="B47" s="169">
        <v>1.8393592560000001</v>
      </c>
      <c r="C47" s="169">
        <v>16.775710659000001</v>
      </c>
      <c r="D47" s="169">
        <v>2.7464064480000001</v>
      </c>
      <c r="E47" s="169">
        <v>-0.417379102</v>
      </c>
      <c r="F47" s="169">
        <v>1.0785221039999999</v>
      </c>
      <c r="G47" s="169">
        <v>11.818787198000001</v>
      </c>
      <c r="H47" s="169">
        <v>1.9787927890000001</v>
      </c>
      <c r="I47" s="169">
        <v>-1.1613095259999999</v>
      </c>
    </row>
    <row r="48" spans="1:9" x14ac:dyDescent="0.2">
      <c r="A48" s="40">
        <v>31047</v>
      </c>
      <c r="B48" s="169">
        <v>3.5403279830000001</v>
      </c>
      <c r="C48" s="169">
        <v>17.201384881999999</v>
      </c>
      <c r="D48" s="169">
        <v>2.5374437570000001</v>
      </c>
      <c r="E48" s="169">
        <v>4.5174370999999998E-2</v>
      </c>
      <c r="F48" s="169">
        <v>2.542522097</v>
      </c>
      <c r="G48" s="169">
        <v>12.001895969</v>
      </c>
      <c r="H48" s="169">
        <v>1.5493025490000001</v>
      </c>
      <c r="I48" s="169">
        <v>-0.91882644300000005</v>
      </c>
    </row>
    <row r="49" spans="1:9" ht="21" customHeight="1" x14ac:dyDescent="0.2">
      <c r="A49" s="40">
        <v>31412</v>
      </c>
      <c r="B49" s="169">
        <v>4.0422676949999996</v>
      </c>
      <c r="C49" s="169">
        <v>17.617869025000001</v>
      </c>
      <c r="D49" s="169">
        <v>2.4212244919999999</v>
      </c>
      <c r="E49" s="169">
        <v>0.87757226499999996</v>
      </c>
      <c r="F49" s="169">
        <v>2.9430955729999999</v>
      </c>
      <c r="G49" s="169">
        <v>12.162622738</v>
      </c>
      <c r="H49" s="169">
        <v>1.3391781549999999</v>
      </c>
      <c r="I49" s="169">
        <v>-0.18839361700000001</v>
      </c>
    </row>
    <row r="50" spans="1:9" x14ac:dyDescent="0.2">
      <c r="A50" s="40">
        <v>31777</v>
      </c>
      <c r="B50" s="169">
        <v>5.2854609520000002</v>
      </c>
      <c r="C50" s="169">
        <v>18.175167972000001</v>
      </c>
      <c r="D50" s="169">
        <v>3.163259676</v>
      </c>
      <c r="E50" s="169">
        <v>4.2609335340000003</v>
      </c>
      <c r="F50" s="169">
        <v>5.7145716569999996</v>
      </c>
      <c r="G50" s="169">
        <v>12.598497197</v>
      </c>
      <c r="H50" s="169">
        <v>3.58372095</v>
      </c>
      <c r="I50" s="169">
        <v>4.6859086530000003</v>
      </c>
    </row>
    <row r="51" spans="1:9" x14ac:dyDescent="0.2">
      <c r="A51" s="40">
        <v>32142</v>
      </c>
      <c r="B51" s="169">
        <v>4.5520167989999996</v>
      </c>
      <c r="C51" s="169">
        <v>18.691877517999998</v>
      </c>
      <c r="D51" s="169">
        <v>2.8429423389999999</v>
      </c>
      <c r="E51" s="169">
        <v>2.946763083</v>
      </c>
      <c r="F51" s="169">
        <v>3.7552463</v>
      </c>
      <c r="G51" s="169">
        <v>12.857924992999999</v>
      </c>
      <c r="H51" s="169">
        <v>2.0591963619999998</v>
      </c>
      <c r="I51" s="169">
        <v>2.1623226390000001</v>
      </c>
    </row>
    <row r="52" spans="1:9" x14ac:dyDescent="0.2">
      <c r="A52" s="40">
        <v>32508</v>
      </c>
      <c r="B52" s="169">
        <v>4.2220223030000001</v>
      </c>
      <c r="C52" s="169">
        <v>19.175102968000001</v>
      </c>
      <c r="D52" s="169">
        <v>2.5852162249999999</v>
      </c>
      <c r="E52" s="169">
        <v>0.73294171299999999</v>
      </c>
      <c r="F52" s="169">
        <v>4.6412603790000002</v>
      </c>
      <c r="G52" s="169">
        <v>13.243388891</v>
      </c>
      <c r="H52" s="169">
        <v>2.9978701700000001</v>
      </c>
      <c r="I52" s="169">
        <v>1.1380643189999999</v>
      </c>
    </row>
    <row r="53" spans="1:9" x14ac:dyDescent="0.2">
      <c r="A53" s="40">
        <v>32873</v>
      </c>
      <c r="B53" s="169">
        <v>4.737528857</v>
      </c>
      <c r="C53" s="169">
        <v>19.693138069</v>
      </c>
      <c r="D53" s="169">
        <v>2.7016027089999999</v>
      </c>
      <c r="E53" s="169">
        <v>-1.119549489</v>
      </c>
      <c r="F53" s="169">
        <v>3.8802499639999999</v>
      </c>
      <c r="G53" s="169">
        <v>13.489846758000001</v>
      </c>
      <c r="H53" s="169">
        <v>1.8609879140000001</v>
      </c>
      <c r="I53" s="169">
        <v>-1.928840879</v>
      </c>
    </row>
    <row r="54" spans="1:9" ht="21" customHeight="1" x14ac:dyDescent="0.2">
      <c r="A54" s="40">
        <v>33238</v>
      </c>
      <c r="B54" s="177">
        <v>7.8045040730000004</v>
      </c>
      <c r="C54" s="177">
        <v>20.602542030999999</v>
      </c>
      <c r="D54" s="177">
        <v>4.6178722719999996</v>
      </c>
      <c r="E54" s="177">
        <v>1.6023651249999999</v>
      </c>
      <c r="F54" s="177">
        <v>10.607162842999999</v>
      </c>
      <c r="G54" s="177">
        <v>14.479689389000001</v>
      </c>
      <c r="H54" s="177">
        <v>7.3376862520000001</v>
      </c>
      <c r="I54" s="177">
        <v>4.2437463470000001</v>
      </c>
    </row>
    <row r="55" spans="1:9" x14ac:dyDescent="0.2">
      <c r="A55" s="40">
        <v>33603</v>
      </c>
      <c r="B55" s="169">
        <v>26.728714419999999</v>
      </c>
      <c r="C55" s="169">
        <v>20.163243947000002</v>
      </c>
      <c r="D55" s="169">
        <v>-2.1322518559999999</v>
      </c>
      <c r="E55" s="169">
        <v>-18.752729153000001</v>
      </c>
      <c r="F55" s="169">
        <v>27.055728416000001</v>
      </c>
      <c r="G55" s="169">
        <v>14.207513012</v>
      </c>
      <c r="H55" s="169">
        <v>-1.879711431</v>
      </c>
      <c r="I55" s="169">
        <v>-20.858735098</v>
      </c>
    </row>
    <row r="56" spans="1:9" x14ac:dyDescent="0.2">
      <c r="A56" s="40">
        <v>33969</v>
      </c>
      <c r="B56" s="169">
        <v>8.3736081510000009</v>
      </c>
      <c r="C56" s="169">
        <v>22.224431082999999</v>
      </c>
      <c r="D56" s="169">
        <v>10.222497637</v>
      </c>
      <c r="E56" s="169">
        <v>5.482281145</v>
      </c>
      <c r="F56" s="169">
        <v>6.8103626779999997</v>
      </c>
      <c r="G56" s="169">
        <v>15.433988319999999</v>
      </c>
      <c r="H56" s="169">
        <v>8.6325826800000005</v>
      </c>
      <c r="I56" s="169">
        <v>3.9606541850000001</v>
      </c>
    </row>
    <row r="57" spans="1:9" x14ac:dyDescent="0.2">
      <c r="A57" s="40">
        <v>34334</v>
      </c>
      <c r="B57" s="169">
        <v>2.6464759180000001</v>
      </c>
      <c r="C57" s="169">
        <v>23.199034523000002</v>
      </c>
      <c r="D57" s="169">
        <v>4.3852795909999998</v>
      </c>
      <c r="E57" s="169">
        <v>0.36371625400000002</v>
      </c>
      <c r="F57" s="169">
        <v>2.993643633</v>
      </c>
      <c r="G57" s="169">
        <v>16.165301346</v>
      </c>
      <c r="H57" s="169">
        <v>4.7383282339999999</v>
      </c>
      <c r="I57" s="169">
        <v>0.70314840199999995</v>
      </c>
    </row>
    <row r="58" spans="1:9" x14ac:dyDescent="0.2">
      <c r="A58" s="40">
        <v>34699</v>
      </c>
      <c r="B58" s="169">
        <v>1.73165032</v>
      </c>
      <c r="C58" s="169">
        <v>23.655435323999999</v>
      </c>
      <c r="D58" s="169">
        <v>1.9673267050000001</v>
      </c>
      <c r="E58" s="169">
        <v>-0.20158674200000001</v>
      </c>
      <c r="F58" s="169">
        <v>0.12795685300000001</v>
      </c>
      <c r="G58" s="169">
        <v>16.223483181999999</v>
      </c>
      <c r="H58" s="169">
        <v>0.35991804500000002</v>
      </c>
      <c r="I58" s="169">
        <v>-1.7747707150000001</v>
      </c>
    </row>
    <row r="59" spans="1:9" ht="21" customHeight="1" x14ac:dyDescent="0.2">
      <c r="A59" s="40">
        <v>35064</v>
      </c>
      <c r="B59" s="169">
        <v>3.2122022029999999</v>
      </c>
      <c r="C59" s="169">
        <v>24.373839984</v>
      </c>
      <c r="D59" s="169">
        <v>3.0369538720000002</v>
      </c>
      <c r="E59" s="169">
        <v>1.522458833</v>
      </c>
      <c r="F59" s="169">
        <v>0.96812035299999999</v>
      </c>
      <c r="G59" s="169">
        <v>16.352732807999999</v>
      </c>
      <c r="H59" s="169">
        <v>0.79668234400000004</v>
      </c>
      <c r="I59" s="169">
        <v>-0.68492297199999996</v>
      </c>
    </row>
    <row r="60" spans="1:9" x14ac:dyDescent="0.2">
      <c r="A60" s="40">
        <v>35430</v>
      </c>
      <c r="B60" s="169">
        <v>1.0325660050000001</v>
      </c>
      <c r="C60" s="169">
        <v>24.662337281999999</v>
      </c>
      <c r="D60" s="169">
        <v>1.1836349880000001</v>
      </c>
      <c r="E60" s="169">
        <v>0.48619165800000003</v>
      </c>
      <c r="F60" s="169">
        <v>1.268902403</v>
      </c>
      <c r="G60" s="169">
        <v>16.584994723000001</v>
      </c>
      <c r="H60" s="169">
        <v>1.420324768</v>
      </c>
      <c r="I60" s="169">
        <v>0.72128333099999997</v>
      </c>
    </row>
    <row r="61" spans="1:9" x14ac:dyDescent="0.2">
      <c r="A61" s="40">
        <v>35795</v>
      </c>
      <c r="B61" s="169">
        <v>-0.155495297</v>
      </c>
      <c r="C61" s="169">
        <v>24.684055840999999</v>
      </c>
      <c r="D61" s="169">
        <v>8.8063671999999996E-2</v>
      </c>
      <c r="E61" s="169">
        <v>-1.035467275</v>
      </c>
      <c r="F61" s="169">
        <v>-1.245755116</v>
      </c>
      <c r="G61" s="169">
        <v>16.418339456000002</v>
      </c>
      <c r="H61" s="169">
        <v>-1.0048557090000001</v>
      </c>
      <c r="I61" s="169">
        <v>-2.116171026</v>
      </c>
    </row>
    <row r="62" spans="1:9" x14ac:dyDescent="0.2">
      <c r="A62" s="40">
        <v>36160</v>
      </c>
      <c r="B62" s="169">
        <v>2.0518529540000001</v>
      </c>
      <c r="C62" s="169">
        <v>24.897112647</v>
      </c>
      <c r="D62" s="169">
        <v>0.86313532699999995</v>
      </c>
      <c r="E62" s="169">
        <v>0.50055092099999998</v>
      </c>
      <c r="F62" s="169">
        <v>2.2150459869999999</v>
      </c>
      <c r="G62" s="169">
        <v>16.586533434</v>
      </c>
      <c r="H62" s="169">
        <v>1.024427459</v>
      </c>
      <c r="I62" s="169">
        <v>0.66125921499999996</v>
      </c>
    </row>
    <row r="63" spans="1:9" x14ac:dyDescent="0.2">
      <c r="A63" s="40">
        <v>36525</v>
      </c>
      <c r="B63" s="169">
        <v>2.9625204759999999</v>
      </c>
      <c r="C63" s="169">
        <v>25.204923884999999</v>
      </c>
      <c r="D63" s="169">
        <v>1.2363330729999999</v>
      </c>
      <c r="E63" s="169">
        <v>0.67334148599999999</v>
      </c>
      <c r="F63" s="169">
        <v>3.3964497869999999</v>
      </c>
      <c r="G63" s="169">
        <v>16.862365406999999</v>
      </c>
      <c r="H63" s="169">
        <v>1.662987472</v>
      </c>
      <c r="I63" s="169">
        <v>1.0975848969999999</v>
      </c>
    </row>
    <row r="64" spans="1:9" ht="21" customHeight="1" x14ac:dyDescent="0.2">
      <c r="A64" s="40">
        <v>36891</v>
      </c>
      <c r="B64" s="169">
        <v>3.6371671390000002</v>
      </c>
      <c r="C64" s="169">
        <v>25.531740271</v>
      </c>
      <c r="D64" s="169">
        <v>1.296637067</v>
      </c>
      <c r="E64" s="169">
        <v>0.35309511900000001</v>
      </c>
      <c r="F64" s="169">
        <v>4.9459520799999996</v>
      </c>
      <c r="G64" s="169">
        <v>17.296717100999999</v>
      </c>
      <c r="H64" s="169">
        <v>2.5758645580000001</v>
      </c>
      <c r="I64" s="169">
        <v>1.6204848110000001</v>
      </c>
    </row>
    <row r="65" spans="1:9" x14ac:dyDescent="0.2">
      <c r="A65" s="40">
        <v>37256</v>
      </c>
      <c r="B65" s="169">
        <v>1.895914927</v>
      </c>
      <c r="C65" s="169">
        <v>26.120802736000002</v>
      </c>
      <c r="D65" s="169">
        <v>2.3071770979999999</v>
      </c>
      <c r="E65" s="169">
        <v>0.22979730100000001</v>
      </c>
      <c r="F65" s="169">
        <v>2.9901404610000002</v>
      </c>
      <c r="G65" s="169">
        <v>17.885811985</v>
      </c>
      <c r="H65" s="169">
        <v>3.4058190370000001</v>
      </c>
      <c r="I65" s="169">
        <v>1.306098328</v>
      </c>
    </row>
    <row r="66" spans="1:9" x14ac:dyDescent="0.2">
      <c r="A66" s="40">
        <v>37621</v>
      </c>
      <c r="B66" s="169">
        <v>0.89587504699999998</v>
      </c>
      <c r="C66" s="169">
        <v>26.517583687999998</v>
      </c>
      <c r="D66" s="169">
        <v>1.5190228139999999</v>
      </c>
      <c r="E66" s="169">
        <v>-2.2864783999999999E-2</v>
      </c>
      <c r="F66" s="169">
        <v>0.755802109</v>
      </c>
      <c r="G66" s="169">
        <v>18.132293635</v>
      </c>
      <c r="H66" s="169">
        <v>1.378084764</v>
      </c>
      <c r="I66" s="169">
        <v>-0.16157361000000001</v>
      </c>
    </row>
    <row r="67" spans="1:9" x14ac:dyDescent="0.2">
      <c r="A67" s="40">
        <v>37986</v>
      </c>
      <c r="B67" s="169">
        <v>0.22439957199999999</v>
      </c>
      <c r="C67" s="169">
        <v>26.941793648000001</v>
      </c>
      <c r="D67" s="169">
        <v>1.5997308219999999</v>
      </c>
      <c r="E67" s="169">
        <v>-0.156740034</v>
      </c>
      <c r="F67" s="169">
        <v>-0.53394260500000001</v>
      </c>
      <c r="G67" s="169">
        <v>18.282969781999999</v>
      </c>
      <c r="H67" s="169">
        <v>0.83098227899999999</v>
      </c>
      <c r="I67" s="169">
        <v>-0.91228056700000004</v>
      </c>
    </row>
    <row r="68" spans="1:9" x14ac:dyDescent="0.2">
      <c r="A68" s="40">
        <v>38352</v>
      </c>
      <c r="B68" s="169">
        <v>0.77366545099999995</v>
      </c>
      <c r="C68" s="169">
        <v>27.151009206000001</v>
      </c>
      <c r="D68" s="169">
        <v>0.77654650999999997</v>
      </c>
      <c r="E68" s="169">
        <v>-0.42483403400000003</v>
      </c>
      <c r="F68" s="169">
        <v>2.4028959219999999</v>
      </c>
      <c r="G68" s="169">
        <v>18.722825776000001</v>
      </c>
      <c r="H68" s="169">
        <v>2.4058235589999999</v>
      </c>
      <c r="I68" s="169">
        <v>1.1850310449999999</v>
      </c>
    </row>
    <row r="69" spans="1:9" ht="21" customHeight="1" x14ac:dyDescent="0.2">
      <c r="A69" s="40">
        <v>38717</v>
      </c>
      <c r="B69" s="169">
        <v>-9.3714988999999999E-2</v>
      </c>
      <c r="C69" s="169">
        <v>27.249432780999999</v>
      </c>
      <c r="D69" s="169">
        <v>0.36250429699999998</v>
      </c>
      <c r="E69" s="169">
        <v>-0.87996533899999996</v>
      </c>
      <c r="F69" s="169">
        <v>-0.10246042399999999</v>
      </c>
      <c r="G69" s="169">
        <v>18.789051954000001</v>
      </c>
      <c r="H69" s="169">
        <v>0.35371892599999999</v>
      </c>
      <c r="I69" s="169">
        <v>-0.888639505</v>
      </c>
    </row>
    <row r="70" spans="1:9" x14ac:dyDescent="0.2">
      <c r="A70" s="40">
        <v>39082</v>
      </c>
      <c r="B70" s="169">
        <v>1.79679974</v>
      </c>
      <c r="C70" s="169">
        <v>27.52952913</v>
      </c>
      <c r="D70" s="169">
        <v>1.0278979070000001</v>
      </c>
      <c r="E70" s="169">
        <v>-0.18361022199999999</v>
      </c>
      <c r="F70" s="169">
        <v>0.94815779499999997</v>
      </c>
      <c r="G70" s="169">
        <v>18.823936837000002</v>
      </c>
      <c r="H70" s="169">
        <v>0.18566600899999999</v>
      </c>
      <c r="I70" s="169">
        <v>-1.0158003289999999</v>
      </c>
    </row>
    <row r="71" spans="1:9" x14ac:dyDescent="0.2">
      <c r="A71" s="40">
        <v>39447</v>
      </c>
      <c r="B71" s="169">
        <v>3.432017112</v>
      </c>
      <c r="C71" s="169">
        <v>27.950924707999999</v>
      </c>
      <c r="D71" s="169">
        <v>1.530703908</v>
      </c>
      <c r="E71" s="169">
        <v>-0.39244600800000001</v>
      </c>
      <c r="F71" s="169">
        <v>2.9092136960000001</v>
      </c>
      <c r="G71" s="169">
        <v>19.015472426999999</v>
      </c>
      <c r="H71" s="169">
        <v>1.017510795</v>
      </c>
      <c r="I71" s="169">
        <v>-0.89585392100000005</v>
      </c>
    </row>
    <row r="72" spans="1:9" x14ac:dyDescent="0.2">
      <c r="A72" s="40">
        <v>39813</v>
      </c>
      <c r="B72" s="169">
        <v>4.1908159610000002</v>
      </c>
      <c r="C72" s="169">
        <v>28.646997302999999</v>
      </c>
      <c r="D72" s="169">
        <v>2.4903383400000001</v>
      </c>
      <c r="E72" s="169">
        <v>0.45758123499999998</v>
      </c>
      <c r="F72" s="169">
        <v>3.6814040540000001</v>
      </c>
      <c r="G72" s="169">
        <v>19.393735894999999</v>
      </c>
      <c r="H72" s="169">
        <v>1.989240444</v>
      </c>
      <c r="I72" s="169">
        <v>-3.3596988000000001E-2</v>
      </c>
    </row>
    <row r="73" spans="1:9" x14ac:dyDescent="0.2">
      <c r="A73" s="40">
        <v>40178</v>
      </c>
      <c r="B73" s="169">
        <v>0.295044482</v>
      </c>
      <c r="C73" s="169">
        <v>28.692823571000002</v>
      </c>
      <c r="D73" s="169">
        <v>0.159968838</v>
      </c>
      <c r="E73" s="169">
        <v>0.26403283999999999</v>
      </c>
      <c r="F73" s="169">
        <v>0.418504453</v>
      </c>
      <c r="G73" s="169">
        <v>19.448671083000001</v>
      </c>
      <c r="H73" s="169">
        <v>0.28326253499999998</v>
      </c>
      <c r="I73" s="169">
        <v>0.38740979199999998</v>
      </c>
    </row>
    <row r="74" spans="1:9" ht="21" customHeight="1" x14ac:dyDescent="0.2">
      <c r="A74" s="40">
        <v>40543</v>
      </c>
      <c r="B74" s="169">
        <v>3.1399584840000001</v>
      </c>
      <c r="C74" s="169">
        <v>29.441634082</v>
      </c>
      <c r="D74" s="169">
        <v>2.6097484209999999</v>
      </c>
      <c r="E74" s="169">
        <v>0.93201367999999996</v>
      </c>
      <c r="F74" s="169">
        <v>4.6678848669999997</v>
      </c>
      <c r="G74" s="169">
        <v>20.251866233000001</v>
      </c>
      <c r="H74" s="169">
        <v>4.1298202159999997</v>
      </c>
      <c r="I74" s="169">
        <v>2.427241746</v>
      </c>
    </row>
    <row r="75" spans="1:9" x14ac:dyDescent="0.2">
      <c r="A75" s="40">
        <v>40908</v>
      </c>
      <c r="B75" s="169">
        <v>4.796184674</v>
      </c>
      <c r="C75" s="169">
        <v>30.465507465999998</v>
      </c>
      <c r="D75" s="169">
        <v>3.4776377599999999</v>
      </c>
      <c r="E75" s="169">
        <v>1.427600996</v>
      </c>
      <c r="F75" s="169">
        <v>3.9705332339999999</v>
      </c>
      <c r="G75" s="169">
        <v>20.791046790999999</v>
      </c>
      <c r="H75" s="169">
        <v>2.6623746769999999</v>
      </c>
      <c r="I75" s="169">
        <v>0.62855628600000002</v>
      </c>
    </row>
    <row r="76" spans="1:9" x14ac:dyDescent="0.2">
      <c r="A76" s="40">
        <v>41274</v>
      </c>
      <c r="B76" s="169">
        <v>4.2555020560000001</v>
      </c>
      <c r="C76" s="169">
        <v>31.352256069999999</v>
      </c>
      <c r="D76" s="169">
        <v>2.9106641519999998</v>
      </c>
      <c r="E76" s="169">
        <v>1.365084991</v>
      </c>
      <c r="F76" s="169">
        <v>4.0778507030000002</v>
      </c>
      <c r="G76" s="169">
        <v>21.359745209</v>
      </c>
      <c r="H76" s="169">
        <v>2.7353044030000002</v>
      </c>
      <c r="I76" s="169">
        <v>1.1923597640000001</v>
      </c>
    </row>
    <row r="77" spans="1:9" x14ac:dyDescent="0.2">
      <c r="A77" s="40">
        <v>41639</v>
      </c>
      <c r="B77" s="169">
        <v>3.284261388</v>
      </c>
      <c r="C77" s="169">
        <v>32.091996829999999</v>
      </c>
      <c r="D77" s="169">
        <v>2.3594498549999998</v>
      </c>
      <c r="E77" s="169">
        <v>0.77960659700000001</v>
      </c>
      <c r="F77" s="169">
        <v>3.2125963419999999</v>
      </c>
      <c r="G77" s="169">
        <v>21.848547279000002</v>
      </c>
      <c r="H77" s="169">
        <v>2.2884265020000001</v>
      </c>
      <c r="I77" s="169">
        <v>0.70964323399999996</v>
      </c>
    </row>
    <row r="78" spans="1:9" x14ac:dyDescent="0.2">
      <c r="A78" s="40">
        <v>42004</v>
      </c>
      <c r="B78" s="169">
        <v>4.1677263350000002</v>
      </c>
      <c r="C78" s="169">
        <v>33.073089787999997</v>
      </c>
      <c r="D78" s="169">
        <v>3.0571265560000001</v>
      </c>
      <c r="E78" s="169">
        <v>1.945779964</v>
      </c>
      <c r="F78" s="169">
        <v>4.1271249760000002</v>
      </c>
      <c r="G78" s="169">
        <v>22.507708790999999</v>
      </c>
      <c r="H78" s="169">
        <v>3.0169580740000002</v>
      </c>
      <c r="I78" s="169">
        <v>1.9061485119999999</v>
      </c>
    </row>
    <row r="79" spans="1:9" ht="21" customHeight="1" x14ac:dyDescent="0.2">
      <c r="A79" s="40">
        <v>42369</v>
      </c>
      <c r="B79" s="169">
        <v>4.1774879289999998</v>
      </c>
      <c r="C79" s="169">
        <v>34.093008222999998</v>
      </c>
      <c r="D79" s="169">
        <v>3.0838317229999999</v>
      </c>
      <c r="E79" s="169">
        <v>2.5473856389999998</v>
      </c>
      <c r="F79" s="169">
        <v>4.0284445480000004</v>
      </c>
      <c r="G79" s="169">
        <v>23.168614572999999</v>
      </c>
      <c r="H79" s="169">
        <v>2.9363530010000001</v>
      </c>
      <c r="I79" s="169">
        <v>2.4005389479999999</v>
      </c>
    </row>
    <row r="80" spans="1:9" x14ac:dyDescent="0.2">
      <c r="A80" s="40">
        <v>42735</v>
      </c>
      <c r="B80" s="169">
        <v>4.1518741190000004</v>
      </c>
      <c r="C80" s="169">
        <v>34.984740019999997</v>
      </c>
      <c r="D80" s="169">
        <v>2.6155855520000002</v>
      </c>
      <c r="E80" s="169">
        <v>1.8797318359999999</v>
      </c>
      <c r="F80" s="169">
        <v>3.9859467890000002</v>
      </c>
      <c r="G80" s="169">
        <v>23.736733498</v>
      </c>
      <c r="H80" s="169">
        <v>2.4521057279999998</v>
      </c>
      <c r="I80" s="169">
        <v>1.717474358</v>
      </c>
    </row>
    <row r="81" spans="1:9" x14ac:dyDescent="0.2">
      <c r="A81" s="40">
        <v>43100</v>
      </c>
      <c r="B81" s="169">
        <v>4.5454015859999997</v>
      </c>
      <c r="C81" s="169">
        <v>35.984560242999997</v>
      </c>
      <c r="D81" s="169">
        <v>2.8578752399999998</v>
      </c>
      <c r="E81" s="169">
        <v>1.161744503</v>
      </c>
      <c r="F81" s="169">
        <v>4.3436030299999997</v>
      </c>
      <c r="G81" s="169">
        <v>24.367972528999999</v>
      </c>
      <c r="H81" s="169">
        <v>2.659334029</v>
      </c>
      <c r="I81" s="169">
        <v>0.96641479799999996</v>
      </c>
    </row>
    <row r="82" spans="1:9" x14ac:dyDescent="0.2">
      <c r="A82" s="40">
        <v>43465</v>
      </c>
      <c r="B82" s="169">
        <v>4.9628885629999999</v>
      </c>
      <c r="C82" s="169">
        <v>37.182367745999997</v>
      </c>
      <c r="D82" s="169">
        <v>3.3286706719999999</v>
      </c>
      <c r="E82" s="169">
        <v>1.6108538670000001</v>
      </c>
      <c r="F82" s="169">
        <v>4.9108782169999996</v>
      </c>
      <c r="G82" s="169">
        <v>25.166625542999999</v>
      </c>
      <c r="H82" s="169">
        <v>3.2774700999999999</v>
      </c>
      <c r="I82" s="169">
        <v>1.560640552</v>
      </c>
    </row>
    <row r="83" spans="1:9" x14ac:dyDescent="0.2">
      <c r="A83" s="40">
        <v>43830</v>
      </c>
      <c r="B83" s="169">
        <v>4.3839548959999997</v>
      </c>
      <c r="C83" s="169">
        <v>38.356254571999997</v>
      </c>
      <c r="D83" s="169">
        <v>3.15710617</v>
      </c>
      <c r="E83" s="169">
        <v>1.704932796</v>
      </c>
      <c r="F83" s="169">
        <v>4.8923822960000001</v>
      </c>
      <c r="G83" s="169">
        <v>26.087612777</v>
      </c>
      <c r="H83" s="169">
        <v>3.6595579050000002</v>
      </c>
      <c r="I83" s="169">
        <v>2.2002875089999998</v>
      </c>
    </row>
    <row r="84" spans="1:9" ht="21" customHeight="1" x14ac:dyDescent="0.2">
      <c r="A84" s="40">
        <v>44196</v>
      </c>
      <c r="B84" s="169">
        <v>-0.68385685900000004</v>
      </c>
      <c r="C84" s="169">
        <v>38.277828143000001</v>
      </c>
      <c r="D84" s="169">
        <v>-0.20446842400000001</v>
      </c>
      <c r="E84" s="169">
        <v>-0.75332558100000002</v>
      </c>
      <c r="F84" s="169">
        <v>-0.30527558500000002</v>
      </c>
      <c r="G84" s="169">
        <v>26.133511381000002</v>
      </c>
      <c r="H84" s="169">
        <v>0.17594022200000001</v>
      </c>
      <c r="I84" s="169">
        <v>-0.37505212599999999</v>
      </c>
    </row>
    <row r="85" spans="1:9" x14ac:dyDescent="0.2">
      <c r="A85" s="40">
        <v>44561</v>
      </c>
      <c r="B85" s="169">
        <v>3.732221762</v>
      </c>
      <c r="C85" s="169">
        <v>39.559111436999999</v>
      </c>
      <c r="D85" s="169">
        <v>3.3473249549999999</v>
      </c>
      <c r="E85" s="169">
        <v>6.5161782000000001E-2</v>
      </c>
      <c r="F85" s="169">
        <v>4.1744367779999996</v>
      </c>
      <c r="G85" s="169">
        <v>27.123422433999998</v>
      </c>
      <c r="H85" s="169">
        <v>3.7878991389999999</v>
      </c>
      <c r="I85" s="169">
        <v>0.49177157199999999</v>
      </c>
    </row>
    <row r="86" spans="1:9" ht="14.45" customHeight="1" x14ac:dyDescent="0.2">
      <c r="A86" s="40">
        <v>44926</v>
      </c>
      <c r="B86" s="169">
        <v>6.0314500300000002</v>
      </c>
      <c r="C86" s="169">
        <v>41.297882567999999</v>
      </c>
      <c r="D86" s="169">
        <v>4.3953745880000001</v>
      </c>
      <c r="E86" s="169">
        <v>-2.186746538</v>
      </c>
      <c r="F86" s="169">
        <v>5.6871905690000002</v>
      </c>
      <c r="G86" s="169">
        <v>28.223664286999998</v>
      </c>
      <c r="H86" s="169">
        <v>4.056427083</v>
      </c>
      <c r="I86" s="169">
        <v>-2.5043120210000001</v>
      </c>
    </row>
    <row r="87" spans="1:9" ht="14.45" customHeight="1" x14ac:dyDescent="0.2">
      <c r="A87" s="40">
        <v>45291</v>
      </c>
      <c r="B87" s="169">
        <v>7.4135720530000002</v>
      </c>
      <c r="C87" s="169">
        <v>43.949684486000002</v>
      </c>
      <c r="D87" s="169">
        <v>6.4211570990000002</v>
      </c>
      <c r="E87" s="169">
        <v>-0.20583412500000001</v>
      </c>
      <c r="F87" s="169">
        <v>9.4014146279999995</v>
      </c>
      <c r="G87" s="169">
        <v>30.591808549</v>
      </c>
      <c r="H87" s="169">
        <v>8.390633609</v>
      </c>
      <c r="I87" s="169">
        <v>1.6409616709999999</v>
      </c>
    </row>
    <row r="88" spans="1:9" ht="14.45" customHeight="1" x14ac:dyDescent="0.2">
      <c r="A88" s="40">
        <v>45657</v>
      </c>
      <c r="B88" s="169">
        <v>5.5031053810000001</v>
      </c>
      <c r="C88" s="169">
        <v>46.224089636000002</v>
      </c>
      <c r="D88" s="169">
        <v>5.1750204269999998</v>
      </c>
      <c r="E88" s="169">
        <v>2.7451360500000002</v>
      </c>
      <c r="F88" s="169">
        <v>5.5088997219999998</v>
      </c>
      <c r="G88" s="169">
        <v>32.176707970999999</v>
      </c>
      <c r="H88" s="169">
        <v>5.1807967489999998</v>
      </c>
      <c r="I88" s="169">
        <v>2.7508496099999999</v>
      </c>
    </row>
    <row r="89" spans="1:9" ht="21" customHeight="1" x14ac:dyDescent="0.2">
      <c r="A89" s="40">
        <v>46022</v>
      </c>
      <c r="B89" s="169">
        <v>4.6226035259999998</v>
      </c>
      <c r="C89" s="169">
        <v>48.317261170999998</v>
      </c>
      <c r="D89" s="169">
        <v>4.5283131619999999</v>
      </c>
      <c r="E89" s="169">
        <v>1.9195617439999999</v>
      </c>
      <c r="F89" s="169">
        <v>3.8309789329999999</v>
      </c>
      <c r="G89" s="169">
        <v>33.379280903000002</v>
      </c>
      <c r="H89" s="169">
        <v>3.7374020140000002</v>
      </c>
      <c r="I89" s="169">
        <v>1.148298893</v>
      </c>
    </row>
    <row r="90" spans="1:9" x14ac:dyDescent="0.2">
      <c r="B90" s="71"/>
      <c r="C90" s="71"/>
      <c r="D90" s="71"/>
      <c r="E90" s="71"/>
      <c r="F90" s="71"/>
      <c r="G90" s="71"/>
      <c r="H90" s="71"/>
      <c r="I90" s="71"/>
    </row>
    <row r="91" spans="1:9" ht="15" customHeight="1" x14ac:dyDescent="0.2">
      <c r="B91" s="206" t="s">
        <v>518</v>
      </c>
      <c r="C91" s="206"/>
      <c r="D91" s="206"/>
      <c r="E91" s="206"/>
      <c r="F91" s="206"/>
      <c r="G91" s="206"/>
      <c r="H91" s="206"/>
      <c r="I91" s="206"/>
    </row>
    <row r="92" spans="1:9" x14ac:dyDescent="0.2">
      <c r="B92" s="206"/>
      <c r="C92" s="206"/>
      <c r="D92" s="206"/>
      <c r="E92" s="206"/>
      <c r="F92" s="206"/>
      <c r="G92" s="206"/>
      <c r="H92" s="206"/>
      <c r="I92" s="206"/>
    </row>
    <row r="93" spans="1:9" x14ac:dyDescent="0.2">
      <c r="B93" s="206"/>
      <c r="C93" s="206"/>
      <c r="D93" s="206"/>
      <c r="E93" s="206"/>
      <c r="F93" s="206"/>
      <c r="G93" s="206"/>
      <c r="H93" s="206"/>
      <c r="I93" s="206"/>
    </row>
    <row r="94" spans="1:9" x14ac:dyDescent="0.2">
      <c r="B94" s="57"/>
      <c r="C94" s="57"/>
      <c r="D94" s="57"/>
      <c r="E94" s="57"/>
      <c r="F94" s="57"/>
      <c r="G94" s="57"/>
      <c r="H94" s="57"/>
      <c r="I94" s="57"/>
    </row>
  </sheetData>
  <mergeCells count="12">
    <mergeCell ref="H5:I5"/>
    <mergeCell ref="H7:I7"/>
    <mergeCell ref="C10:E10"/>
    <mergeCell ref="G10:I10"/>
    <mergeCell ref="D11:E11"/>
    <mergeCell ref="H11:I11"/>
    <mergeCell ref="B91:I93"/>
    <mergeCell ref="H6:I6"/>
    <mergeCell ref="B8:E8"/>
    <mergeCell ref="F8:I8"/>
    <mergeCell ref="B9:D9"/>
    <mergeCell ref="F9:H9"/>
  </mergeCells>
  <hyperlinks>
    <hyperlink ref="H5" location="Content!D2" display="Content" xr:uid="{2BBBB212-A518-431C-A21F-AF0347322B0C}"/>
    <hyperlink ref="H6" location="Notes!D6" display="Notes" xr:uid="{EE8BD9E0-9642-4BE1-8DF5-0CEC4699CA5E}"/>
    <hyperlink ref="H7" location="FN_V.2" display="Footnotes" xr:uid="{B22D1795-99AA-44D7-9F7B-E3820E4223E4}"/>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Tabelle43">
    <tabColor rgb="FFF08925"/>
  </sheetPr>
  <dimension ref="A1:R111"/>
  <sheetViews>
    <sheetView zoomScale="90" zoomScaleNormal="90" workbookViewId="0">
      <selection activeCell="A2" sqref="A2"/>
    </sheetView>
  </sheetViews>
  <sheetFormatPr baseColWidth="10" defaultColWidth="11.42578125" defaultRowHeight="15" x14ac:dyDescent="0.2"/>
  <cols>
    <col min="1" max="1" width="12.28515625" style="43" customWidth="1"/>
    <col min="2" max="11" width="17.5703125" style="43" customWidth="1"/>
    <col min="12" max="16384" width="11.42578125" style="43"/>
  </cols>
  <sheetData>
    <row r="1" spans="1:18" x14ac:dyDescent="0.2">
      <c r="A1" s="45"/>
      <c r="B1" s="45"/>
      <c r="C1" s="45"/>
      <c r="D1" s="45"/>
      <c r="E1" s="45"/>
      <c r="F1" s="45"/>
      <c r="G1" s="45"/>
      <c r="H1" s="45"/>
      <c r="I1" s="45"/>
      <c r="J1" s="45"/>
      <c r="K1" s="48"/>
    </row>
    <row r="2" spans="1:18" x14ac:dyDescent="0.2">
      <c r="A2" s="45"/>
      <c r="B2" s="45"/>
      <c r="C2" s="45"/>
      <c r="D2" s="45"/>
      <c r="E2" s="45"/>
      <c r="F2" s="45"/>
      <c r="G2" s="45"/>
      <c r="H2" s="45"/>
      <c r="I2" s="45"/>
      <c r="J2" s="45"/>
      <c r="K2" s="48"/>
    </row>
    <row r="3" spans="1:18" ht="18" x14ac:dyDescent="0.25">
      <c r="A3" s="45"/>
      <c r="B3" s="59" t="s">
        <v>264</v>
      </c>
      <c r="C3" s="45"/>
      <c r="D3" s="45"/>
      <c r="E3" s="45"/>
      <c r="F3" s="45"/>
      <c r="G3" s="45"/>
      <c r="H3" s="45"/>
      <c r="I3" s="45"/>
      <c r="J3" s="45"/>
      <c r="K3" s="45"/>
    </row>
    <row r="4" spans="1:18" x14ac:dyDescent="0.2">
      <c r="A4" s="45"/>
      <c r="B4" s="46"/>
      <c r="C4" s="45"/>
      <c r="D4" s="45"/>
      <c r="E4" s="45"/>
      <c r="F4" s="45"/>
      <c r="G4" s="45"/>
      <c r="H4" s="45"/>
      <c r="I4" s="45"/>
      <c r="J4" s="27"/>
      <c r="K4" s="27"/>
    </row>
    <row r="5" spans="1:18" ht="18" x14ac:dyDescent="0.25">
      <c r="A5" s="45"/>
      <c r="B5" s="59" t="s">
        <v>282</v>
      </c>
      <c r="C5" s="27"/>
      <c r="D5" s="27"/>
      <c r="E5" s="27"/>
      <c r="F5" s="27"/>
      <c r="G5" s="27"/>
      <c r="H5" s="27"/>
      <c r="I5" s="27"/>
      <c r="J5" s="207" t="s">
        <v>451</v>
      </c>
      <c r="K5" s="207"/>
      <c r="L5" s="15"/>
      <c r="M5" s="15"/>
      <c r="N5" s="15"/>
      <c r="O5" s="15"/>
      <c r="P5" s="15"/>
      <c r="Q5" s="15"/>
      <c r="R5" s="15"/>
    </row>
    <row r="6" spans="1:18" x14ac:dyDescent="0.2">
      <c r="A6" s="45"/>
      <c r="B6" s="45"/>
      <c r="C6" s="27"/>
      <c r="D6" s="27"/>
      <c r="E6" s="27"/>
      <c r="F6" s="27"/>
      <c r="G6" s="27"/>
      <c r="H6" s="27"/>
      <c r="I6" s="27"/>
      <c r="J6" s="207" t="s">
        <v>419</v>
      </c>
      <c r="K6" s="207"/>
      <c r="L6" s="15"/>
      <c r="M6" s="15"/>
      <c r="N6" s="15"/>
      <c r="O6" s="15"/>
      <c r="P6" s="15"/>
      <c r="Q6" s="15"/>
      <c r="R6" s="15"/>
    </row>
    <row r="7" spans="1:18" x14ac:dyDescent="0.2">
      <c r="A7" s="49"/>
      <c r="B7" s="46"/>
      <c r="C7" s="29"/>
      <c r="D7" s="29"/>
      <c r="E7" s="29"/>
      <c r="F7" s="29"/>
      <c r="G7" s="29"/>
      <c r="H7" s="29"/>
      <c r="I7" s="27"/>
      <c r="J7" s="208" t="s">
        <v>467</v>
      </c>
      <c r="K7" s="209"/>
      <c r="L7" s="15"/>
      <c r="M7" s="15"/>
      <c r="N7" s="15"/>
      <c r="O7" s="15"/>
      <c r="P7" s="15"/>
      <c r="Q7" s="15"/>
      <c r="R7" s="15"/>
    </row>
    <row r="8" spans="1:18" ht="36" customHeight="1" x14ac:dyDescent="0.25">
      <c r="A8" s="50"/>
      <c r="B8" s="226" t="s">
        <v>283</v>
      </c>
      <c r="C8" s="228"/>
      <c r="D8" s="220" t="s">
        <v>284</v>
      </c>
      <c r="E8" s="220"/>
      <c r="F8" s="220" t="s">
        <v>285</v>
      </c>
      <c r="G8" s="220"/>
      <c r="H8" s="220" t="s">
        <v>286</v>
      </c>
      <c r="I8" s="220"/>
      <c r="J8" s="220" t="s">
        <v>287</v>
      </c>
      <c r="K8" s="220"/>
    </row>
    <row r="9" spans="1:18" ht="52.5" customHeight="1" x14ac:dyDescent="0.2">
      <c r="A9" s="138" t="s">
        <v>106</v>
      </c>
      <c r="B9" s="142" t="s">
        <v>46</v>
      </c>
      <c r="C9" s="141" t="s">
        <v>288</v>
      </c>
      <c r="D9" s="142" t="s">
        <v>46</v>
      </c>
      <c r="E9" s="141" t="s">
        <v>288</v>
      </c>
      <c r="F9" s="142" t="s">
        <v>46</v>
      </c>
      <c r="G9" s="141" t="s">
        <v>288</v>
      </c>
      <c r="H9" s="142" t="s">
        <v>46</v>
      </c>
      <c r="I9" s="141" t="s">
        <v>288</v>
      </c>
      <c r="J9" s="142" t="s">
        <v>46</v>
      </c>
      <c r="K9" s="141" t="s">
        <v>288</v>
      </c>
    </row>
    <row r="10" spans="1:18" ht="7.5" customHeight="1" x14ac:dyDescent="0.2">
      <c r="A10" s="50"/>
      <c r="B10" s="73"/>
      <c r="C10" s="74"/>
      <c r="D10" s="74"/>
      <c r="E10" s="74"/>
      <c r="F10" s="74"/>
      <c r="G10" s="74"/>
      <c r="H10" s="74"/>
      <c r="I10" s="74"/>
      <c r="J10" s="74"/>
      <c r="K10" s="74"/>
    </row>
    <row r="11" spans="1:18" hidden="1" x14ac:dyDescent="0.2">
      <c r="A11" s="40"/>
      <c r="B11" s="75"/>
      <c r="C11" s="75"/>
      <c r="D11" s="75"/>
      <c r="E11" s="75"/>
      <c r="F11" s="75"/>
      <c r="G11" s="75"/>
      <c r="H11" s="75"/>
      <c r="I11" s="75"/>
      <c r="J11" s="75"/>
      <c r="K11" s="75"/>
    </row>
    <row r="12" spans="1:18" x14ac:dyDescent="0.2">
      <c r="A12" s="40">
        <v>18628</v>
      </c>
      <c r="B12" s="169">
        <v>20.63</v>
      </c>
      <c r="C12" s="169" t="s">
        <v>1</v>
      </c>
      <c r="D12" s="169" t="s">
        <v>1</v>
      </c>
      <c r="E12" s="169" t="s">
        <v>1</v>
      </c>
      <c r="F12" s="169">
        <v>3.36</v>
      </c>
      <c r="G12" s="169" t="s">
        <v>1</v>
      </c>
      <c r="H12" s="169">
        <v>16.3</v>
      </c>
      <c r="I12" s="169" t="s">
        <v>1</v>
      </c>
      <c r="J12" s="169">
        <v>15.13</v>
      </c>
      <c r="K12" s="169" t="s">
        <v>1</v>
      </c>
    </row>
    <row r="13" spans="1:18" x14ac:dyDescent="0.2">
      <c r="A13" s="40">
        <v>18993</v>
      </c>
      <c r="B13" s="169">
        <v>22.08</v>
      </c>
      <c r="C13" s="169">
        <v>7.0285991269999997</v>
      </c>
      <c r="D13" s="169" t="s">
        <v>1</v>
      </c>
      <c r="E13" s="169" t="s">
        <v>1</v>
      </c>
      <c r="F13" s="169">
        <v>3.9</v>
      </c>
      <c r="G13" s="169">
        <v>16.071428570999998</v>
      </c>
      <c r="H13" s="169">
        <v>17.690000000000001</v>
      </c>
      <c r="I13" s="169">
        <v>8.5276073619999995</v>
      </c>
      <c r="J13" s="169">
        <v>16.91</v>
      </c>
      <c r="K13" s="169">
        <v>11.764705881999999</v>
      </c>
    </row>
    <row r="14" spans="1:18" x14ac:dyDescent="0.2">
      <c r="A14" s="40">
        <v>19359</v>
      </c>
      <c r="B14" s="169">
        <v>23.6</v>
      </c>
      <c r="C14" s="169">
        <v>6.8840579709999998</v>
      </c>
      <c r="D14" s="169" t="s">
        <v>1</v>
      </c>
      <c r="E14" s="169" t="s">
        <v>1</v>
      </c>
      <c r="F14" s="169">
        <v>4.21</v>
      </c>
      <c r="G14" s="169">
        <v>7.9487179489999997</v>
      </c>
      <c r="H14" s="169">
        <v>17.86</v>
      </c>
      <c r="I14" s="169">
        <v>0.96099491199999998</v>
      </c>
      <c r="J14" s="169">
        <v>17.7</v>
      </c>
      <c r="K14" s="169">
        <v>4.6717918389999999</v>
      </c>
    </row>
    <row r="15" spans="1:18" x14ac:dyDescent="0.2">
      <c r="A15" s="40">
        <v>19724</v>
      </c>
      <c r="B15" s="169">
        <v>25.01</v>
      </c>
      <c r="C15" s="169">
        <v>5.9745762710000001</v>
      </c>
      <c r="D15" s="169" t="s">
        <v>1</v>
      </c>
      <c r="E15" s="169" t="s">
        <v>1</v>
      </c>
      <c r="F15" s="169">
        <v>4.47</v>
      </c>
      <c r="G15" s="169">
        <v>6.1757719709999996</v>
      </c>
      <c r="H15" s="169">
        <v>17.87</v>
      </c>
      <c r="I15" s="169">
        <v>5.5991040999999998E-2</v>
      </c>
      <c r="J15" s="169">
        <v>17.47</v>
      </c>
      <c r="K15" s="169">
        <v>-1.299435028</v>
      </c>
    </row>
    <row r="16" spans="1:18" x14ac:dyDescent="0.2">
      <c r="A16" s="40">
        <v>20089</v>
      </c>
      <c r="B16" s="169">
        <v>26.18</v>
      </c>
      <c r="C16" s="169">
        <v>4.6781287489999999</v>
      </c>
      <c r="D16" s="169" t="s">
        <v>1</v>
      </c>
      <c r="E16" s="169" t="s">
        <v>1</v>
      </c>
      <c r="F16" s="169">
        <v>4.6900000000000004</v>
      </c>
      <c r="G16" s="169">
        <v>4.9217002240000003</v>
      </c>
      <c r="H16" s="169">
        <v>17.93</v>
      </c>
      <c r="I16" s="169">
        <v>0.33575825399999998</v>
      </c>
      <c r="J16" s="169">
        <v>17.420000000000002</v>
      </c>
      <c r="K16" s="169">
        <v>-0.286204923</v>
      </c>
    </row>
    <row r="17" spans="1:11" ht="21" customHeight="1" x14ac:dyDescent="0.2">
      <c r="A17" s="40">
        <v>20454</v>
      </c>
      <c r="B17" s="169">
        <v>28.25</v>
      </c>
      <c r="C17" s="169">
        <v>7.9067990830000001</v>
      </c>
      <c r="D17" s="169" t="s">
        <v>1</v>
      </c>
      <c r="E17" s="169" t="s">
        <v>1</v>
      </c>
      <c r="F17" s="169">
        <v>5.08</v>
      </c>
      <c r="G17" s="169">
        <v>8.3155650320000003</v>
      </c>
      <c r="H17" s="169">
        <v>17.97</v>
      </c>
      <c r="I17" s="169">
        <v>0.22308979400000001</v>
      </c>
      <c r="J17" s="169">
        <v>17.77</v>
      </c>
      <c r="K17" s="169">
        <v>2.0091848450000001</v>
      </c>
    </row>
    <row r="18" spans="1:11" x14ac:dyDescent="0.2">
      <c r="A18" s="40">
        <v>20820</v>
      </c>
      <c r="B18" s="169">
        <v>29.54</v>
      </c>
      <c r="C18" s="169">
        <v>4.5663716809999997</v>
      </c>
      <c r="D18" s="169" t="s">
        <v>1</v>
      </c>
      <c r="E18" s="169" t="s">
        <v>1</v>
      </c>
      <c r="F18" s="169">
        <v>5.48</v>
      </c>
      <c r="G18" s="169">
        <v>7.8740157479999997</v>
      </c>
      <c r="H18" s="169">
        <v>18.559999999999999</v>
      </c>
      <c r="I18" s="169">
        <v>3.2832498609999998</v>
      </c>
      <c r="J18" s="169">
        <v>18.260000000000002</v>
      </c>
      <c r="K18" s="169">
        <v>2.757456387</v>
      </c>
    </row>
    <row r="19" spans="1:11" x14ac:dyDescent="0.2">
      <c r="A19" s="40">
        <v>21185</v>
      </c>
      <c r="B19" s="169">
        <v>30.59</v>
      </c>
      <c r="C19" s="169">
        <v>3.5545023699999998</v>
      </c>
      <c r="D19" s="169" t="s">
        <v>1</v>
      </c>
      <c r="E19" s="169" t="s">
        <v>1</v>
      </c>
      <c r="F19" s="169">
        <v>5.84</v>
      </c>
      <c r="G19" s="169">
        <v>6.5693430660000001</v>
      </c>
      <c r="H19" s="169">
        <v>19.11</v>
      </c>
      <c r="I19" s="169">
        <v>2.963362069</v>
      </c>
      <c r="J19" s="169">
        <v>18.79</v>
      </c>
      <c r="K19" s="169">
        <v>2.902519168</v>
      </c>
    </row>
    <row r="20" spans="1:11" x14ac:dyDescent="0.2">
      <c r="A20" s="40">
        <v>21550</v>
      </c>
      <c r="B20" s="169">
        <v>31.63</v>
      </c>
      <c r="C20" s="169">
        <v>3.3998038570000002</v>
      </c>
      <c r="D20" s="169" t="s">
        <v>1</v>
      </c>
      <c r="E20" s="169" t="s">
        <v>1</v>
      </c>
      <c r="F20" s="169">
        <v>6.25</v>
      </c>
      <c r="G20" s="169">
        <v>7.0205479449999997</v>
      </c>
      <c r="H20" s="169">
        <v>19.75</v>
      </c>
      <c r="I20" s="169">
        <v>3.3490319199999998</v>
      </c>
      <c r="J20" s="169">
        <v>19.350000000000001</v>
      </c>
      <c r="K20" s="169">
        <v>2.9803086749999999</v>
      </c>
    </row>
    <row r="21" spans="1:11" x14ac:dyDescent="0.2">
      <c r="A21" s="40">
        <v>21915</v>
      </c>
      <c r="B21" s="169">
        <v>33.71</v>
      </c>
      <c r="C21" s="169">
        <v>6.5760354090000002</v>
      </c>
      <c r="D21" s="169" t="s">
        <v>1</v>
      </c>
      <c r="E21" s="169" t="s">
        <v>1</v>
      </c>
      <c r="F21" s="169">
        <v>6.6</v>
      </c>
      <c r="G21" s="169">
        <v>5.6</v>
      </c>
      <c r="H21" s="169">
        <v>19.579999999999998</v>
      </c>
      <c r="I21" s="169">
        <v>-0.86075949399999996</v>
      </c>
      <c r="J21" s="169">
        <v>19.66</v>
      </c>
      <c r="K21" s="169">
        <v>1.602067183</v>
      </c>
    </row>
    <row r="22" spans="1:11" ht="21" customHeight="1" x14ac:dyDescent="0.2">
      <c r="A22" s="40">
        <v>22281</v>
      </c>
      <c r="B22" s="169">
        <v>35.99</v>
      </c>
      <c r="C22" s="169">
        <v>6.7635716400000003</v>
      </c>
      <c r="D22" s="169">
        <v>21.85</v>
      </c>
      <c r="E22" s="169" t="s">
        <v>1</v>
      </c>
      <c r="F22" s="169">
        <v>7.19</v>
      </c>
      <c r="G22" s="169">
        <v>8.9393939390000003</v>
      </c>
      <c r="H22" s="169">
        <v>19.989999999999998</v>
      </c>
      <c r="I22" s="169">
        <v>2.0939734419999998</v>
      </c>
      <c r="J22" s="169">
        <v>20.28</v>
      </c>
      <c r="K22" s="169">
        <v>3.1536113939999999</v>
      </c>
    </row>
    <row r="23" spans="1:11" x14ac:dyDescent="0.2">
      <c r="A23" s="40">
        <v>22646</v>
      </c>
      <c r="B23" s="169">
        <v>37.14</v>
      </c>
      <c r="C23" s="169">
        <v>3.195332037</v>
      </c>
      <c r="D23" s="169">
        <v>22.81</v>
      </c>
      <c r="E23" s="169">
        <v>4.393592677</v>
      </c>
      <c r="F23" s="169">
        <v>7.93</v>
      </c>
      <c r="G23" s="169">
        <v>10.292072322999999</v>
      </c>
      <c r="H23" s="169">
        <v>21.35</v>
      </c>
      <c r="I23" s="169">
        <v>6.8034017010000003</v>
      </c>
      <c r="J23" s="169">
        <v>21.24</v>
      </c>
      <c r="K23" s="169">
        <v>4.7337278109999996</v>
      </c>
    </row>
    <row r="24" spans="1:11" x14ac:dyDescent="0.2">
      <c r="A24" s="40">
        <v>23011</v>
      </c>
      <c r="B24" s="169">
        <v>38.729999999999997</v>
      </c>
      <c r="C24" s="169">
        <v>4.2810985459999999</v>
      </c>
      <c r="D24" s="169">
        <v>24.11</v>
      </c>
      <c r="E24" s="169">
        <v>5.6992547130000002</v>
      </c>
      <c r="F24" s="169">
        <v>8.65</v>
      </c>
      <c r="G24" s="169">
        <v>9.0794451449999993</v>
      </c>
      <c r="H24" s="169">
        <v>22.32</v>
      </c>
      <c r="I24" s="169">
        <v>4.5433255270000004</v>
      </c>
      <c r="J24" s="169">
        <v>22.07</v>
      </c>
      <c r="K24" s="169">
        <v>3.9077212810000002</v>
      </c>
    </row>
    <row r="25" spans="1:11" x14ac:dyDescent="0.2">
      <c r="A25" s="40">
        <v>23376</v>
      </c>
      <c r="B25" s="169">
        <v>39.729999999999997</v>
      </c>
      <c r="C25" s="169">
        <v>2.5819777949999998</v>
      </c>
      <c r="D25" s="169">
        <v>25.23</v>
      </c>
      <c r="E25" s="169">
        <v>4.6453753630000003</v>
      </c>
      <c r="F25" s="169">
        <v>9.17</v>
      </c>
      <c r="G25" s="169">
        <v>6.0115606939999999</v>
      </c>
      <c r="H25" s="169">
        <v>23.09</v>
      </c>
      <c r="I25" s="169">
        <v>3.4498207889999999</v>
      </c>
      <c r="J25" s="169">
        <v>22.75</v>
      </c>
      <c r="K25" s="169">
        <v>3.0811055729999999</v>
      </c>
    </row>
    <row r="26" spans="1:11" x14ac:dyDescent="0.2">
      <c r="A26" s="40">
        <v>23742</v>
      </c>
      <c r="B26" s="169">
        <v>42.34</v>
      </c>
      <c r="C26" s="169">
        <v>6.5693430660000001</v>
      </c>
      <c r="D26" s="169">
        <v>26.61</v>
      </c>
      <c r="E26" s="169">
        <v>5.4696789539999999</v>
      </c>
      <c r="F26" s="169">
        <v>9.92</v>
      </c>
      <c r="G26" s="169">
        <v>8.1788440569999992</v>
      </c>
      <c r="H26" s="169">
        <v>23.44</v>
      </c>
      <c r="I26" s="169">
        <v>1.5158077089999999</v>
      </c>
      <c r="J26" s="169">
        <v>23.44</v>
      </c>
      <c r="K26" s="169">
        <v>3.0329670329999998</v>
      </c>
    </row>
    <row r="27" spans="1:11" ht="21" customHeight="1" x14ac:dyDescent="0.2">
      <c r="A27" s="40">
        <v>24107</v>
      </c>
      <c r="B27" s="169">
        <v>44.35</v>
      </c>
      <c r="C27" s="169">
        <v>4.7472838919999996</v>
      </c>
      <c r="D27" s="169">
        <v>28.13</v>
      </c>
      <c r="E27" s="169">
        <v>5.7121382939999998</v>
      </c>
      <c r="F27" s="169">
        <v>10.87</v>
      </c>
      <c r="G27" s="169">
        <v>9.5766129029999991</v>
      </c>
      <c r="H27" s="169">
        <v>24.5</v>
      </c>
      <c r="I27" s="169">
        <v>4.5221843000000002</v>
      </c>
      <c r="J27" s="169">
        <v>24.32</v>
      </c>
      <c r="K27" s="169">
        <v>3.7542662120000001</v>
      </c>
    </row>
    <row r="28" spans="1:11" x14ac:dyDescent="0.2">
      <c r="A28" s="40">
        <v>24472</v>
      </c>
      <c r="B28" s="169">
        <v>45.73</v>
      </c>
      <c r="C28" s="169">
        <v>3.111612176</v>
      </c>
      <c r="D28" s="169">
        <v>29.29</v>
      </c>
      <c r="E28" s="169">
        <v>4.1237113399999998</v>
      </c>
      <c r="F28" s="169">
        <v>11.69</v>
      </c>
      <c r="G28" s="169">
        <v>7.5436982520000004</v>
      </c>
      <c r="H28" s="169">
        <v>25.57</v>
      </c>
      <c r="I28" s="169">
        <v>4.3673469389999999</v>
      </c>
      <c r="J28" s="169">
        <v>25.15</v>
      </c>
      <c r="K28" s="169">
        <v>3.4128289469999999</v>
      </c>
    </row>
    <row r="29" spans="1:11" x14ac:dyDescent="0.2">
      <c r="A29" s="40">
        <v>24837</v>
      </c>
      <c r="B29" s="169">
        <v>47.13</v>
      </c>
      <c r="C29" s="169">
        <v>3.0614476270000002</v>
      </c>
      <c r="D29" s="169">
        <v>30.81</v>
      </c>
      <c r="E29" s="169">
        <v>5.1894844659999997</v>
      </c>
      <c r="F29" s="169">
        <v>12.08</v>
      </c>
      <c r="G29" s="169">
        <v>3.3361847729999998</v>
      </c>
      <c r="H29" s="169">
        <v>25.63</v>
      </c>
      <c r="I29" s="169">
        <v>0.23464998000000001</v>
      </c>
      <c r="J29" s="169">
        <v>25.55</v>
      </c>
      <c r="K29" s="169">
        <v>1.5904572560000001</v>
      </c>
    </row>
    <row r="30" spans="1:11" x14ac:dyDescent="0.2">
      <c r="A30" s="40">
        <v>25203</v>
      </c>
      <c r="B30" s="169">
        <v>49.66</v>
      </c>
      <c r="C30" s="169">
        <v>5.3681307020000002</v>
      </c>
      <c r="D30" s="169">
        <v>32.64</v>
      </c>
      <c r="E30" s="169">
        <v>5.9396299900000002</v>
      </c>
      <c r="F30" s="169">
        <v>12.89</v>
      </c>
      <c r="G30" s="169">
        <v>6.7052980130000002</v>
      </c>
      <c r="H30" s="169">
        <v>25.95</v>
      </c>
      <c r="I30" s="169">
        <v>1.248536871</v>
      </c>
      <c r="J30" s="169">
        <v>26.13</v>
      </c>
      <c r="K30" s="169">
        <v>2.2700587080000001</v>
      </c>
    </row>
    <row r="31" spans="1:11" x14ac:dyDescent="0.2">
      <c r="A31" s="40">
        <v>25568</v>
      </c>
      <c r="B31" s="177">
        <v>52.54</v>
      </c>
      <c r="C31" s="177">
        <v>5.7994361659999996</v>
      </c>
      <c r="D31" s="177">
        <v>34.909999999999997</v>
      </c>
      <c r="E31" s="177">
        <v>6.9546568630000003</v>
      </c>
      <c r="F31" s="177">
        <v>14.11</v>
      </c>
      <c r="G31" s="177">
        <v>9.4647013189999996</v>
      </c>
      <c r="H31" s="177">
        <v>26.87</v>
      </c>
      <c r="I31" s="177">
        <v>3.545279383</v>
      </c>
      <c r="J31" s="177">
        <v>27.22</v>
      </c>
      <c r="K31" s="177">
        <v>4.1714504400000001</v>
      </c>
    </row>
    <row r="32" spans="1:11" ht="21" customHeight="1" x14ac:dyDescent="0.2">
      <c r="A32" s="40">
        <v>25933</v>
      </c>
      <c r="B32" s="169">
        <v>54.5</v>
      </c>
      <c r="C32" s="169">
        <v>3.7304910539999998</v>
      </c>
      <c r="D32" s="169">
        <v>36.520000000000003</v>
      </c>
      <c r="E32" s="169">
        <v>4.6118590660000001</v>
      </c>
      <c r="F32" s="169">
        <v>16.37</v>
      </c>
      <c r="G32" s="169">
        <v>16.017009213000001</v>
      </c>
      <c r="H32" s="169">
        <v>30.04</v>
      </c>
      <c r="I32" s="169">
        <v>11.797543728999999</v>
      </c>
      <c r="J32" s="169">
        <v>29.32</v>
      </c>
      <c r="K32" s="169">
        <v>7.7149155030000003</v>
      </c>
    </row>
    <row r="33" spans="1:11" x14ac:dyDescent="0.2">
      <c r="A33" s="40">
        <v>26298</v>
      </c>
      <c r="B33" s="169">
        <v>55.95</v>
      </c>
      <c r="C33" s="169">
        <v>2.660550459</v>
      </c>
      <c r="D33" s="169">
        <v>38.119999999999997</v>
      </c>
      <c r="E33" s="169">
        <v>4.3811610080000003</v>
      </c>
      <c r="F33" s="169">
        <v>18.239999999999998</v>
      </c>
      <c r="G33" s="169">
        <v>11.42333537</v>
      </c>
      <c r="H33" s="169">
        <v>32.61</v>
      </c>
      <c r="I33" s="169">
        <v>8.5552596540000003</v>
      </c>
      <c r="J33" s="169">
        <v>31.55</v>
      </c>
      <c r="K33" s="169">
        <v>7.6057298769999999</v>
      </c>
    </row>
    <row r="34" spans="1:11" x14ac:dyDescent="0.2">
      <c r="A34" s="40">
        <v>26664</v>
      </c>
      <c r="B34" s="169">
        <v>58.03</v>
      </c>
      <c r="C34" s="169">
        <v>3.7176050040000002</v>
      </c>
      <c r="D34" s="169">
        <v>40.020000000000003</v>
      </c>
      <c r="E34" s="169">
        <v>4.9842602310000004</v>
      </c>
      <c r="F34" s="169">
        <v>19.989999999999998</v>
      </c>
      <c r="G34" s="169">
        <v>9.5942982459999993</v>
      </c>
      <c r="H34" s="169">
        <v>34.450000000000003</v>
      </c>
      <c r="I34" s="169">
        <v>5.6424409689999999</v>
      </c>
      <c r="J34" s="169">
        <v>32.979999999999997</v>
      </c>
      <c r="K34" s="169">
        <v>4.5324881140000004</v>
      </c>
    </row>
    <row r="35" spans="1:11" x14ac:dyDescent="0.2">
      <c r="A35" s="40">
        <v>27029</v>
      </c>
      <c r="B35" s="169">
        <v>60.08</v>
      </c>
      <c r="C35" s="169">
        <v>3.5326555229999999</v>
      </c>
      <c r="D35" s="169">
        <v>42.06</v>
      </c>
      <c r="E35" s="169">
        <v>5.097451274</v>
      </c>
      <c r="F35" s="169">
        <v>22.35</v>
      </c>
      <c r="G35" s="169">
        <v>11.805902951</v>
      </c>
      <c r="H35" s="169">
        <v>37.200000000000003</v>
      </c>
      <c r="I35" s="169">
        <v>7.9825834540000002</v>
      </c>
      <c r="J35" s="169">
        <v>35.06</v>
      </c>
      <c r="K35" s="169">
        <v>6.3068526379999996</v>
      </c>
    </row>
    <row r="36" spans="1:11" x14ac:dyDescent="0.2">
      <c r="A36" s="40">
        <v>27394</v>
      </c>
      <c r="B36" s="169">
        <v>61.19</v>
      </c>
      <c r="C36" s="169">
        <v>1.8475366179999999</v>
      </c>
      <c r="D36" s="169">
        <v>43.75</v>
      </c>
      <c r="E36" s="169">
        <v>4.0180694250000002</v>
      </c>
      <c r="F36" s="169">
        <v>24.85</v>
      </c>
      <c r="G36" s="169">
        <v>11.185682327</v>
      </c>
      <c r="H36" s="169">
        <v>40.6</v>
      </c>
      <c r="I36" s="169">
        <v>9.1397849460000007</v>
      </c>
      <c r="J36" s="169">
        <v>37.6</v>
      </c>
      <c r="K36" s="169">
        <v>7.2447233310000003</v>
      </c>
    </row>
    <row r="37" spans="1:11" ht="21" customHeight="1" x14ac:dyDescent="0.2">
      <c r="A37" s="40">
        <v>27759</v>
      </c>
      <c r="B37" s="169">
        <v>62.23</v>
      </c>
      <c r="C37" s="169">
        <v>1.6996241219999999</v>
      </c>
      <c r="D37" s="169">
        <v>45.4</v>
      </c>
      <c r="E37" s="169">
        <v>3.771428571</v>
      </c>
      <c r="F37" s="169">
        <v>26.57</v>
      </c>
      <c r="G37" s="169">
        <v>6.9215291749999999</v>
      </c>
      <c r="H37" s="169">
        <v>42.69</v>
      </c>
      <c r="I37" s="169">
        <v>5.1477832509999999</v>
      </c>
      <c r="J37" s="169">
        <v>39.74</v>
      </c>
      <c r="K37" s="169">
        <v>5.6914893620000004</v>
      </c>
    </row>
    <row r="38" spans="1:11" x14ac:dyDescent="0.2">
      <c r="A38" s="40">
        <v>28125</v>
      </c>
      <c r="B38" s="169">
        <v>65.569999999999993</v>
      </c>
      <c r="C38" s="169">
        <v>5.3671862450000001</v>
      </c>
      <c r="D38" s="169">
        <v>47.51</v>
      </c>
      <c r="E38" s="169">
        <v>4.6475770929999998</v>
      </c>
      <c r="F38" s="169">
        <v>28.64</v>
      </c>
      <c r="G38" s="169">
        <v>7.7907414380000004</v>
      </c>
      <c r="H38" s="169">
        <v>43.68</v>
      </c>
      <c r="I38" s="169">
        <v>2.3190442729999998</v>
      </c>
      <c r="J38" s="169">
        <v>41.06</v>
      </c>
      <c r="K38" s="169">
        <v>3.3215903369999999</v>
      </c>
    </row>
    <row r="39" spans="1:11" x14ac:dyDescent="0.2">
      <c r="A39" s="40">
        <v>28490</v>
      </c>
      <c r="B39" s="169">
        <v>67.62</v>
      </c>
      <c r="C39" s="169">
        <v>3.1264297700000001</v>
      </c>
      <c r="D39" s="169">
        <v>49.48</v>
      </c>
      <c r="E39" s="169">
        <v>4.146495475</v>
      </c>
      <c r="F39" s="169">
        <v>30.49</v>
      </c>
      <c r="G39" s="169">
        <v>6.4594972070000001</v>
      </c>
      <c r="H39" s="169">
        <v>45.09</v>
      </c>
      <c r="I39" s="169">
        <v>3.2280219780000001</v>
      </c>
      <c r="J39" s="169">
        <v>42.33</v>
      </c>
      <c r="K39" s="169">
        <v>3.0930345840000002</v>
      </c>
    </row>
    <row r="40" spans="1:11" x14ac:dyDescent="0.2">
      <c r="A40" s="40">
        <v>28855</v>
      </c>
      <c r="B40" s="169">
        <v>68.98</v>
      </c>
      <c r="C40" s="169">
        <v>2.0112392780000001</v>
      </c>
      <c r="D40" s="169">
        <v>51</v>
      </c>
      <c r="E40" s="169">
        <v>3.0719482619999998</v>
      </c>
      <c r="F40" s="169">
        <v>32.11</v>
      </c>
      <c r="G40" s="169">
        <v>5.3132174479999996</v>
      </c>
      <c r="H40" s="169">
        <v>46.56</v>
      </c>
      <c r="I40" s="169">
        <v>3.2601463740000001</v>
      </c>
      <c r="J40" s="169">
        <v>43.82</v>
      </c>
      <c r="K40" s="169">
        <v>3.5199622019999999</v>
      </c>
    </row>
    <row r="41" spans="1:11" x14ac:dyDescent="0.2">
      <c r="A41" s="40">
        <v>29220</v>
      </c>
      <c r="B41" s="169">
        <v>70.47</v>
      </c>
      <c r="C41" s="169">
        <v>2.1600463900000002</v>
      </c>
      <c r="D41" s="169">
        <v>52.47</v>
      </c>
      <c r="E41" s="169">
        <v>2.8823529410000002</v>
      </c>
      <c r="F41" s="169">
        <v>33.92</v>
      </c>
      <c r="G41" s="169">
        <v>5.6368732479999997</v>
      </c>
      <c r="H41" s="169">
        <v>48.14</v>
      </c>
      <c r="I41" s="169">
        <v>3.3934707899999998</v>
      </c>
      <c r="J41" s="169">
        <v>45.7</v>
      </c>
      <c r="K41" s="169">
        <v>4.2902784120000002</v>
      </c>
    </row>
    <row r="42" spans="1:11" ht="21" customHeight="1" x14ac:dyDescent="0.2">
      <c r="A42" s="40">
        <v>29586</v>
      </c>
      <c r="B42" s="169">
        <v>70.290000000000006</v>
      </c>
      <c r="C42" s="169">
        <v>-0.25542784200000002</v>
      </c>
      <c r="D42" s="169">
        <v>52.91</v>
      </c>
      <c r="E42" s="169">
        <v>0.83857442299999996</v>
      </c>
      <c r="F42" s="169">
        <v>36.17</v>
      </c>
      <c r="G42" s="169">
        <v>6.6332547169999998</v>
      </c>
      <c r="H42" s="169">
        <v>51.45</v>
      </c>
      <c r="I42" s="169">
        <v>6.8757789779999996</v>
      </c>
      <c r="J42" s="169">
        <v>48.19</v>
      </c>
      <c r="K42" s="169">
        <v>5.4485776809999997</v>
      </c>
    </row>
    <row r="43" spans="1:11" x14ac:dyDescent="0.2">
      <c r="A43" s="40">
        <v>29951</v>
      </c>
      <c r="B43" s="169">
        <v>70.569999999999993</v>
      </c>
      <c r="C43" s="169">
        <v>0.39834969399999998</v>
      </c>
      <c r="D43" s="169">
        <v>53.78</v>
      </c>
      <c r="E43" s="169">
        <v>1.644301644</v>
      </c>
      <c r="F43" s="169">
        <v>37.83</v>
      </c>
      <c r="G43" s="169">
        <v>4.5894387610000003</v>
      </c>
      <c r="H43" s="169">
        <v>53.6</v>
      </c>
      <c r="I43" s="169">
        <v>4.1788143829999997</v>
      </c>
      <c r="J43" s="169">
        <v>50.21</v>
      </c>
      <c r="K43" s="169">
        <v>4.1917410249999998</v>
      </c>
    </row>
    <row r="44" spans="1:11" x14ac:dyDescent="0.2">
      <c r="A44" s="40">
        <v>30316</v>
      </c>
      <c r="B44" s="169">
        <v>70.84</v>
      </c>
      <c r="C44" s="169">
        <v>0.382598838</v>
      </c>
      <c r="D44" s="169">
        <v>54.34</v>
      </c>
      <c r="E44" s="169">
        <v>1.041279286</v>
      </c>
      <c r="F44" s="169">
        <v>39.299999999999997</v>
      </c>
      <c r="G44" s="169">
        <v>3.8858049170000002</v>
      </c>
      <c r="H44" s="169">
        <v>55.48</v>
      </c>
      <c r="I44" s="169">
        <v>3.5074626869999999</v>
      </c>
      <c r="J44" s="169">
        <v>52.51</v>
      </c>
      <c r="K44" s="169">
        <v>4.5807608049999997</v>
      </c>
    </row>
    <row r="45" spans="1:11" x14ac:dyDescent="0.2">
      <c r="A45" s="40">
        <v>30681</v>
      </c>
      <c r="B45" s="169">
        <v>72.61</v>
      </c>
      <c r="C45" s="169">
        <v>2.4985883680000001</v>
      </c>
      <c r="D45" s="169">
        <v>56.13</v>
      </c>
      <c r="E45" s="169">
        <v>3.294074347</v>
      </c>
      <c r="F45" s="169">
        <v>40.53</v>
      </c>
      <c r="G45" s="169">
        <v>3.1297709920000001</v>
      </c>
      <c r="H45" s="169">
        <v>55.82</v>
      </c>
      <c r="I45" s="169">
        <v>0.61283345300000003</v>
      </c>
      <c r="J45" s="169">
        <v>53.98</v>
      </c>
      <c r="K45" s="169">
        <v>2.7994667679999998</v>
      </c>
    </row>
    <row r="46" spans="1:11" x14ac:dyDescent="0.2">
      <c r="A46" s="40">
        <v>31047</v>
      </c>
      <c r="B46" s="169">
        <v>74.03</v>
      </c>
      <c r="C46" s="169">
        <v>1.9556534910000001</v>
      </c>
      <c r="D46" s="169">
        <v>57.61</v>
      </c>
      <c r="E46" s="169">
        <v>2.6367361479999998</v>
      </c>
      <c r="F46" s="169">
        <v>41.72</v>
      </c>
      <c r="G46" s="169">
        <v>2.9360967179999999</v>
      </c>
      <c r="H46" s="169">
        <v>56.35</v>
      </c>
      <c r="I46" s="169">
        <v>0.94948047300000005</v>
      </c>
      <c r="J46" s="169">
        <v>55.05</v>
      </c>
      <c r="K46" s="169">
        <v>1.982215635</v>
      </c>
    </row>
    <row r="47" spans="1:11" ht="21" customHeight="1" x14ac:dyDescent="0.2">
      <c r="A47" s="40">
        <v>31412</v>
      </c>
      <c r="B47" s="169">
        <v>74.709999999999994</v>
      </c>
      <c r="C47" s="169">
        <v>0.91854653500000005</v>
      </c>
      <c r="D47" s="169">
        <v>58.93</v>
      </c>
      <c r="E47" s="169">
        <v>2.2912688769999998</v>
      </c>
      <c r="F47" s="169">
        <v>42.72</v>
      </c>
      <c r="G47" s="169">
        <v>2.3969319269999998</v>
      </c>
      <c r="H47" s="169">
        <v>57.17</v>
      </c>
      <c r="I47" s="169">
        <v>1.4551907719999999</v>
      </c>
      <c r="J47" s="169">
        <v>56.22</v>
      </c>
      <c r="K47" s="169">
        <v>2.1253405989999998</v>
      </c>
    </row>
    <row r="48" spans="1:11" x14ac:dyDescent="0.2">
      <c r="A48" s="40">
        <v>31777</v>
      </c>
      <c r="B48" s="169">
        <v>74.97</v>
      </c>
      <c r="C48" s="169">
        <v>0.34801231399999999</v>
      </c>
      <c r="D48" s="169">
        <v>59.83</v>
      </c>
      <c r="E48" s="169">
        <v>1.5272357030000001</v>
      </c>
      <c r="F48" s="169">
        <v>44.08</v>
      </c>
      <c r="G48" s="169">
        <v>3.183520599</v>
      </c>
      <c r="H48" s="169">
        <v>58.79</v>
      </c>
      <c r="I48" s="169">
        <v>2.8336540139999999</v>
      </c>
      <c r="J48" s="169">
        <v>57.91</v>
      </c>
      <c r="K48" s="169">
        <v>3.0060476700000001</v>
      </c>
    </row>
    <row r="49" spans="1:11" x14ac:dyDescent="0.2">
      <c r="A49" s="40">
        <v>32142</v>
      </c>
      <c r="B49" s="169">
        <v>74.97</v>
      </c>
      <c r="C49" s="169">
        <v>0</v>
      </c>
      <c r="D49" s="169">
        <v>60.65</v>
      </c>
      <c r="E49" s="169">
        <v>1.370549891</v>
      </c>
      <c r="F49" s="169">
        <v>45.33</v>
      </c>
      <c r="G49" s="169">
        <v>2.8357531759999999</v>
      </c>
      <c r="H49" s="169">
        <v>60.46</v>
      </c>
      <c r="I49" s="169">
        <v>2.840619153</v>
      </c>
      <c r="J49" s="169">
        <v>58.65</v>
      </c>
      <c r="K49" s="169">
        <v>1.277844932</v>
      </c>
    </row>
    <row r="50" spans="1:11" x14ac:dyDescent="0.2">
      <c r="A50" s="40">
        <v>32508</v>
      </c>
      <c r="B50" s="169">
        <v>76.66</v>
      </c>
      <c r="C50" s="169">
        <v>2.254235027</v>
      </c>
      <c r="D50" s="169">
        <v>62.21</v>
      </c>
      <c r="E50" s="169">
        <v>2.5721352020000001</v>
      </c>
      <c r="F50" s="169">
        <v>46.48</v>
      </c>
      <c r="G50" s="169">
        <v>2.5369512460000001</v>
      </c>
      <c r="H50" s="169">
        <v>60.63</v>
      </c>
      <c r="I50" s="169">
        <v>0.28117763800000001</v>
      </c>
      <c r="J50" s="169">
        <v>59.64</v>
      </c>
      <c r="K50" s="169">
        <v>1.6879795399999999</v>
      </c>
    </row>
    <row r="51" spans="1:11" x14ac:dyDescent="0.2">
      <c r="A51" s="40">
        <v>32873</v>
      </c>
      <c r="B51" s="169">
        <v>78.180000000000007</v>
      </c>
      <c r="C51" s="169">
        <v>1.982781111</v>
      </c>
      <c r="D51" s="169">
        <v>64.38</v>
      </c>
      <c r="E51" s="169">
        <v>3.4881851789999998</v>
      </c>
      <c r="F51" s="169">
        <v>47.68</v>
      </c>
      <c r="G51" s="169">
        <v>2.5817555940000001</v>
      </c>
      <c r="H51" s="169">
        <v>60.98</v>
      </c>
      <c r="I51" s="169">
        <v>0.57727197799999996</v>
      </c>
      <c r="J51" s="169">
        <v>61.36</v>
      </c>
      <c r="K51" s="169">
        <v>2.8839704899999998</v>
      </c>
    </row>
    <row r="52" spans="1:11" ht="21" customHeight="1" x14ac:dyDescent="0.2">
      <c r="A52" s="40">
        <v>33238</v>
      </c>
      <c r="B52" s="177">
        <v>79.78</v>
      </c>
      <c r="C52" s="177">
        <v>2.046559222</v>
      </c>
      <c r="D52" s="177">
        <v>66.650000000000006</v>
      </c>
      <c r="E52" s="177">
        <v>3.525939733</v>
      </c>
      <c r="F52" s="177">
        <v>49.88</v>
      </c>
      <c r="G52" s="177">
        <v>4.6140939599999999</v>
      </c>
      <c r="H52" s="177">
        <v>62.51</v>
      </c>
      <c r="I52" s="177">
        <v>2.5090193510000001</v>
      </c>
      <c r="J52" s="177">
        <v>63.44</v>
      </c>
      <c r="K52" s="177">
        <v>3.3898305080000002</v>
      </c>
    </row>
    <row r="53" spans="1:11" x14ac:dyDescent="0.2">
      <c r="A53" s="40">
        <v>33603</v>
      </c>
      <c r="B53" s="169">
        <v>81.569999999999993</v>
      </c>
      <c r="C53" s="169">
        <v>2.243670093</v>
      </c>
      <c r="D53" s="169">
        <v>68.97</v>
      </c>
      <c r="E53" s="169">
        <v>3.4808702180000002</v>
      </c>
      <c r="F53" s="169">
        <v>52.82</v>
      </c>
      <c r="G53" s="169">
        <v>5.8941459500000004</v>
      </c>
      <c r="H53" s="169">
        <v>64.75</v>
      </c>
      <c r="I53" s="169">
        <v>3.583426652</v>
      </c>
      <c r="J53" s="169">
        <v>65.400000000000006</v>
      </c>
      <c r="K53" s="169">
        <v>3.0895334170000002</v>
      </c>
    </row>
    <row r="54" spans="1:11" x14ac:dyDescent="0.2">
      <c r="A54" s="40">
        <v>33969</v>
      </c>
      <c r="B54" s="169">
        <v>84.33</v>
      </c>
      <c r="C54" s="169">
        <v>3.3835969110000002</v>
      </c>
      <c r="D54" s="169">
        <v>70.78</v>
      </c>
      <c r="E54" s="169">
        <v>2.6243294189999999</v>
      </c>
      <c r="F54" s="169">
        <v>58.24</v>
      </c>
      <c r="G54" s="169">
        <v>10.261264671999999</v>
      </c>
      <c r="H54" s="169">
        <v>69.06</v>
      </c>
      <c r="I54" s="169">
        <v>6.656370656</v>
      </c>
      <c r="J54" s="169">
        <v>68.88</v>
      </c>
      <c r="K54" s="169">
        <v>5.3211009169999999</v>
      </c>
    </row>
    <row r="55" spans="1:11" x14ac:dyDescent="0.2">
      <c r="A55" s="40">
        <v>34334</v>
      </c>
      <c r="B55" s="169">
        <v>84.6</v>
      </c>
      <c r="C55" s="169">
        <v>0.320170758</v>
      </c>
      <c r="D55" s="169">
        <v>72.22</v>
      </c>
      <c r="E55" s="169">
        <v>2.0344730150000001</v>
      </c>
      <c r="F55" s="169">
        <v>60.67</v>
      </c>
      <c r="G55" s="169">
        <v>4.1723901100000003</v>
      </c>
      <c r="H55" s="169">
        <v>71.709999999999994</v>
      </c>
      <c r="I55" s="169">
        <v>3.8372429769999998</v>
      </c>
      <c r="J55" s="169">
        <v>71.489999999999995</v>
      </c>
      <c r="K55" s="169">
        <v>3.7891986059999998</v>
      </c>
    </row>
    <row r="56" spans="1:11" x14ac:dyDescent="0.2">
      <c r="A56" s="40">
        <v>34699</v>
      </c>
      <c r="B56" s="169">
        <v>86.76</v>
      </c>
      <c r="C56" s="169">
        <v>2.553191489</v>
      </c>
      <c r="D56" s="169">
        <v>74.28</v>
      </c>
      <c r="E56" s="169">
        <v>2.8523954580000002</v>
      </c>
      <c r="F56" s="169">
        <v>62.46</v>
      </c>
      <c r="G56" s="169">
        <v>2.9503873409999999</v>
      </c>
      <c r="H56" s="169">
        <v>71.989999999999995</v>
      </c>
      <c r="I56" s="169">
        <v>0.390461581</v>
      </c>
      <c r="J56" s="169">
        <v>72.87</v>
      </c>
      <c r="K56" s="169">
        <v>1.9303399080000001</v>
      </c>
    </row>
    <row r="57" spans="1:11" ht="21" customHeight="1" x14ac:dyDescent="0.2">
      <c r="A57" s="40">
        <v>35064</v>
      </c>
      <c r="B57" s="169">
        <v>87.68</v>
      </c>
      <c r="C57" s="169">
        <v>1.0603964960000001</v>
      </c>
      <c r="D57" s="169">
        <v>75.34</v>
      </c>
      <c r="E57" s="169">
        <v>1.4270328489999999</v>
      </c>
      <c r="F57" s="169">
        <v>64.64</v>
      </c>
      <c r="G57" s="169">
        <v>3.4902337499999998</v>
      </c>
      <c r="H57" s="169">
        <v>73.72</v>
      </c>
      <c r="I57" s="169">
        <v>2.4031115430000001</v>
      </c>
      <c r="J57" s="169">
        <v>74.209999999999994</v>
      </c>
      <c r="K57" s="169">
        <v>1.838891176</v>
      </c>
    </row>
    <row r="58" spans="1:11" x14ac:dyDescent="0.2">
      <c r="A58" s="40">
        <v>35430</v>
      </c>
      <c r="B58" s="169">
        <v>88.55</v>
      </c>
      <c r="C58" s="169">
        <v>0.99224452600000002</v>
      </c>
      <c r="D58" s="169">
        <v>76.760000000000005</v>
      </c>
      <c r="E58" s="169">
        <v>1.884788957</v>
      </c>
      <c r="F58" s="169">
        <v>65.31</v>
      </c>
      <c r="G58" s="169">
        <v>1.0365099010000001</v>
      </c>
      <c r="H58" s="169">
        <v>73.75</v>
      </c>
      <c r="I58" s="169">
        <v>4.0694519999999998E-2</v>
      </c>
      <c r="J58" s="169">
        <v>74.56</v>
      </c>
      <c r="K58" s="169">
        <v>0.47163455100000001</v>
      </c>
    </row>
    <row r="59" spans="1:11" x14ac:dyDescent="0.2">
      <c r="A59" s="40">
        <v>35795</v>
      </c>
      <c r="B59" s="169">
        <v>90.24</v>
      </c>
      <c r="C59" s="169">
        <v>1.908526256</v>
      </c>
      <c r="D59" s="169">
        <v>78.7</v>
      </c>
      <c r="E59" s="169">
        <v>2.5273579989999999</v>
      </c>
      <c r="F59" s="169">
        <v>65.75</v>
      </c>
      <c r="G59" s="169">
        <v>0.67370999799999998</v>
      </c>
      <c r="H59" s="169">
        <v>72.86</v>
      </c>
      <c r="I59" s="169">
        <v>-1.2067796609999999</v>
      </c>
      <c r="J59" s="169">
        <v>74.67</v>
      </c>
      <c r="K59" s="169">
        <v>0.14753218900000001</v>
      </c>
    </row>
    <row r="60" spans="1:11" x14ac:dyDescent="0.2">
      <c r="A60" s="40">
        <v>36160</v>
      </c>
      <c r="B60" s="169">
        <v>91.04</v>
      </c>
      <c r="C60" s="169">
        <v>0.88652482300000002</v>
      </c>
      <c r="D60" s="169">
        <v>79.569999999999993</v>
      </c>
      <c r="E60" s="169">
        <v>1.1054637869999999</v>
      </c>
      <c r="F60" s="169">
        <v>66.37</v>
      </c>
      <c r="G60" s="169">
        <v>0.942965779</v>
      </c>
      <c r="H60" s="169">
        <v>72.900000000000006</v>
      </c>
      <c r="I60" s="169">
        <v>5.4899808000000001E-2</v>
      </c>
      <c r="J60" s="169">
        <v>75.19</v>
      </c>
      <c r="K60" s="169">
        <v>0.69639748199999996</v>
      </c>
    </row>
    <row r="61" spans="1:11" x14ac:dyDescent="0.2">
      <c r="A61" s="40">
        <v>36525</v>
      </c>
      <c r="B61" s="169">
        <v>91.5</v>
      </c>
      <c r="C61" s="169">
        <v>0.50527240799999995</v>
      </c>
      <c r="D61" s="169">
        <v>80.650000000000006</v>
      </c>
      <c r="E61" s="169">
        <v>1.357295463</v>
      </c>
      <c r="F61" s="169">
        <v>67.08</v>
      </c>
      <c r="G61" s="169">
        <v>1.069760434</v>
      </c>
      <c r="H61" s="169">
        <v>73.31</v>
      </c>
      <c r="I61" s="169">
        <v>0.562414266</v>
      </c>
      <c r="J61" s="169">
        <v>75.62</v>
      </c>
      <c r="K61" s="169">
        <v>0.57188455900000001</v>
      </c>
    </row>
    <row r="62" spans="1:11" ht="21" customHeight="1" x14ac:dyDescent="0.2">
      <c r="A62" s="40">
        <v>36891</v>
      </c>
      <c r="B62" s="169">
        <v>92.13</v>
      </c>
      <c r="C62" s="169">
        <v>0.68852458999999999</v>
      </c>
      <c r="D62" s="169">
        <v>82.63</v>
      </c>
      <c r="E62" s="169">
        <v>2.4550526970000002</v>
      </c>
      <c r="F62" s="169">
        <v>68.17</v>
      </c>
      <c r="G62" s="169">
        <v>1.624925462</v>
      </c>
      <c r="H62" s="169">
        <v>73.989999999999995</v>
      </c>
      <c r="I62" s="169">
        <v>0.92756786300000005</v>
      </c>
      <c r="J62" s="169">
        <v>75.36</v>
      </c>
      <c r="K62" s="169">
        <v>-0.34382438500000001</v>
      </c>
    </row>
    <row r="63" spans="1:11" x14ac:dyDescent="0.2">
      <c r="A63" s="40">
        <v>37256</v>
      </c>
      <c r="B63" s="169">
        <v>93.89</v>
      </c>
      <c r="C63" s="169">
        <v>1.9103440789999999</v>
      </c>
      <c r="D63" s="169">
        <v>84.63</v>
      </c>
      <c r="E63" s="169">
        <v>2.420428416</v>
      </c>
      <c r="F63" s="169">
        <v>69.48</v>
      </c>
      <c r="G63" s="169">
        <v>1.9216664219999999</v>
      </c>
      <c r="H63" s="169">
        <v>74</v>
      </c>
      <c r="I63" s="169">
        <v>1.3515340000000001E-2</v>
      </c>
      <c r="J63" s="169">
        <v>76.44</v>
      </c>
      <c r="K63" s="169">
        <v>1.4331210190000001</v>
      </c>
    </row>
    <row r="64" spans="1:11" x14ac:dyDescent="0.2">
      <c r="A64" s="40">
        <v>37621</v>
      </c>
      <c r="B64" s="169">
        <v>94.13</v>
      </c>
      <c r="C64" s="169">
        <v>0.255618277</v>
      </c>
      <c r="D64" s="169">
        <v>85.37</v>
      </c>
      <c r="E64" s="169">
        <v>0.87439442300000003</v>
      </c>
      <c r="F64" s="169">
        <v>70.41</v>
      </c>
      <c r="G64" s="169">
        <v>1.3385146800000001</v>
      </c>
      <c r="H64" s="169">
        <v>74.8</v>
      </c>
      <c r="I64" s="169">
        <v>1.081081081</v>
      </c>
      <c r="J64" s="169">
        <v>77.58</v>
      </c>
      <c r="K64" s="169">
        <v>1.4913657769999999</v>
      </c>
    </row>
    <row r="65" spans="1:11" x14ac:dyDescent="0.2">
      <c r="A65" s="40">
        <v>37986</v>
      </c>
      <c r="B65" s="169">
        <v>94.65</v>
      </c>
      <c r="C65" s="169">
        <v>0.55242749400000002</v>
      </c>
      <c r="D65" s="169">
        <v>86.16</v>
      </c>
      <c r="E65" s="169">
        <v>0.92538362399999996</v>
      </c>
      <c r="F65" s="169">
        <v>71.760000000000005</v>
      </c>
      <c r="G65" s="169">
        <v>1.9173412869999999</v>
      </c>
      <c r="H65" s="169">
        <v>75.819999999999993</v>
      </c>
      <c r="I65" s="169">
        <v>1.363636364</v>
      </c>
      <c r="J65" s="169">
        <v>78.61</v>
      </c>
      <c r="K65" s="169">
        <v>1.327661768</v>
      </c>
    </row>
    <row r="66" spans="1:11" x14ac:dyDescent="0.2">
      <c r="A66" s="40">
        <v>38352</v>
      </c>
      <c r="B66" s="169">
        <v>95.44</v>
      </c>
      <c r="C66" s="169">
        <v>0.83465398800000001</v>
      </c>
      <c r="D66" s="169">
        <v>86.91</v>
      </c>
      <c r="E66" s="169">
        <v>0.87047353800000005</v>
      </c>
      <c r="F66" s="169">
        <v>72.06</v>
      </c>
      <c r="G66" s="169">
        <v>0.41806020100000002</v>
      </c>
      <c r="H66" s="169">
        <v>75.5</v>
      </c>
      <c r="I66" s="169">
        <v>-0.422052229</v>
      </c>
      <c r="J66" s="169">
        <v>79.510000000000005</v>
      </c>
      <c r="K66" s="169">
        <v>1.144892507</v>
      </c>
    </row>
    <row r="67" spans="1:11" ht="21" customHeight="1" x14ac:dyDescent="0.2">
      <c r="A67" s="40">
        <v>38717</v>
      </c>
      <c r="B67" s="169">
        <v>96.41</v>
      </c>
      <c r="C67" s="169">
        <v>1.016345348</v>
      </c>
      <c r="D67" s="169">
        <v>88.44</v>
      </c>
      <c r="E67" s="169">
        <v>1.760441836</v>
      </c>
      <c r="F67" s="169">
        <v>72.260000000000005</v>
      </c>
      <c r="G67" s="169">
        <v>0.27754648900000001</v>
      </c>
      <c r="H67" s="169">
        <v>74.95</v>
      </c>
      <c r="I67" s="169">
        <v>-0.728476821</v>
      </c>
      <c r="J67" s="169">
        <v>79.94</v>
      </c>
      <c r="K67" s="169">
        <v>0.54081247600000004</v>
      </c>
    </row>
    <row r="68" spans="1:11" x14ac:dyDescent="0.2">
      <c r="A68" s="40">
        <v>39082</v>
      </c>
      <c r="B68" s="169">
        <v>99.42</v>
      </c>
      <c r="C68" s="169">
        <v>3.1220827710000001</v>
      </c>
      <c r="D68" s="169">
        <v>89.91</v>
      </c>
      <c r="E68" s="169">
        <v>1.6621438260000001</v>
      </c>
      <c r="F68" s="169">
        <v>73.13</v>
      </c>
      <c r="G68" s="169">
        <v>1.203985608</v>
      </c>
      <c r="H68" s="169">
        <v>73.56</v>
      </c>
      <c r="I68" s="169">
        <v>-1.8545697130000001</v>
      </c>
      <c r="J68" s="169">
        <v>80.290000000000006</v>
      </c>
      <c r="K68" s="169">
        <v>0.43782837099999999</v>
      </c>
    </row>
    <row r="69" spans="1:11" x14ac:dyDescent="0.2">
      <c r="A69" s="40">
        <v>39447</v>
      </c>
      <c r="B69" s="169">
        <v>100.58</v>
      </c>
      <c r="C69" s="169">
        <v>1.1667672499999999</v>
      </c>
      <c r="D69" s="169">
        <v>90.87</v>
      </c>
      <c r="E69" s="169">
        <v>1.0677344010000001</v>
      </c>
      <c r="F69" s="169">
        <v>73.849999999999994</v>
      </c>
      <c r="G69" s="169">
        <v>0.98454806500000003</v>
      </c>
      <c r="H69" s="169">
        <v>73.42</v>
      </c>
      <c r="I69" s="169">
        <v>-0.190320827</v>
      </c>
      <c r="J69" s="169">
        <v>81.760000000000005</v>
      </c>
      <c r="K69" s="169">
        <v>1.8308631209999999</v>
      </c>
    </row>
    <row r="70" spans="1:11" x14ac:dyDescent="0.2">
      <c r="A70" s="40">
        <v>39813</v>
      </c>
      <c r="B70" s="169">
        <v>100.06</v>
      </c>
      <c r="C70" s="169">
        <v>-0.51700139199999995</v>
      </c>
      <c r="D70" s="169">
        <v>90.84</v>
      </c>
      <c r="E70" s="169">
        <v>-3.3014196000000003E-2</v>
      </c>
      <c r="F70" s="169">
        <v>75.55</v>
      </c>
      <c r="G70" s="169">
        <v>2.3019634390000001</v>
      </c>
      <c r="H70" s="169">
        <v>75.5</v>
      </c>
      <c r="I70" s="169">
        <v>2.8330155270000001</v>
      </c>
      <c r="J70" s="169">
        <v>82.55</v>
      </c>
      <c r="K70" s="169">
        <v>0.966242661</v>
      </c>
    </row>
    <row r="71" spans="1:11" x14ac:dyDescent="0.2">
      <c r="A71" s="40">
        <v>40178</v>
      </c>
      <c r="B71" s="169">
        <v>94.39</v>
      </c>
      <c r="C71" s="169">
        <v>-5.6666000399999996</v>
      </c>
      <c r="D71" s="169">
        <v>88.13</v>
      </c>
      <c r="E71" s="169">
        <v>-2.983267283</v>
      </c>
      <c r="F71" s="169">
        <v>75.900000000000006</v>
      </c>
      <c r="G71" s="169">
        <v>0.46326935800000002</v>
      </c>
      <c r="H71" s="169">
        <v>80.41</v>
      </c>
      <c r="I71" s="169">
        <v>6.5033112580000001</v>
      </c>
      <c r="J71" s="169">
        <v>84.17</v>
      </c>
      <c r="K71" s="169">
        <v>1.962447002</v>
      </c>
    </row>
    <row r="72" spans="1:11" ht="21" customHeight="1" x14ac:dyDescent="0.2">
      <c r="A72" s="40">
        <v>40543</v>
      </c>
      <c r="B72" s="169">
        <v>97.82</v>
      </c>
      <c r="C72" s="169">
        <v>3.633859519</v>
      </c>
      <c r="D72" s="169">
        <v>90.15</v>
      </c>
      <c r="E72" s="169">
        <v>2.2920685349999999</v>
      </c>
      <c r="F72" s="169">
        <v>77.8</v>
      </c>
      <c r="G72" s="169">
        <v>2.503293808</v>
      </c>
      <c r="H72" s="169">
        <v>79.53</v>
      </c>
      <c r="I72" s="169">
        <v>-1.094391245</v>
      </c>
      <c r="J72" s="169">
        <v>84.77</v>
      </c>
      <c r="K72" s="169">
        <v>0.71284305599999997</v>
      </c>
    </row>
    <row r="73" spans="1:11" x14ac:dyDescent="0.2">
      <c r="A73" s="40">
        <v>40908</v>
      </c>
      <c r="B73" s="169">
        <v>100.35</v>
      </c>
      <c r="C73" s="169">
        <v>2.5863831529999999</v>
      </c>
      <c r="D73" s="169">
        <v>92.36</v>
      </c>
      <c r="E73" s="169">
        <v>2.4514697729999999</v>
      </c>
      <c r="F73" s="169">
        <v>80.12</v>
      </c>
      <c r="G73" s="169">
        <v>2.9820051410000001</v>
      </c>
      <c r="H73" s="169">
        <v>79.84</v>
      </c>
      <c r="I73" s="169">
        <v>0.38979001600000002</v>
      </c>
      <c r="J73" s="169">
        <v>85.8</v>
      </c>
      <c r="K73" s="169">
        <v>1.2150524949999999</v>
      </c>
    </row>
    <row r="74" spans="1:11" x14ac:dyDescent="0.2">
      <c r="A74" s="40">
        <v>41274</v>
      </c>
      <c r="B74" s="169">
        <v>99.63</v>
      </c>
      <c r="C74" s="169">
        <v>-0.71748878900000002</v>
      </c>
      <c r="D74" s="169">
        <v>93.08</v>
      </c>
      <c r="E74" s="169">
        <v>0.77955825000000001</v>
      </c>
      <c r="F74" s="169">
        <v>82.25</v>
      </c>
      <c r="G74" s="169">
        <v>2.6585122320000001</v>
      </c>
      <c r="H74" s="169">
        <v>82.56</v>
      </c>
      <c r="I74" s="169">
        <v>3.406813627</v>
      </c>
      <c r="J74" s="169">
        <v>87.04</v>
      </c>
      <c r="K74" s="169">
        <v>1.445221445</v>
      </c>
    </row>
    <row r="75" spans="1:11" x14ac:dyDescent="0.2">
      <c r="A75" s="40">
        <v>41639</v>
      </c>
      <c r="B75" s="169">
        <v>99.29</v>
      </c>
      <c r="C75" s="169">
        <v>-0.34126267199999999</v>
      </c>
      <c r="D75" s="169">
        <v>93.44</v>
      </c>
      <c r="E75" s="169">
        <v>0.38676407400000001</v>
      </c>
      <c r="F75" s="169">
        <v>83.94</v>
      </c>
      <c r="G75" s="169">
        <v>2.0547112460000001</v>
      </c>
      <c r="H75" s="169">
        <v>84.54</v>
      </c>
      <c r="I75" s="169">
        <v>2.3982558140000001</v>
      </c>
      <c r="J75" s="169">
        <v>88.78</v>
      </c>
      <c r="K75" s="169">
        <v>1.9990808819999999</v>
      </c>
    </row>
    <row r="76" spans="1:11" x14ac:dyDescent="0.2">
      <c r="A76" s="40">
        <v>42004</v>
      </c>
      <c r="B76" s="169">
        <v>100.55</v>
      </c>
      <c r="C76" s="169">
        <v>1.269009971</v>
      </c>
      <c r="D76" s="169">
        <v>94.35</v>
      </c>
      <c r="E76" s="169">
        <v>0.97388698600000001</v>
      </c>
      <c r="F76" s="169">
        <v>86.45</v>
      </c>
      <c r="G76" s="169">
        <v>2.990231117</v>
      </c>
      <c r="H76" s="169">
        <v>85.98</v>
      </c>
      <c r="I76" s="169">
        <v>1.7033356989999999</v>
      </c>
      <c r="J76" s="169">
        <v>90.46</v>
      </c>
      <c r="K76" s="169">
        <v>1.8923180900000001</v>
      </c>
    </row>
    <row r="77" spans="1:11" ht="21" customHeight="1" x14ac:dyDescent="0.2">
      <c r="A77" s="40">
        <v>42369</v>
      </c>
      <c r="B77" s="169">
        <v>101.32</v>
      </c>
      <c r="C77" s="169">
        <v>0.76578816500000002</v>
      </c>
      <c r="D77" s="169">
        <v>94.96</v>
      </c>
      <c r="E77" s="169">
        <v>0.64652888200000003</v>
      </c>
      <c r="F77" s="169">
        <v>88.95</v>
      </c>
      <c r="G77" s="169">
        <v>2.8918449970000002</v>
      </c>
      <c r="H77" s="169">
        <v>87.79</v>
      </c>
      <c r="I77" s="169">
        <v>2.10514073</v>
      </c>
      <c r="J77" s="169">
        <v>92.04</v>
      </c>
      <c r="K77" s="169">
        <v>1.7466283440000001</v>
      </c>
    </row>
    <row r="78" spans="1:11" x14ac:dyDescent="0.2">
      <c r="A78" s="40">
        <v>42735</v>
      </c>
      <c r="B78" s="169">
        <v>102.27</v>
      </c>
      <c r="C78" s="169">
        <v>0.93762337100000004</v>
      </c>
      <c r="D78" s="169">
        <v>96.24</v>
      </c>
      <c r="E78" s="169">
        <v>1.347935973</v>
      </c>
      <c r="F78" s="169">
        <v>91.07</v>
      </c>
      <c r="G78" s="169">
        <v>2.3833614390000002</v>
      </c>
      <c r="H78" s="169">
        <v>89.05</v>
      </c>
      <c r="I78" s="169">
        <v>1.4352431940000001</v>
      </c>
      <c r="J78" s="169">
        <v>93.2</v>
      </c>
      <c r="K78" s="169">
        <v>1.2603215990000001</v>
      </c>
    </row>
    <row r="79" spans="1:11" x14ac:dyDescent="0.2">
      <c r="A79" s="40">
        <v>43100</v>
      </c>
      <c r="B79" s="169">
        <v>103.7</v>
      </c>
      <c r="C79" s="169">
        <v>1.3982595090000001</v>
      </c>
      <c r="D79" s="169">
        <v>98.13</v>
      </c>
      <c r="E79" s="169">
        <v>1.963840399</v>
      </c>
      <c r="F79" s="169">
        <v>93.58</v>
      </c>
      <c r="G79" s="169">
        <v>2.7561216650000002</v>
      </c>
      <c r="H79" s="169">
        <v>90.24</v>
      </c>
      <c r="I79" s="169">
        <v>1.336327906</v>
      </c>
      <c r="J79" s="169">
        <v>94.57</v>
      </c>
      <c r="K79" s="169">
        <v>1.4699570820000001</v>
      </c>
    </row>
    <row r="80" spans="1:11" x14ac:dyDescent="0.2">
      <c r="A80" s="40">
        <v>43465</v>
      </c>
      <c r="B80" s="169">
        <v>103.51</v>
      </c>
      <c r="C80" s="169">
        <v>-0.183220829</v>
      </c>
      <c r="D80" s="169">
        <v>98.47</v>
      </c>
      <c r="E80" s="169">
        <v>0.34647916000000001</v>
      </c>
      <c r="F80" s="169">
        <v>96.54</v>
      </c>
      <c r="G80" s="169">
        <v>3.1630690320000001</v>
      </c>
      <c r="H80" s="169">
        <v>93.27</v>
      </c>
      <c r="I80" s="169">
        <v>3.3577127660000001</v>
      </c>
      <c r="J80" s="169">
        <v>96.34</v>
      </c>
      <c r="K80" s="169">
        <v>1.871629481</v>
      </c>
    </row>
    <row r="81" spans="1:11" x14ac:dyDescent="0.2">
      <c r="A81" s="40">
        <v>43830</v>
      </c>
      <c r="B81" s="169">
        <v>103.56</v>
      </c>
      <c r="C81" s="169">
        <v>4.8304512000000001E-2</v>
      </c>
      <c r="D81" s="169">
        <v>99.14</v>
      </c>
      <c r="E81" s="169">
        <v>0.68041027700000001</v>
      </c>
      <c r="F81" s="169">
        <v>99.73</v>
      </c>
      <c r="G81" s="169">
        <v>3.3043298110000001</v>
      </c>
      <c r="H81" s="169">
        <v>96.3</v>
      </c>
      <c r="I81" s="169">
        <v>3.248633001</v>
      </c>
      <c r="J81" s="169">
        <v>98.27</v>
      </c>
      <c r="K81" s="169">
        <v>2.0033215690000001</v>
      </c>
    </row>
    <row r="82" spans="1:11" ht="21" customHeight="1" x14ac:dyDescent="0.2">
      <c r="A82" s="40">
        <v>44196</v>
      </c>
      <c r="B82" s="169">
        <v>100</v>
      </c>
      <c r="C82" s="169">
        <v>-3.4376207029999999</v>
      </c>
      <c r="D82" s="169">
        <v>100</v>
      </c>
      <c r="E82" s="169">
        <v>0.86746015700000001</v>
      </c>
      <c r="F82" s="169">
        <v>100</v>
      </c>
      <c r="G82" s="169">
        <v>0.27073097400000001</v>
      </c>
      <c r="H82" s="169">
        <v>100</v>
      </c>
      <c r="I82" s="169">
        <v>3.842159917</v>
      </c>
      <c r="J82" s="169">
        <v>100</v>
      </c>
      <c r="K82" s="169">
        <v>1.760455887</v>
      </c>
    </row>
    <row r="83" spans="1:11" x14ac:dyDescent="0.2">
      <c r="A83" s="40">
        <v>44561</v>
      </c>
      <c r="B83" s="169">
        <v>103.73</v>
      </c>
      <c r="C83" s="169">
        <v>3.73</v>
      </c>
      <c r="D83" s="169">
        <v>101.59</v>
      </c>
      <c r="E83" s="169">
        <v>1.59</v>
      </c>
      <c r="F83" s="169">
        <v>103.19</v>
      </c>
      <c r="G83" s="169">
        <v>3.19</v>
      </c>
      <c r="H83" s="169">
        <v>99.48</v>
      </c>
      <c r="I83" s="169">
        <v>-0.52</v>
      </c>
      <c r="J83" s="169">
        <v>102.69</v>
      </c>
      <c r="K83" s="169">
        <v>2.69</v>
      </c>
    </row>
    <row r="84" spans="1:11" x14ac:dyDescent="0.2">
      <c r="A84" s="40">
        <v>44926</v>
      </c>
      <c r="B84" s="169">
        <v>104.26</v>
      </c>
      <c r="C84" s="169">
        <v>0.51094186799999997</v>
      </c>
      <c r="D84" s="169">
        <v>101.94</v>
      </c>
      <c r="E84" s="169">
        <v>0.34452209900000003</v>
      </c>
      <c r="F84" s="169">
        <v>107.66</v>
      </c>
      <c r="G84" s="169">
        <v>4.3318150979999999</v>
      </c>
      <c r="H84" s="169">
        <v>103.26</v>
      </c>
      <c r="I84" s="169">
        <v>3.7997587450000001</v>
      </c>
      <c r="J84" s="169">
        <v>109.28</v>
      </c>
      <c r="K84" s="169">
        <v>6.4173726750000002</v>
      </c>
    </row>
    <row r="85" spans="1:11" x14ac:dyDescent="0.2">
      <c r="A85" s="40">
        <v>45291</v>
      </c>
      <c r="B85" s="169">
        <v>102.66</v>
      </c>
      <c r="C85" s="169">
        <v>-1.5346249759999999</v>
      </c>
      <c r="D85" s="169">
        <v>100.73</v>
      </c>
      <c r="E85" s="169">
        <v>-1.1869727290000001</v>
      </c>
      <c r="F85" s="169">
        <v>114.32</v>
      </c>
      <c r="G85" s="169">
        <v>6.186141557</v>
      </c>
      <c r="H85" s="169">
        <v>111.36</v>
      </c>
      <c r="I85" s="169">
        <v>7.8442765830000001</v>
      </c>
      <c r="J85" s="169">
        <v>116.59</v>
      </c>
      <c r="K85" s="169">
        <v>6.6892386530000003</v>
      </c>
    </row>
    <row r="86" spans="1:11" x14ac:dyDescent="0.2">
      <c r="A86" s="40">
        <v>45657</v>
      </c>
      <c r="B86" s="169">
        <v>102.03</v>
      </c>
      <c r="C86" s="169">
        <v>-0.61367621299999997</v>
      </c>
      <c r="D86" s="169">
        <v>100.44</v>
      </c>
      <c r="E86" s="169">
        <v>-0.28789834199999997</v>
      </c>
      <c r="F86" s="169">
        <v>120.2</v>
      </c>
      <c r="G86" s="169">
        <v>5.1434569630000002</v>
      </c>
      <c r="H86" s="169">
        <v>117.81</v>
      </c>
      <c r="I86" s="169">
        <v>5.792025862</v>
      </c>
      <c r="J86" s="169">
        <v>120.22</v>
      </c>
      <c r="K86" s="169">
        <v>3.1134745690000001</v>
      </c>
    </row>
    <row r="87" spans="1:11" ht="21" customHeight="1" x14ac:dyDescent="0.2">
      <c r="A87" s="40">
        <v>46022</v>
      </c>
      <c r="B87" s="169">
        <v>102.29</v>
      </c>
      <c r="C87" s="169">
        <v>0.25482701200000002</v>
      </c>
      <c r="D87" s="169">
        <v>100.86</v>
      </c>
      <c r="E87" s="169">
        <v>0.41816009599999998</v>
      </c>
      <c r="F87" s="169">
        <v>126.18</v>
      </c>
      <c r="G87" s="169">
        <v>4.9750415969999997</v>
      </c>
      <c r="H87" s="169">
        <v>123.36</v>
      </c>
      <c r="I87" s="169">
        <v>4.7109752990000002</v>
      </c>
      <c r="J87" s="169">
        <v>123.84</v>
      </c>
      <c r="K87" s="169">
        <v>3.0111462320000002</v>
      </c>
    </row>
    <row r="89" spans="1:11" ht="15" customHeight="1" x14ac:dyDescent="0.2">
      <c r="A89" s="40"/>
      <c r="B89" s="242" t="s">
        <v>519</v>
      </c>
      <c r="C89" s="242"/>
      <c r="D89" s="242"/>
      <c r="E89" s="242"/>
      <c r="F89" s="242"/>
      <c r="G89" s="242"/>
      <c r="H89" s="242"/>
      <c r="I89" s="242"/>
      <c r="J89" s="242"/>
      <c r="K89" s="242"/>
    </row>
    <row r="90" spans="1:11" x14ac:dyDescent="0.2">
      <c r="A90" s="40"/>
      <c r="B90" s="242"/>
      <c r="C90" s="242"/>
      <c r="D90" s="242"/>
      <c r="E90" s="242"/>
      <c r="F90" s="242"/>
      <c r="G90" s="242"/>
      <c r="H90" s="242"/>
      <c r="I90" s="242"/>
      <c r="J90" s="242"/>
      <c r="K90" s="242"/>
    </row>
    <row r="91" spans="1:11" x14ac:dyDescent="0.2">
      <c r="A91" s="40"/>
      <c r="B91" s="242"/>
      <c r="C91" s="242"/>
      <c r="D91" s="242"/>
      <c r="E91" s="242"/>
      <c r="F91" s="242"/>
      <c r="G91" s="242"/>
      <c r="H91" s="242"/>
      <c r="I91" s="242"/>
      <c r="J91" s="242"/>
      <c r="K91" s="242"/>
    </row>
    <row r="92" spans="1:11" x14ac:dyDescent="0.2">
      <c r="A92" s="40"/>
      <c r="B92" s="242"/>
      <c r="C92" s="242"/>
      <c r="D92" s="242"/>
      <c r="E92" s="242"/>
      <c r="F92" s="242"/>
      <c r="G92" s="242"/>
      <c r="H92" s="242"/>
      <c r="I92" s="242"/>
      <c r="J92" s="242"/>
      <c r="K92" s="242"/>
    </row>
    <row r="93" spans="1:11" x14ac:dyDescent="0.2">
      <c r="A93" s="40"/>
      <c r="B93" s="41"/>
      <c r="C93" s="41"/>
      <c r="D93" s="41"/>
      <c r="E93" s="41"/>
      <c r="F93" s="41"/>
      <c r="G93" s="41"/>
    </row>
    <row r="94" spans="1:11" x14ac:dyDescent="0.2">
      <c r="A94" s="40"/>
      <c r="B94" s="41"/>
      <c r="C94" s="41"/>
      <c r="D94" s="41"/>
      <c r="E94" s="41"/>
      <c r="F94" s="41"/>
      <c r="G94" s="41"/>
    </row>
    <row r="95" spans="1:11" x14ac:dyDescent="0.2">
      <c r="A95" s="40"/>
      <c r="B95" s="41"/>
      <c r="C95" s="41"/>
      <c r="D95" s="41"/>
      <c r="E95" s="41"/>
      <c r="F95" s="41"/>
      <c r="G95" s="41"/>
    </row>
    <row r="96" spans="1:11" x14ac:dyDescent="0.2">
      <c r="A96" s="40"/>
      <c r="B96" s="71"/>
      <c r="C96" s="71"/>
      <c r="D96" s="71"/>
      <c r="E96" s="71"/>
      <c r="F96" s="71"/>
      <c r="G96" s="71"/>
    </row>
    <row r="97" spans="1:7" x14ac:dyDescent="0.2">
      <c r="A97" s="40"/>
      <c r="B97" s="71"/>
      <c r="C97" s="71"/>
      <c r="D97" s="71"/>
      <c r="E97" s="71"/>
      <c r="F97" s="71"/>
      <c r="G97" s="71"/>
    </row>
    <row r="98" spans="1:7" x14ac:dyDescent="0.2">
      <c r="A98" s="40"/>
      <c r="B98" s="71"/>
      <c r="C98" s="71"/>
      <c r="D98" s="71"/>
      <c r="E98" s="71"/>
      <c r="F98" s="71"/>
      <c r="G98" s="71"/>
    </row>
    <row r="99" spans="1:7" x14ac:dyDescent="0.2">
      <c r="A99" s="40"/>
      <c r="B99" s="71"/>
      <c r="C99" s="71"/>
      <c r="D99" s="71"/>
      <c r="E99" s="71"/>
      <c r="F99" s="71"/>
      <c r="G99" s="71"/>
    </row>
    <row r="100" spans="1:7" x14ac:dyDescent="0.2">
      <c r="B100" s="71"/>
      <c r="C100" s="71"/>
      <c r="D100" s="71"/>
      <c r="E100" s="71"/>
      <c r="F100" s="71"/>
      <c r="G100" s="71"/>
    </row>
    <row r="101" spans="1:7" x14ac:dyDescent="0.2">
      <c r="B101" s="71"/>
      <c r="C101" s="71"/>
      <c r="D101" s="71"/>
      <c r="E101" s="71"/>
      <c r="F101" s="71"/>
      <c r="G101" s="71"/>
    </row>
    <row r="102" spans="1:7" x14ac:dyDescent="0.2">
      <c r="B102" s="71"/>
      <c r="C102" s="71"/>
      <c r="D102" s="71"/>
      <c r="E102" s="71"/>
      <c r="F102" s="71"/>
      <c r="G102" s="71"/>
    </row>
    <row r="103" spans="1:7" x14ac:dyDescent="0.2">
      <c r="B103" s="71"/>
      <c r="C103" s="71"/>
      <c r="D103" s="71"/>
      <c r="E103" s="71"/>
      <c r="F103" s="71"/>
      <c r="G103" s="71"/>
    </row>
    <row r="104" spans="1:7" x14ac:dyDescent="0.2">
      <c r="B104" s="71"/>
      <c r="C104" s="71"/>
      <c r="D104" s="71"/>
      <c r="E104" s="71"/>
      <c r="F104" s="71"/>
      <c r="G104" s="71"/>
    </row>
    <row r="105" spans="1:7" x14ac:dyDescent="0.2">
      <c r="B105" s="71"/>
      <c r="C105" s="71"/>
      <c r="D105" s="71"/>
      <c r="E105" s="71"/>
      <c r="F105" s="71"/>
      <c r="G105" s="71"/>
    </row>
    <row r="106" spans="1:7" x14ac:dyDescent="0.2">
      <c r="B106" s="71"/>
      <c r="C106" s="71"/>
      <c r="D106" s="71"/>
      <c r="E106" s="71"/>
      <c r="F106" s="71"/>
      <c r="G106" s="71"/>
    </row>
    <row r="107" spans="1:7" x14ac:dyDescent="0.2">
      <c r="B107" s="71"/>
      <c r="C107" s="71"/>
      <c r="D107" s="71"/>
      <c r="E107" s="71"/>
      <c r="F107" s="71"/>
      <c r="G107" s="71"/>
    </row>
    <row r="108" spans="1:7" ht="14.45" customHeight="1" x14ac:dyDescent="0.2">
      <c r="B108" s="71"/>
      <c r="C108" s="71"/>
      <c r="D108" s="71"/>
      <c r="E108" s="71"/>
      <c r="F108" s="71"/>
      <c r="G108" s="71"/>
    </row>
    <row r="109" spans="1:7" ht="14.45" customHeight="1" x14ac:dyDescent="0.2">
      <c r="B109" s="71"/>
      <c r="C109" s="71"/>
      <c r="D109" s="71"/>
      <c r="E109" s="71"/>
      <c r="F109" s="71"/>
      <c r="G109" s="71"/>
    </row>
    <row r="110" spans="1:7" ht="14.45" customHeight="1" x14ac:dyDescent="0.2">
      <c r="B110" s="71"/>
      <c r="C110" s="71"/>
      <c r="D110" s="71"/>
      <c r="E110" s="71"/>
      <c r="F110" s="71"/>
      <c r="G110" s="71"/>
    </row>
    <row r="111" spans="1:7" x14ac:dyDescent="0.2">
      <c r="B111" s="71"/>
      <c r="C111" s="71"/>
      <c r="D111" s="71"/>
      <c r="E111" s="71"/>
      <c r="F111" s="71"/>
      <c r="G111" s="71"/>
    </row>
  </sheetData>
  <mergeCells count="9">
    <mergeCell ref="B89:K92"/>
    <mergeCell ref="J5:K5"/>
    <mergeCell ref="J8:K8"/>
    <mergeCell ref="B8:C8"/>
    <mergeCell ref="D8:E8"/>
    <mergeCell ref="F8:G8"/>
    <mergeCell ref="H8:I8"/>
    <mergeCell ref="J6:K6"/>
    <mergeCell ref="J7:K7"/>
  </mergeCells>
  <hyperlinks>
    <hyperlink ref="J5" location="Content!D2" display="Content" xr:uid="{4EC19390-F06A-468B-ADE4-0E67010E2FB9}"/>
    <hyperlink ref="J6" location="Notes!D6" display="Notes" xr:uid="{448A44EB-C2B6-4069-8C3D-7D9E09F3260A}"/>
    <hyperlink ref="J7" location="FN_V.3" display="Footnotes" xr:uid="{97D9D85F-CCA9-40BE-B3D3-8F5E5DC93FE3}"/>
  </hyperlinks>
  <pageMargins left="0.47244094488188981" right="0.31496062992125984" top="0.62992125984251968" bottom="0.19685039370078741" header="0.31496062992125984" footer="0.11811023622047245"/>
  <pageSetup paperSize="9" scale="50" firstPageNumber="4" orientation="portrait" r:id="rId1"/>
  <headerFooter>
    <oddHeader>&amp;R&amp;"Arial,Standard"&amp;12Deutsche Bundesbank
Long time series
05-03-2026
&amp;P</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Tabelle35">
    <tabColor theme="9" tint="-0.249977111117893"/>
  </sheetPr>
  <dimension ref="A1:R95"/>
  <sheetViews>
    <sheetView zoomScale="90" zoomScaleNormal="90" workbookViewId="0"/>
  </sheetViews>
  <sheetFormatPr baseColWidth="10" defaultColWidth="11.42578125" defaultRowHeight="15" x14ac:dyDescent="0.2"/>
  <cols>
    <col min="1" max="1" width="12.28515625" style="43" customWidth="1"/>
    <col min="2" max="8" width="24.7109375" style="43" customWidth="1"/>
    <col min="9" max="16384" width="11.42578125" style="43"/>
  </cols>
  <sheetData>
    <row r="1" spans="1:18" x14ac:dyDescent="0.2">
      <c r="A1" s="45"/>
      <c r="B1" s="45"/>
      <c r="C1" s="45"/>
      <c r="D1" s="45"/>
      <c r="E1" s="45"/>
      <c r="F1" s="45"/>
      <c r="G1" s="45"/>
      <c r="H1" s="48"/>
    </row>
    <row r="2" spans="1:18" x14ac:dyDescent="0.2">
      <c r="A2" s="45"/>
      <c r="B2" s="45"/>
      <c r="C2" s="45"/>
      <c r="D2" s="45"/>
      <c r="E2" s="45"/>
      <c r="F2" s="45"/>
      <c r="G2" s="45"/>
      <c r="H2" s="48"/>
    </row>
    <row r="3" spans="1:18" ht="18" x14ac:dyDescent="0.25">
      <c r="A3" s="45"/>
      <c r="B3" s="59" t="s">
        <v>289</v>
      </c>
      <c r="C3" s="45"/>
      <c r="D3" s="45"/>
      <c r="E3" s="45"/>
      <c r="F3" s="45"/>
      <c r="G3" s="45"/>
      <c r="H3" s="45"/>
    </row>
    <row r="4" spans="1:18" x14ac:dyDescent="0.2">
      <c r="A4" s="45"/>
      <c r="B4" s="46"/>
      <c r="C4" s="45"/>
      <c r="D4" s="45"/>
      <c r="E4" s="45"/>
      <c r="F4" s="45"/>
      <c r="G4" s="27"/>
      <c r="H4" s="27"/>
    </row>
    <row r="5" spans="1:18" ht="18" x14ac:dyDescent="0.25">
      <c r="A5" s="45"/>
      <c r="B5" s="59" t="s">
        <v>290</v>
      </c>
      <c r="C5" s="27"/>
      <c r="D5" s="27"/>
      <c r="E5" s="27"/>
      <c r="F5" s="27"/>
      <c r="G5" s="207" t="s">
        <v>451</v>
      </c>
      <c r="H5" s="207"/>
      <c r="I5" s="15"/>
      <c r="J5" s="15"/>
      <c r="K5" s="15"/>
      <c r="L5" s="15"/>
      <c r="M5" s="15"/>
      <c r="N5" s="15"/>
      <c r="O5" s="15"/>
      <c r="P5" s="15"/>
      <c r="Q5" s="15"/>
      <c r="R5" s="15"/>
    </row>
    <row r="6" spans="1:18" x14ac:dyDescent="0.2">
      <c r="A6" s="45"/>
      <c r="B6" s="46"/>
      <c r="C6" s="27"/>
      <c r="D6" s="27"/>
      <c r="E6" s="27"/>
      <c r="F6" s="27"/>
      <c r="G6" s="207" t="s">
        <v>419</v>
      </c>
      <c r="H6" s="207"/>
      <c r="I6" s="15"/>
      <c r="J6" s="15"/>
      <c r="K6" s="15"/>
      <c r="L6" s="15"/>
      <c r="M6" s="15"/>
      <c r="N6" s="15"/>
      <c r="O6" s="15"/>
      <c r="P6" s="15"/>
      <c r="Q6" s="15"/>
      <c r="R6" s="15"/>
    </row>
    <row r="7" spans="1:18" x14ac:dyDescent="0.2">
      <c r="A7" s="49"/>
      <c r="B7" s="46" t="s">
        <v>291</v>
      </c>
      <c r="C7" s="29"/>
      <c r="D7" s="29"/>
      <c r="E7" s="29"/>
      <c r="F7" s="27"/>
      <c r="G7" s="208" t="s">
        <v>467</v>
      </c>
      <c r="H7" s="209"/>
      <c r="I7" s="15"/>
      <c r="J7" s="15"/>
      <c r="K7" s="15"/>
      <c r="L7" s="15"/>
      <c r="M7" s="15"/>
      <c r="N7" s="15"/>
      <c r="O7" s="15"/>
      <c r="P7" s="15"/>
      <c r="Q7" s="15"/>
      <c r="R7" s="15"/>
    </row>
    <row r="8" spans="1:18" ht="20.65" customHeight="1" x14ac:dyDescent="0.25">
      <c r="A8" s="50"/>
      <c r="B8" s="224" t="s">
        <v>292</v>
      </c>
      <c r="C8" s="253" t="s">
        <v>293</v>
      </c>
      <c r="D8" s="253"/>
      <c r="E8" s="224" t="s">
        <v>294</v>
      </c>
      <c r="F8" s="224" t="s">
        <v>295</v>
      </c>
      <c r="G8" s="224" t="s">
        <v>296</v>
      </c>
      <c r="H8" s="215" t="s">
        <v>297</v>
      </c>
    </row>
    <row r="9" spans="1:18" ht="45" customHeight="1" x14ac:dyDescent="0.25">
      <c r="A9" s="138" t="s">
        <v>106</v>
      </c>
      <c r="B9" s="225"/>
      <c r="C9" s="149" t="s">
        <v>298</v>
      </c>
      <c r="D9" s="149" t="s">
        <v>299</v>
      </c>
      <c r="E9" s="225"/>
      <c r="F9" s="225"/>
      <c r="G9" s="225"/>
      <c r="H9" s="215"/>
    </row>
    <row r="10" spans="1:18" ht="7.5" customHeight="1" x14ac:dyDescent="0.2">
      <c r="A10" s="50"/>
      <c r="B10" s="73"/>
      <c r="C10" s="74"/>
      <c r="D10" s="74"/>
      <c r="E10" s="74"/>
      <c r="F10" s="74"/>
      <c r="G10" s="74"/>
      <c r="H10" s="74"/>
    </row>
    <row r="11" spans="1:18" hidden="1" x14ac:dyDescent="0.2">
      <c r="A11" s="40"/>
      <c r="B11" s="75"/>
      <c r="C11" s="75"/>
      <c r="D11" s="75"/>
      <c r="E11" s="75"/>
      <c r="F11" s="75"/>
      <c r="G11" s="75"/>
      <c r="H11" s="75"/>
    </row>
    <row r="12" spans="1:18" x14ac:dyDescent="0.2">
      <c r="A12" s="40">
        <v>18628</v>
      </c>
      <c r="B12" s="169">
        <v>-6.4</v>
      </c>
      <c r="C12" s="169">
        <v>-2.553191489</v>
      </c>
      <c r="D12" s="169" t="s">
        <v>1</v>
      </c>
      <c r="E12" s="169" t="s">
        <v>1</v>
      </c>
      <c r="F12" s="169" t="s">
        <v>1</v>
      </c>
      <c r="G12" s="169" t="s">
        <v>1</v>
      </c>
      <c r="H12" s="169" t="s">
        <v>1</v>
      </c>
    </row>
    <row r="13" spans="1:18" x14ac:dyDescent="0.2">
      <c r="A13" s="40">
        <v>18993</v>
      </c>
      <c r="B13" s="169">
        <v>7.6</v>
      </c>
      <c r="C13" s="169">
        <v>18.340611354</v>
      </c>
      <c r="D13" s="169" t="s">
        <v>1</v>
      </c>
      <c r="E13" s="169" t="s">
        <v>1</v>
      </c>
      <c r="F13" s="169" t="s">
        <v>1</v>
      </c>
      <c r="G13" s="169" t="s">
        <v>1</v>
      </c>
      <c r="H13" s="169">
        <v>11.764705881999999</v>
      </c>
    </row>
    <row r="14" spans="1:18" x14ac:dyDescent="0.2">
      <c r="A14" s="40">
        <v>19359</v>
      </c>
      <c r="B14" s="169">
        <v>2.1</v>
      </c>
      <c r="C14" s="169">
        <v>2.58302583</v>
      </c>
      <c r="D14" s="169" t="s">
        <v>1</v>
      </c>
      <c r="E14" s="169" t="s">
        <v>1</v>
      </c>
      <c r="F14" s="169" t="s">
        <v>1</v>
      </c>
      <c r="G14" s="169" t="s">
        <v>1</v>
      </c>
      <c r="H14" s="169">
        <v>4.6717918389999999</v>
      </c>
    </row>
    <row r="15" spans="1:18" x14ac:dyDescent="0.2">
      <c r="A15" s="40">
        <v>19724</v>
      </c>
      <c r="B15" s="169">
        <v>-1.7</v>
      </c>
      <c r="C15" s="169">
        <v>-2.5179856119999999</v>
      </c>
      <c r="D15" s="169" t="s">
        <v>1</v>
      </c>
      <c r="E15" s="169" t="s">
        <v>1</v>
      </c>
      <c r="F15" s="169" t="s">
        <v>1</v>
      </c>
      <c r="G15" s="169" t="s">
        <v>1</v>
      </c>
      <c r="H15" s="169">
        <v>-1.299435028</v>
      </c>
    </row>
    <row r="16" spans="1:18" x14ac:dyDescent="0.2">
      <c r="A16" s="40">
        <v>20089</v>
      </c>
      <c r="B16" s="169">
        <v>0.4</v>
      </c>
      <c r="C16" s="169">
        <v>-1.84501845</v>
      </c>
      <c r="D16" s="169" t="s">
        <v>1</v>
      </c>
      <c r="E16" s="169" t="s">
        <v>1</v>
      </c>
      <c r="F16" s="169" t="s">
        <v>1</v>
      </c>
      <c r="G16" s="169" t="s">
        <v>1</v>
      </c>
      <c r="H16" s="169">
        <v>-0.286204923</v>
      </c>
    </row>
    <row r="17" spans="1:8" ht="21" customHeight="1" x14ac:dyDescent="0.2">
      <c r="A17" s="40">
        <v>20454</v>
      </c>
      <c r="B17" s="169">
        <v>1.4</v>
      </c>
      <c r="C17" s="169">
        <v>1.8796992480000001</v>
      </c>
      <c r="D17" s="169" t="s">
        <v>1</v>
      </c>
      <c r="E17" s="169" t="s">
        <v>1</v>
      </c>
      <c r="F17" s="169" t="s">
        <v>1</v>
      </c>
      <c r="G17" s="169" t="s">
        <v>1</v>
      </c>
      <c r="H17" s="169">
        <v>2.0091848450000001</v>
      </c>
    </row>
    <row r="18" spans="1:8" x14ac:dyDescent="0.2">
      <c r="A18" s="40">
        <v>20820</v>
      </c>
      <c r="B18" s="169">
        <v>2.8</v>
      </c>
      <c r="C18" s="169">
        <v>1.84501845</v>
      </c>
      <c r="D18" s="169" t="s">
        <v>1</v>
      </c>
      <c r="E18" s="169" t="s">
        <v>1</v>
      </c>
      <c r="F18" s="169" t="s">
        <v>1</v>
      </c>
      <c r="G18" s="169" t="s">
        <v>1</v>
      </c>
      <c r="H18" s="169">
        <v>2.757456387</v>
      </c>
    </row>
    <row r="19" spans="1:8" x14ac:dyDescent="0.2">
      <c r="A19" s="40">
        <v>21185</v>
      </c>
      <c r="B19" s="169">
        <v>2</v>
      </c>
      <c r="C19" s="169">
        <v>1.8115942030000001</v>
      </c>
      <c r="D19" s="169" t="s">
        <v>1</v>
      </c>
      <c r="E19" s="169" t="s">
        <v>1</v>
      </c>
      <c r="F19" s="169" t="s">
        <v>1</v>
      </c>
      <c r="G19" s="169" t="s">
        <v>1</v>
      </c>
      <c r="H19" s="169">
        <v>2.902519168</v>
      </c>
    </row>
    <row r="20" spans="1:8" x14ac:dyDescent="0.2">
      <c r="A20" s="40">
        <v>21550</v>
      </c>
      <c r="B20" s="169">
        <v>2.2999999999999998</v>
      </c>
      <c r="C20" s="169">
        <v>-0.71174377200000005</v>
      </c>
      <c r="D20" s="169" t="s">
        <v>1</v>
      </c>
      <c r="E20" s="169" t="s">
        <v>1</v>
      </c>
      <c r="F20" s="169" t="s">
        <v>1</v>
      </c>
      <c r="G20" s="169" t="s">
        <v>1</v>
      </c>
      <c r="H20" s="169">
        <v>2.9803086749999999</v>
      </c>
    </row>
    <row r="21" spans="1:8" x14ac:dyDescent="0.2">
      <c r="A21" s="40">
        <v>21915</v>
      </c>
      <c r="B21" s="169">
        <v>0.6</v>
      </c>
      <c r="C21" s="169">
        <v>-0.358422939</v>
      </c>
      <c r="D21" s="169" t="s">
        <v>1</v>
      </c>
      <c r="E21" s="169" t="s">
        <v>1</v>
      </c>
      <c r="F21" s="169" t="s">
        <v>1</v>
      </c>
      <c r="G21" s="169" t="s">
        <v>1</v>
      </c>
      <c r="H21" s="169">
        <v>1.602067183</v>
      </c>
    </row>
    <row r="22" spans="1:8" ht="21" customHeight="1" x14ac:dyDescent="0.2">
      <c r="A22" s="40">
        <v>22281</v>
      </c>
      <c r="B22" s="169">
        <v>1.6</v>
      </c>
      <c r="C22" s="169">
        <v>1.079136691</v>
      </c>
      <c r="D22" s="169" t="s">
        <v>1</v>
      </c>
      <c r="E22" s="169" t="s">
        <v>1</v>
      </c>
      <c r="F22" s="169" t="s">
        <v>1</v>
      </c>
      <c r="G22" s="169" t="s">
        <v>1</v>
      </c>
      <c r="H22" s="169">
        <v>3.1536113939999999</v>
      </c>
    </row>
    <row r="23" spans="1:8" x14ac:dyDescent="0.2">
      <c r="A23" s="40">
        <v>22646</v>
      </c>
      <c r="B23" s="169">
        <v>2.5</v>
      </c>
      <c r="C23" s="169">
        <v>1.4234875440000001</v>
      </c>
      <c r="D23" s="169" t="s">
        <v>1</v>
      </c>
      <c r="E23" s="169" t="s">
        <v>1</v>
      </c>
      <c r="F23" s="169" t="s">
        <v>1</v>
      </c>
      <c r="G23" s="169" t="s">
        <v>1</v>
      </c>
      <c r="H23" s="169">
        <v>4.7337278109999996</v>
      </c>
    </row>
    <row r="24" spans="1:8" x14ac:dyDescent="0.2">
      <c r="A24" s="40">
        <v>23011</v>
      </c>
      <c r="B24" s="169">
        <v>2.8</v>
      </c>
      <c r="C24" s="169">
        <v>0.35087719299999998</v>
      </c>
      <c r="D24" s="169">
        <v>-0.15527950300000001</v>
      </c>
      <c r="E24" s="169" t="s">
        <v>1</v>
      </c>
      <c r="F24" s="169" t="s">
        <v>1</v>
      </c>
      <c r="G24" s="169" t="s">
        <v>1</v>
      </c>
      <c r="H24" s="169">
        <v>3.9077212810000002</v>
      </c>
    </row>
    <row r="25" spans="1:8" x14ac:dyDescent="0.2">
      <c r="A25" s="40">
        <v>23376</v>
      </c>
      <c r="B25" s="169">
        <v>3</v>
      </c>
      <c r="C25" s="169">
        <v>0.69930069900000003</v>
      </c>
      <c r="D25" s="169">
        <v>2.9548989109999999</v>
      </c>
      <c r="E25" s="169">
        <v>1.837270341</v>
      </c>
      <c r="F25" s="169">
        <v>0</v>
      </c>
      <c r="G25" s="169" t="s">
        <v>1</v>
      </c>
      <c r="H25" s="169">
        <v>3.0811055729999999</v>
      </c>
    </row>
    <row r="26" spans="1:8" x14ac:dyDescent="0.2">
      <c r="A26" s="40">
        <v>23742</v>
      </c>
      <c r="B26" s="169">
        <v>2.4</v>
      </c>
      <c r="C26" s="169">
        <v>1.736111111</v>
      </c>
      <c r="D26" s="169">
        <v>3.021148036</v>
      </c>
      <c r="E26" s="169">
        <v>1.8041237109999999</v>
      </c>
      <c r="F26" s="169">
        <v>2.6548672569999998</v>
      </c>
      <c r="G26" s="169" t="s">
        <v>1</v>
      </c>
      <c r="H26" s="169">
        <v>3.0329670329999998</v>
      </c>
    </row>
    <row r="27" spans="1:8" ht="21" customHeight="1" x14ac:dyDescent="0.2">
      <c r="A27" s="40">
        <v>24107</v>
      </c>
      <c r="B27" s="169">
        <v>3.2</v>
      </c>
      <c r="C27" s="169">
        <v>2.3890784979999999</v>
      </c>
      <c r="D27" s="169">
        <v>7.1847507329999996</v>
      </c>
      <c r="E27" s="169">
        <v>2.5316455699999998</v>
      </c>
      <c r="F27" s="169">
        <v>2.2988505749999999</v>
      </c>
      <c r="G27" s="169" t="s">
        <v>1</v>
      </c>
      <c r="H27" s="169">
        <v>3.7542662120000001</v>
      </c>
    </row>
    <row r="28" spans="1:8" x14ac:dyDescent="0.2">
      <c r="A28" s="40">
        <v>24472</v>
      </c>
      <c r="B28" s="169">
        <v>3.3</v>
      </c>
      <c r="C28" s="169">
        <v>1.3333333329999999</v>
      </c>
      <c r="D28" s="169">
        <v>-0.82079343400000004</v>
      </c>
      <c r="E28" s="169">
        <v>1.7283950619999999</v>
      </c>
      <c r="F28" s="169">
        <v>1.6853932579999999</v>
      </c>
      <c r="G28" s="169" t="s">
        <v>1</v>
      </c>
      <c r="H28" s="169">
        <v>3.4128289469999999</v>
      </c>
    </row>
    <row r="29" spans="1:8" x14ac:dyDescent="0.2">
      <c r="A29" s="40">
        <v>24837</v>
      </c>
      <c r="B29" s="169">
        <v>1.9</v>
      </c>
      <c r="C29" s="169">
        <v>-1.315789474</v>
      </c>
      <c r="D29" s="169">
        <v>-7.5862068970000003</v>
      </c>
      <c r="E29" s="169">
        <v>-2.1844660189999998</v>
      </c>
      <c r="F29" s="169">
        <v>0</v>
      </c>
      <c r="G29" s="169" t="s">
        <v>1</v>
      </c>
      <c r="H29" s="169">
        <v>1.5904572560000001</v>
      </c>
    </row>
    <row r="30" spans="1:8" x14ac:dyDescent="0.2">
      <c r="A30" s="40">
        <v>25203</v>
      </c>
      <c r="B30" s="169">
        <v>1.6</v>
      </c>
      <c r="C30" s="169">
        <v>0</v>
      </c>
      <c r="D30" s="169">
        <v>-2.0895522390000001</v>
      </c>
      <c r="E30" s="169">
        <v>-0.74441687300000003</v>
      </c>
      <c r="F30" s="169">
        <v>-1.3812154699999999</v>
      </c>
      <c r="G30" s="169" t="s">
        <v>1</v>
      </c>
      <c r="H30" s="169">
        <v>2.2700587080000001</v>
      </c>
    </row>
    <row r="31" spans="1:8" x14ac:dyDescent="0.2">
      <c r="A31" s="40">
        <v>25568</v>
      </c>
      <c r="B31" s="169">
        <v>1.8</v>
      </c>
      <c r="C31" s="169">
        <v>1.6666666670000001</v>
      </c>
      <c r="D31" s="169">
        <v>6.4024390240000004</v>
      </c>
      <c r="E31" s="169">
        <v>1.75</v>
      </c>
      <c r="F31" s="169">
        <v>4.4817927170000003</v>
      </c>
      <c r="G31" s="169">
        <v>6.5</v>
      </c>
      <c r="H31" s="177">
        <v>4.1714504400000001</v>
      </c>
    </row>
    <row r="32" spans="1:8" ht="21" customHeight="1" x14ac:dyDescent="0.2">
      <c r="A32" s="40">
        <v>25933</v>
      </c>
      <c r="B32" s="169">
        <v>3.6</v>
      </c>
      <c r="C32" s="169">
        <v>4.9180327869999996</v>
      </c>
      <c r="D32" s="169">
        <v>-7.8796561599999997</v>
      </c>
      <c r="E32" s="169">
        <v>-0.98280098299999996</v>
      </c>
      <c r="F32" s="169">
        <v>3.217158177</v>
      </c>
      <c r="G32" s="169">
        <v>16.5</v>
      </c>
      <c r="H32" s="169">
        <v>7.7149155030000003</v>
      </c>
    </row>
    <row r="33" spans="1:8" x14ac:dyDescent="0.2">
      <c r="A33" s="40">
        <v>26298</v>
      </c>
      <c r="B33" s="169">
        <v>5.2</v>
      </c>
      <c r="C33" s="169">
        <v>4.0625</v>
      </c>
      <c r="D33" s="169">
        <v>3.8880248829999999</v>
      </c>
      <c r="E33" s="169">
        <v>0.49627791599999999</v>
      </c>
      <c r="F33" s="169">
        <v>3.116883117</v>
      </c>
      <c r="G33" s="169">
        <v>9.4</v>
      </c>
      <c r="H33" s="169">
        <v>7.6057298769999999</v>
      </c>
    </row>
    <row r="34" spans="1:8" x14ac:dyDescent="0.2">
      <c r="A34" s="40">
        <v>26664</v>
      </c>
      <c r="B34" s="169">
        <v>5.4</v>
      </c>
      <c r="C34" s="169">
        <v>3.0030030029999999</v>
      </c>
      <c r="D34" s="169">
        <v>10.029940119999999</v>
      </c>
      <c r="E34" s="169">
        <v>-0.74074074099999998</v>
      </c>
      <c r="F34" s="169">
        <v>2.01511335</v>
      </c>
      <c r="G34" s="169">
        <v>5.0999999999999996</v>
      </c>
      <c r="H34" s="169">
        <v>4.5324881140000004</v>
      </c>
    </row>
    <row r="35" spans="1:8" x14ac:dyDescent="0.2">
      <c r="A35" s="40">
        <v>27029</v>
      </c>
      <c r="B35" s="169">
        <v>7.1</v>
      </c>
      <c r="C35" s="169">
        <v>6.4139941690000004</v>
      </c>
      <c r="D35" s="169">
        <v>6.3945578230000004</v>
      </c>
      <c r="E35" s="169">
        <v>12.686567164</v>
      </c>
      <c r="F35" s="169">
        <v>6.6666666670000003</v>
      </c>
      <c r="G35" s="169">
        <v>5.9</v>
      </c>
      <c r="H35" s="169">
        <v>6.3068526379999996</v>
      </c>
    </row>
    <row r="36" spans="1:8" x14ac:dyDescent="0.2">
      <c r="A36" s="40">
        <v>27394</v>
      </c>
      <c r="B36" s="169">
        <v>6.9</v>
      </c>
      <c r="C36" s="169">
        <v>13.424657534</v>
      </c>
      <c r="D36" s="169">
        <v>-3.3248081840000001</v>
      </c>
      <c r="E36" s="169">
        <v>28.697571744000001</v>
      </c>
      <c r="F36" s="169">
        <v>16.898148148000001</v>
      </c>
      <c r="G36" s="169">
        <v>7.6</v>
      </c>
      <c r="H36" s="169">
        <v>7.2447233310000003</v>
      </c>
    </row>
    <row r="37" spans="1:8" ht="21" customHeight="1" x14ac:dyDescent="0.2">
      <c r="A37" s="40">
        <v>27759</v>
      </c>
      <c r="B37" s="169">
        <v>6</v>
      </c>
      <c r="C37" s="169">
        <v>4.5893719810000002</v>
      </c>
      <c r="D37" s="169">
        <v>13.227513227999999</v>
      </c>
      <c r="E37" s="169">
        <v>-1.715265866</v>
      </c>
      <c r="F37" s="169">
        <v>3.7623762379999999</v>
      </c>
      <c r="G37" s="169">
        <v>1.9</v>
      </c>
      <c r="H37" s="169">
        <v>5.6914893620000004</v>
      </c>
    </row>
    <row r="38" spans="1:8" x14ac:dyDescent="0.2">
      <c r="A38" s="40">
        <v>28125</v>
      </c>
      <c r="B38" s="169">
        <v>4.2</v>
      </c>
      <c r="C38" s="169">
        <v>3.6951501150000001</v>
      </c>
      <c r="D38" s="169">
        <v>11.565420561</v>
      </c>
      <c r="E38" s="169">
        <v>5.9336823729999999</v>
      </c>
      <c r="F38" s="169">
        <v>4.007633588</v>
      </c>
      <c r="G38" s="169">
        <v>3.3</v>
      </c>
      <c r="H38" s="169">
        <v>3.3215903369999999</v>
      </c>
    </row>
    <row r="39" spans="1:8" x14ac:dyDescent="0.2">
      <c r="A39" s="40">
        <v>28490</v>
      </c>
      <c r="B39" s="169">
        <v>3.7</v>
      </c>
      <c r="C39" s="169">
        <v>2.8953229399999998</v>
      </c>
      <c r="D39" s="169">
        <v>-1.0471204190000001</v>
      </c>
      <c r="E39" s="169">
        <v>1.482701812</v>
      </c>
      <c r="F39" s="169">
        <v>1.8348623850000001</v>
      </c>
      <c r="G39" s="169">
        <v>4.3</v>
      </c>
      <c r="H39" s="169">
        <v>3.0930345840000002</v>
      </c>
    </row>
    <row r="40" spans="1:8" x14ac:dyDescent="0.2">
      <c r="A40" s="40">
        <v>28855</v>
      </c>
      <c r="B40" s="169">
        <v>2.7</v>
      </c>
      <c r="C40" s="169">
        <v>0.86580086599999995</v>
      </c>
      <c r="D40" s="169">
        <v>-3.4920634920000002</v>
      </c>
      <c r="E40" s="169">
        <v>-3.733766234</v>
      </c>
      <c r="F40" s="169">
        <v>1.441441441</v>
      </c>
      <c r="G40" s="169">
        <v>5.9</v>
      </c>
      <c r="H40" s="169">
        <v>3.5199622019999999</v>
      </c>
    </row>
    <row r="41" spans="1:8" x14ac:dyDescent="0.2">
      <c r="A41" s="40">
        <v>29220</v>
      </c>
      <c r="B41" s="169">
        <v>4.0999999999999996</v>
      </c>
      <c r="C41" s="169">
        <v>4.9356223180000001</v>
      </c>
      <c r="D41" s="169">
        <v>1.5350877190000001</v>
      </c>
      <c r="E41" s="169">
        <v>11.804384486</v>
      </c>
      <c r="F41" s="169">
        <v>4.7957371230000003</v>
      </c>
      <c r="G41" s="169">
        <v>8.6999999999999993</v>
      </c>
      <c r="H41" s="169">
        <v>4.2902784120000002</v>
      </c>
    </row>
    <row r="42" spans="1:8" ht="21" customHeight="1" x14ac:dyDescent="0.2">
      <c r="A42" s="40">
        <v>29586</v>
      </c>
      <c r="B42" s="169">
        <v>5.4</v>
      </c>
      <c r="C42" s="169">
        <v>7.5664621680000002</v>
      </c>
      <c r="D42" s="169">
        <v>1.7278617709999999</v>
      </c>
      <c r="E42" s="169">
        <v>14.932126696999999</v>
      </c>
      <c r="F42" s="169">
        <v>6.1016949150000004</v>
      </c>
      <c r="G42" s="169">
        <v>11</v>
      </c>
      <c r="H42" s="169">
        <v>5.4485776809999997</v>
      </c>
    </row>
    <row r="43" spans="1:8" x14ac:dyDescent="0.2">
      <c r="A43" s="40">
        <v>29951</v>
      </c>
      <c r="B43" s="169">
        <v>6.3</v>
      </c>
      <c r="C43" s="169">
        <v>7.794676806</v>
      </c>
      <c r="D43" s="169">
        <v>5.8386411889999996</v>
      </c>
      <c r="E43" s="169">
        <v>13.779527559</v>
      </c>
      <c r="F43" s="169">
        <v>5.9105431309999998</v>
      </c>
      <c r="G43" s="169">
        <v>5.3</v>
      </c>
      <c r="H43" s="169">
        <v>4.1917410249999998</v>
      </c>
    </row>
    <row r="44" spans="1:8" x14ac:dyDescent="0.2">
      <c r="A44" s="40">
        <v>30316</v>
      </c>
      <c r="B44" s="169">
        <v>5.2</v>
      </c>
      <c r="C44" s="169">
        <v>5.8201058200000002</v>
      </c>
      <c r="D44" s="169">
        <v>3.5105315949999998</v>
      </c>
      <c r="E44" s="169">
        <v>2.1914648209999998</v>
      </c>
      <c r="F44" s="169">
        <v>4.3740573149999999</v>
      </c>
      <c r="G44" s="169">
        <v>2.6</v>
      </c>
      <c r="H44" s="169">
        <v>4.5807608049999997</v>
      </c>
    </row>
    <row r="45" spans="1:8" x14ac:dyDescent="0.2">
      <c r="A45" s="40">
        <v>30681</v>
      </c>
      <c r="B45" s="169">
        <v>3.2</v>
      </c>
      <c r="C45" s="169">
        <v>1.5</v>
      </c>
      <c r="D45" s="169">
        <v>-1.453488372</v>
      </c>
      <c r="E45" s="169">
        <v>-0.33860045100000002</v>
      </c>
      <c r="F45" s="169">
        <v>1.7341040459999999</v>
      </c>
      <c r="G45" s="169">
        <v>1.6</v>
      </c>
      <c r="H45" s="169">
        <v>2.7994667679999998</v>
      </c>
    </row>
    <row r="46" spans="1:8" x14ac:dyDescent="0.2">
      <c r="A46" s="40">
        <v>31047</v>
      </c>
      <c r="B46" s="169">
        <v>2.5</v>
      </c>
      <c r="C46" s="169">
        <v>2.7914614119999999</v>
      </c>
      <c r="D46" s="169">
        <v>-1.376597837</v>
      </c>
      <c r="E46" s="169">
        <v>6.002265006</v>
      </c>
      <c r="F46" s="169">
        <v>3.4090909090000001</v>
      </c>
      <c r="G46" s="169">
        <v>2.5</v>
      </c>
      <c r="H46" s="169">
        <v>1.982215635</v>
      </c>
    </row>
    <row r="47" spans="1:8" ht="21" customHeight="1" x14ac:dyDescent="0.2">
      <c r="A47" s="40">
        <v>31412</v>
      </c>
      <c r="B47" s="169">
        <v>2</v>
      </c>
      <c r="C47" s="169">
        <v>2.555910543</v>
      </c>
      <c r="D47" s="169">
        <v>-3.7886340980000002</v>
      </c>
      <c r="E47" s="169">
        <v>1.388888889</v>
      </c>
      <c r="F47" s="169">
        <v>2.7472527470000001</v>
      </c>
      <c r="G47" s="169">
        <v>0.8</v>
      </c>
      <c r="H47" s="169">
        <v>2.1253405989999998</v>
      </c>
    </row>
    <row r="48" spans="1:8" x14ac:dyDescent="0.2">
      <c r="A48" s="40">
        <v>31777</v>
      </c>
      <c r="B48" s="169">
        <v>-0.1</v>
      </c>
      <c r="C48" s="169">
        <v>-2.647975078</v>
      </c>
      <c r="D48" s="169">
        <v>-5.6994818650000001</v>
      </c>
      <c r="E48" s="169">
        <v>-15.595363540999999</v>
      </c>
      <c r="F48" s="169">
        <v>-1.8716577539999999</v>
      </c>
      <c r="G48" s="169">
        <v>1.9</v>
      </c>
      <c r="H48" s="169">
        <v>3.0060476700000001</v>
      </c>
    </row>
    <row r="49" spans="1:8" x14ac:dyDescent="0.2">
      <c r="A49" s="40">
        <v>32142</v>
      </c>
      <c r="B49" s="169">
        <v>0.2</v>
      </c>
      <c r="C49" s="169">
        <v>-2.4</v>
      </c>
      <c r="D49" s="169">
        <v>-2.7472527470000001</v>
      </c>
      <c r="E49" s="169">
        <v>-5.4931335829999997</v>
      </c>
      <c r="F49" s="169">
        <v>-0.95367847400000005</v>
      </c>
      <c r="G49" s="169">
        <v>1.7</v>
      </c>
      <c r="H49" s="169">
        <v>1.277844932</v>
      </c>
    </row>
    <row r="50" spans="1:8" x14ac:dyDescent="0.2">
      <c r="A50" s="40">
        <v>32508</v>
      </c>
      <c r="B50" s="169">
        <v>1.2</v>
      </c>
      <c r="C50" s="169">
        <v>1.1475409839999999</v>
      </c>
      <c r="D50" s="169">
        <v>0.11299434999999999</v>
      </c>
      <c r="E50" s="169">
        <v>1.1889035670000001</v>
      </c>
      <c r="F50" s="169">
        <v>2.2008253089999998</v>
      </c>
      <c r="G50" s="169">
        <v>2.1</v>
      </c>
      <c r="H50" s="169">
        <v>1.6879795399999999</v>
      </c>
    </row>
    <row r="51" spans="1:8" x14ac:dyDescent="0.2">
      <c r="A51" s="40">
        <v>32873</v>
      </c>
      <c r="B51" s="169">
        <v>2.8</v>
      </c>
      <c r="C51" s="169">
        <v>3.2414910859999999</v>
      </c>
      <c r="D51" s="169">
        <v>8.6907449210000003</v>
      </c>
      <c r="E51" s="169">
        <v>4.5691906009999999</v>
      </c>
      <c r="F51" s="169">
        <v>2.8263795420000002</v>
      </c>
      <c r="G51" s="169">
        <v>3.2</v>
      </c>
      <c r="H51" s="169">
        <v>2.8839704899999998</v>
      </c>
    </row>
    <row r="52" spans="1:8" ht="21" customHeight="1" x14ac:dyDescent="0.2">
      <c r="A52" s="40">
        <v>33238</v>
      </c>
      <c r="B52" s="169">
        <v>2.6</v>
      </c>
      <c r="C52" s="177">
        <v>1.726844584</v>
      </c>
      <c r="D52" s="177">
        <v>-5.0882658359999997</v>
      </c>
      <c r="E52" s="177">
        <v>-2.247191011</v>
      </c>
      <c r="F52" s="177">
        <v>0</v>
      </c>
      <c r="G52" s="177">
        <v>6.3</v>
      </c>
      <c r="H52" s="177">
        <v>3.3898305080000002</v>
      </c>
    </row>
    <row r="53" spans="1:8" x14ac:dyDescent="0.2">
      <c r="A53" s="40">
        <v>33603</v>
      </c>
      <c r="B53" s="169">
        <v>3.7</v>
      </c>
      <c r="C53" s="169">
        <v>2.4691358019999998</v>
      </c>
      <c r="D53" s="169">
        <v>-0.98468271299999999</v>
      </c>
      <c r="E53" s="169">
        <v>0.76628352499999997</v>
      </c>
      <c r="F53" s="169">
        <v>0.91623036599999996</v>
      </c>
      <c r="G53" s="169">
        <v>6.9</v>
      </c>
      <c r="H53" s="169">
        <v>3.0895334170000002</v>
      </c>
    </row>
    <row r="54" spans="1:8" x14ac:dyDescent="0.2">
      <c r="A54" s="40">
        <v>33969</v>
      </c>
      <c r="B54" s="169">
        <v>3.9</v>
      </c>
      <c r="C54" s="169">
        <v>1.355421687</v>
      </c>
      <c r="D54" s="169">
        <v>-1.215469613</v>
      </c>
      <c r="E54" s="169">
        <v>-2.4081115340000001</v>
      </c>
      <c r="F54" s="169">
        <v>0.77821011699999998</v>
      </c>
      <c r="G54" s="169">
        <v>6.2</v>
      </c>
      <c r="H54" s="169">
        <v>5.3211009169999999</v>
      </c>
    </row>
    <row r="55" spans="1:8" x14ac:dyDescent="0.2">
      <c r="A55" s="40">
        <v>34334</v>
      </c>
      <c r="B55" s="169">
        <v>3.6</v>
      </c>
      <c r="C55" s="169">
        <v>0</v>
      </c>
      <c r="D55" s="169">
        <v>-8.3892617450000007</v>
      </c>
      <c r="E55" s="169">
        <v>-1.5584415579999999</v>
      </c>
      <c r="F55" s="169">
        <v>0</v>
      </c>
      <c r="G55" s="169">
        <v>4.2</v>
      </c>
      <c r="H55" s="169">
        <v>3.7891986059999998</v>
      </c>
    </row>
    <row r="56" spans="1:8" x14ac:dyDescent="0.2">
      <c r="A56" s="40">
        <v>34699</v>
      </c>
      <c r="B56" s="177">
        <v>2.7</v>
      </c>
      <c r="C56" s="169">
        <v>0.59435364000000002</v>
      </c>
      <c r="D56" s="169">
        <v>1.465201465</v>
      </c>
      <c r="E56" s="169">
        <v>0.79155672799999999</v>
      </c>
      <c r="F56" s="169">
        <v>0.90090090099999998</v>
      </c>
      <c r="G56" s="169">
        <v>2.1</v>
      </c>
      <c r="H56" s="169">
        <v>1.9303399080000001</v>
      </c>
    </row>
    <row r="57" spans="1:8" ht="21" customHeight="1" x14ac:dyDescent="0.2">
      <c r="A57" s="40">
        <v>35064</v>
      </c>
      <c r="B57" s="169">
        <v>1.9</v>
      </c>
      <c r="C57" s="169">
        <v>1.772525849</v>
      </c>
      <c r="D57" s="169">
        <v>-0.48134777400000001</v>
      </c>
      <c r="E57" s="169">
        <v>0.26178010499999999</v>
      </c>
      <c r="F57" s="169">
        <v>1.403061224</v>
      </c>
      <c r="G57" s="169">
        <v>2.1</v>
      </c>
      <c r="H57" s="169">
        <v>1.838891176</v>
      </c>
    </row>
    <row r="58" spans="1:8" x14ac:dyDescent="0.2">
      <c r="A58" s="40">
        <v>35430</v>
      </c>
      <c r="B58" s="169">
        <v>1.4</v>
      </c>
      <c r="C58" s="169">
        <v>-1.3062409290000001</v>
      </c>
      <c r="D58" s="169">
        <v>-0.72551390599999999</v>
      </c>
      <c r="E58" s="169">
        <v>0.52219321100000005</v>
      </c>
      <c r="F58" s="169">
        <v>0</v>
      </c>
      <c r="G58" s="169">
        <v>-0.2</v>
      </c>
      <c r="H58" s="169">
        <v>0.47163455100000001</v>
      </c>
    </row>
    <row r="59" spans="1:8" x14ac:dyDescent="0.2">
      <c r="A59" s="40">
        <v>35795</v>
      </c>
      <c r="B59" s="169">
        <v>1.9</v>
      </c>
      <c r="C59" s="169">
        <v>1.1764705879999999</v>
      </c>
      <c r="D59" s="169">
        <v>1.218026797</v>
      </c>
      <c r="E59" s="169">
        <v>3.506493506</v>
      </c>
      <c r="F59" s="169">
        <v>1.383647799</v>
      </c>
      <c r="G59" s="169">
        <v>-0.7</v>
      </c>
      <c r="H59" s="169">
        <v>0.14753218900000001</v>
      </c>
    </row>
    <row r="60" spans="1:8" x14ac:dyDescent="0.2">
      <c r="A60" s="40">
        <v>36160</v>
      </c>
      <c r="B60" s="169">
        <v>0.8</v>
      </c>
      <c r="C60" s="169">
        <v>-0.436046512</v>
      </c>
      <c r="D60" s="169">
        <v>-4.9338146810000003</v>
      </c>
      <c r="E60" s="169">
        <v>-3.1367628609999998</v>
      </c>
      <c r="F60" s="169">
        <v>0</v>
      </c>
      <c r="G60" s="169">
        <v>-0.3</v>
      </c>
      <c r="H60" s="169">
        <v>0.69639748199999996</v>
      </c>
    </row>
    <row r="61" spans="1:8" x14ac:dyDescent="0.2">
      <c r="A61" s="40">
        <v>36525</v>
      </c>
      <c r="B61" s="169">
        <v>0.7</v>
      </c>
      <c r="C61" s="169">
        <v>-1.02189781</v>
      </c>
      <c r="D61" s="169">
        <v>-5.9493670889999999</v>
      </c>
      <c r="E61" s="169">
        <v>-0.51813471499999997</v>
      </c>
      <c r="F61" s="169">
        <v>-0.49627791599999999</v>
      </c>
      <c r="G61" s="169">
        <v>-0.3</v>
      </c>
      <c r="H61" s="169">
        <v>0.57188455900000001</v>
      </c>
    </row>
    <row r="62" spans="1:8" ht="21" customHeight="1" x14ac:dyDescent="0.2">
      <c r="A62" s="40">
        <v>36891</v>
      </c>
      <c r="B62" s="169">
        <v>1.3</v>
      </c>
      <c r="C62" s="169">
        <v>3.0973451330000001</v>
      </c>
      <c r="D62" s="169">
        <v>5.7873485870000003</v>
      </c>
      <c r="E62" s="169">
        <v>10.15625</v>
      </c>
      <c r="F62" s="169">
        <v>3.117206983</v>
      </c>
      <c r="G62" s="169">
        <v>0.7</v>
      </c>
      <c r="H62" s="169">
        <v>-0.34382438500000001</v>
      </c>
    </row>
    <row r="63" spans="1:8" x14ac:dyDescent="0.2">
      <c r="A63" s="40">
        <v>37256</v>
      </c>
      <c r="B63" s="169">
        <v>2</v>
      </c>
      <c r="C63" s="169">
        <v>3.004291845</v>
      </c>
      <c r="D63" s="169">
        <v>7.2519083970000002</v>
      </c>
      <c r="E63" s="169">
        <v>0.59101654800000003</v>
      </c>
      <c r="F63" s="169">
        <v>0.967351874</v>
      </c>
      <c r="G63" s="169">
        <v>0.2</v>
      </c>
      <c r="H63" s="169">
        <v>1.4331210190000001</v>
      </c>
    </row>
    <row r="64" spans="1:8" x14ac:dyDescent="0.2">
      <c r="A64" s="40">
        <v>37621</v>
      </c>
      <c r="B64" s="169">
        <v>1.4</v>
      </c>
      <c r="C64" s="169">
        <v>-0.69444444400000005</v>
      </c>
      <c r="D64" s="169">
        <v>-6.7615658359999999</v>
      </c>
      <c r="E64" s="169">
        <v>-2.115158637</v>
      </c>
      <c r="F64" s="169">
        <v>-0.23952095800000001</v>
      </c>
      <c r="G64" s="169">
        <v>0</v>
      </c>
      <c r="H64" s="169">
        <v>1.4913657769999999</v>
      </c>
    </row>
    <row r="65" spans="1:8" x14ac:dyDescent="0.2">
      <c r="A65" s="40">
        <v>37986</v>
      </c>
      <c r="B65" s="169">
        <v>1</v>
      </c>
      <c r="C65" s="169">
        <v>1.818181818</v>
      </c>
      <c r="D65" s="169">
        <v>1.399491094</v>
      </c>
      <c r="E65" s="169">
        <v>-2.1608643459999999</v>
      </c>
      <c r="F65" s="169">
        <v>-0.24009603800000001</v>
      </c>
      <c r="G65" s="169">
        <v>0</v>
      </c>
      <c r="H65" s="169">
        <v>1.327661768</v>
      </c>
    </row>
    <row r="66" spans="1:8" x14ac:dyDescent="0.2">
      <c r="A66" s="40">
        <v>38352</v>
      </c>
      <c r="B66" s="169">
        <v>1.6</v>
      </c>
      <c r="C66" s="169">
        <v>1.5109890109999999</v>
      </c>
      <c r="D66" s="169">
        <v>-1.756587202</v>
      </c>
      <c r="E66" s="169">
        <v>0.98159509199999995</v>
      </c>
      <c r="F66" s="169">
        <v>0.60168471700000004</v>
      </c>
      <c r="G66" s="169">
        <v>1.2</v>
      </c>
      <c r="H66" s="169">
        <v>1.144892507</v>
      </c>
    </row>
    <row r="67" spans="1:8" ht="21" customHeight="1" x14ac:dyDescent="0.2">
      <c r="A67" s="40">
        <v>38717</v>
      </c>
      <c r="B67" s="169">
        <v>1.6</v>
      </c>
      <c r="C67" s="169">
        <v>4.4654939110000003</v>
      </c>
      <c r="D67" s="169">
        <v>-1.7879948910000001</v>
      </c>
      <c r="E67" s="169">
        <v>3.4021871199999998</v>
      </c>
      <c r="F67" s="169">
        <v>0.95693779899999998</v>
      </c>
      <c r="G67" s="169">
        <v>1.2</v>
      </c>
      <c r="H67" s="169">
        <v>0.54081247600000004</v>
      </c>
    </row>
    <row r="68" spans="1:8" x14ac:dyDescent="0.2">
      <c r="A68" s="40">
        <v>39082</v>
      </c>
      <c r="B68" s="169">
        <v>1.6</v>
      </c>
      <c r="C68" s="169">
        <v>5.4404145079999999</v>
      </c>
      <c r="D68" s="169">
        <v>7.4122236670000001</v>
      </c>
      <c r="E68" s="169">
        <v>4.3478260869999996</v>
      </c>
      <c r="F68" s="169">
        <v>1.7772511849999999</v>
      </c>
      <c r="G68" s="169">
        <v>2.4</v>
      </c>
      <c r="H68" s="169">
        <v>0.43782837099999999</v>
      </c>
    </row>
    <row r="69" spans="1:8" x14ac:dyDescent="0.2">
      <c r="A69" s="40">
        <v>39447</v>
      </c>
      <c r="B69" s="169">
        <v>2.2999999999999998</v>
      </c>
      <c r="C69" s="169">
        <v>1.2285012289999999</v>
      </c>
      <c r="D69" s="169">
        <v>11.743341404000001</v>
      </c>
      <c r="E69" s="169">
        <v>0.675675676</v>
      </c>
      <c r="F69" s="169">
        <v>1.164144354</v>
      </c>
      <c r="G69" s="169">
        <v>6.8</v>
      </c>
      <c r="H69" s="169">
        <v>1.8308631209999999</v>
      </c>
    </row>
    <row r="70" spans="1:8" x14ac:dyDescent="0.2">
      <c r="A70" s="40">
        <v>39813</v>
      </c>
      <c r="B70" s="169">
        <v>2.6</v>
      </c>
      <c r="C70" s="169">
        <v>5.4611650489999999</v>
      </c>
      <c r="D70" s="169">
        <v>3.6836403029999998</v>
      </c>
      <c r="E70" s="169">
        <v>4.5861297539999999</v>
      </c>
      <c r="F70" s="169">
        <v>1.726121979</v>
      </c>
      <c r="G70" s="169">
        <v>3.4</v>
      </c>
      <c r="H70" s="169">
        <v>0.966242661</v>
      </c>
    </row>
    <row r="71" spans="1:8" x14ac:dyDescent="0.2">
      <c r="A71" s="40">
        <v>40178</v>
      </c>
      <c r="B71" s="169">
        <v>0.3</v>
      </c>
      <c r="C71" s="169">
        <v>-4.1426927500000001</v>
      </c>
      <c r="D71" s="169">
        <v>-19.017763845000001</v>
      </c>
      <c r="E71" s="169">
        <v>-8.5561497329999998</v>
      </c>
      <c r="F71" s="169">
        <v>-2.1493212669999999</v>
      </c>
      <c r="G71" s="169">
        <v>1.2</v>
      </c>
      <c r="H71" s="169">
        <v>1.962447002</v>
      </c>
    </row>
    <row r="72" spans="1:8" ht="21" customHeight="1" x14ac:dyDescent="0.2">
      <c r="A72" s="40">
        <v>40543</v>
      </c>
      <c r="B72" s="169">
        <v>1</v>
      </c>
      <c r="C72" s="169">
        <v>1.56062425</v>
      </c>
      <c r="D72" s="169">
        <v>13.548387097000001</v>
      </c>
      <c r="E72" s="169">
        <v>7.1345029240000004</v>
      </c>
      <c r="F72" s="169">
        <v>3.005780347</v>
      </c>
      <c r="G72" s="169">
        <v>0.9</v>
      </c>
      <c r="H72" s="169">
        <v>0.71284305599999997</v>
      </c>
    </row>
    <row r="73" spans="1:8" x14ac:dyDescent="0.2">
      <c r="A73" s="40">
        <v>40908</v>
      </c>
      <c r="B73" s="169">
        <v>2.2000000000000002</v>
      </c>
      <c r="C73" s="169">
        <v>5.2009456260000002</v>
      </c>
      <c r="D73" s="169">
        <v>13.409090909</v>
      </c>
      <c r="E73" s="169">
        <v>6.4410480349999997</v>
      </c>
      <c r="F73" s="169">
        <v>3.2547699209999998</v>
      </c>
      <c r="G73" s="169">
        <v>2.8</v>
      </c>
      <c r="H73" s="169">
        <v>1.2150524949999999</v>
      </c>
    </row>
    <row r="74" spans="1:8" x14ac:dyDescent="0.2">
      <c r="A74" s="40">
        <v>41274</v>
      </c>
      <c r="B74" s="169">
        <v>1.9</v>
      </c>
      <c r="C74" s="169">
        <v>1.5730337080000001</v>
      </c>
      <c r="D74" s="169">
        <v>5.3106212419999999</v>
      </c>
      <c r="E74" s="169">
        <v>2.0512820509999998</v>
      </c>
      <c r="F74" s="169">
        <v>1.6304347830000001</v>
      </c>
      <c r="G74" s="169">
        <v>2.8</v>
      </c>
      <c r="H74" s="169">
        <v>1.445221445</v>
      </c>
    </row>
    <row r="75" spans="1:8" x14ac:dyDescent="0.2">
      <c r="A75" s="40">
        <v>41639</v>
      </c>
      <c r="B75" s="169">
        <v>1.5</v>
      </c>
      <c r="C75" s="169">
        <v>0</v>
      </c>
      <c r="D75" s="169">
        <v>1.0466222650000001</v>
      </c>
      <c r="E75" s="169">
        <v>-2.5125628139999998</v>
      </c>
      <c r="F75" s="169">
        <v>-0.64171122999999997</v>
      </c>
      <c r="G75" s="169">
        <v>2.1</v>
      </c>
      <c r="H75" s="169">
        <v>1.9990808819999999</v>
      </c>
    </row>
    <row r="76" spans="1:8" x14ac:dyDescent="0.2">
      <c r="A76" s="40">
        <v>42004</v>
      </c>
      <c r="B76" s="169">
        <v>1</v>
      </c>
      <c r="C76" s="169">
        <v>-0.99557522099999995</v>
      </c>
      <c r="D76" s="169">
        <v>-7.9096045200000002</v>
      </c>
      <c r="E76" s="169">
        <v>-2.1649484540000001</v>
      </c>
      <c r="F76" s="169">
        <v>-0.32292787899999997</v>
      </c>
      <c r="G76" s="169">
        <v>1.7</v>
      </c>
      <c r="H76" s="169">
        <v>1.8923180900000001</v>
      </c>
    </row>
    <row r="77" spans="1:8" ht="21" customHeight="1" x14ac:dyDescent="0.2">
      <c r="A77" s="40">
        <v>42369</v>
      </c>
      <c r="B77" s="169">
        <v>0.5</v>
      </c>
      <c r="C77" s="169">
        <v>-1.787709497</v>
      </c>
      <c r="D77" s="169">
        <v>-5.3169734149999996</v>
      </c>
      <c r="E77" s="169">
        <v>-2.8451001050000002</v>
      </c>
      <c r="F77" s="169">
        <v>0.97192224599999999</v>
      </c>
      <c r="G77" s="169">
        <v>1.4</v>
      </c>
      <c r="H77" s="169">
        <v>1.7466283440000001</v>
      </c>
    </row>
    <row r="78" spans="1:8" ht="14.45" customHeight="1" x14ac:dyDescent="0.2">
      <c r="A78" s="40">
        <v>42735</v>
      </c>
      <c r="B78" s="169">
        <v>0.5</v>
      </c>
      <c r="C78" s="169">
        <v>-1.7064846419999999</v>
      </c>
      <c r="D78" s="169">
        <v>-1.295896328</v>
      </c>
      <c r="E78" s="169">
        <v>-3.2537960950000002</v>
      </c>
      <c r="F78" s="169">
        <v>-0.962566845</v>
      </c>
      <c r="G78" s="169">
        <v>1.9</v>
      </c>
      <c r="H78" s="169">
        <v>1.2603215990000001</v>
      </c>
    </row>
    <row r="79" spans="1:8" ht="14.45" customHeight="1" x14ac:dyDescent="0.2">
      <c r="A79" s="40">
        <v>43100</v>
      </c>
      <c r="B79" s="169">
        <v>1.5</v>
      </c>
      <c r="C79" s="169">
        <v>2.7777777779999999</v>
      </c>
      <c r="D79" s="169">
        <v>10.065645514</v>
      </c>
      <c r="E79" s="169">
        <v>3.4753363230000001</v>
      </c>
      <c r="F79" s="169">
        <v>1.6198704100000001</v>
      </c>
      <c r="G79" s="169">
        <v>3.2</v>
      </c>
      <c r="H79" s="169">
        <v>1.4699570820000001</v>
      </c>
    </row>
    <row r="80" spans="1:8" x14ac:dyDescent="0.2">
      <c r="A80" s="40">
        <v>43465</v>
      </c>
      <c r="B80" s="169">
        <v>1.8</v>
      </c>
      <c r="C80" s="169">
        <v>2.5900900899999999</v>
      </c>
      <c r="D80" s="169">
        <v>0.29821073599999998</v>
      </c>
      <c r="E80" s="169">
        <v>2.6002166849999999</v>
      </c>
      <c r="F80" s="169">
        <v>1.1689691820000001</v>
      </c>
      <c r="G80" s="169">
        <v>4.7</v>
      </c>
      <c r="H80" s="169">
        <v>1.871629481</v>
      </c>
    </row>
    <row r="81" spans="1:8" x14ac:dyDescent="0.2">
      <c r="A81" s="40">
        <v>43830</v>
      </c>
      <c r="B81" s="169">
        <v>1.4</v>
      </c>
      <c r="C81" s="169">
        <v>1.097694841</v>
      </c>
      <c r="D81" s="169">
        <v>2.279484638</v>
      </c>
      <c r="E81" s="169">
        <v>-0.95036958800000004</v>
      </c>
      <c r="F81" s="169">
        <v>0.52521008400000002</v>
      </c>
      <c r="G81" s="169">
        <v>4.5999999999999996</v>
      </c>
      <c r="H81" s="169">
        <v>2.0033215690000001</v>
      </c>
    </row>
    <row r="82" spans="1:8" ht="21" customHeight="1" x14ac:dyDescent="0.2">
      <c r="A82" s="40">
        <v>44196</v>
      </c>
      <c r="B82" s="169">
        <v>0.5</v>
      </c>
      <c r="C82" s="169">
        <v>-0.97719869699999995</v>
      </c>
      <c r="D82" s="169">
        <v>-3.1007751940000001</v>
      </c>
      <c r="E82" s="169">
        <v>-4.2643923240000001</v>
      </c>
      <c r="F82" s="169">
        <v>-0.62695924800000002</v>
      </c>
      <c r="G82" s="169">
        <v>1.4</v>
      </c>
      <c r="H82" s="169">
        <v>1.760455887</v>
      </c>
    </row>
    <row r="83" spans="1:8" x14ac:dyDescent="0.2">
      <c r="A83" s="40">
        <v>44561</v>
      </c>
      <c r="B83" s="169">
        <v>3.1</v>
      </c>
      <c r="C83" s="169">
        <v>9.6491228069999995</v>
      </c>
      <c r="D83" s="169">
        <v>6.9</v>
      </c>
      <c r="E83" s="169">
        <v>11.35857461</v>
      </c>
      <c r="F83" s="169">
        <v>5.152471083</v>
      </c>
      <c r="G83" s="169">
        <v>8.8000000000000007</v>
      </c>
      <c r="H83" s="169">
        <v>2.69</v>
      </c>
    </row>
    <row r="84" spans="1:8" x14ac:dyDescent="0.2">
      <c r="A84" s="40">
        <v>44926</v>
      </c>
      <c r="B84" s="169">
        <v>6.9</v>
      </c>
      <c r="C84" s="169">
        <v>29.8</v>
      </c>
      <c r="D84" s="169">
        <v>31.898971001</v>
      </c>
      <c r="E84" s="169">
        <v>21.8</v>
      </c>
      <c r="F84" s="169">
        <v>13.5</v>
      </c>
      <c r="G84" s="169">
        <v>16.600000000000001</v>
      </c>
      <c r="H84" s="169">
        <v>6.4173726750000002</v>
      </c>
    </row>
    <row r="85" spans="1:8" x14ac:dyDescent="0.2">
      <c r="A85" s="40">
        <v>45291</v>
      </c>
      <c r="B85" s="169">
        <v>5.9</v>
      </c>
      <c r="C85" s="169">
        <v>0.23112480699999999</v>
      </c>
      <c r="D85" s="169">
        <v>0.21276595700000001</v>
      </c>
      <c r="E85" s="169">
        <v>-6.4860426929999999</v>
      </c>
      <c r="F85" s="169">
        <v>0.61674008800000002</v>
      </c>
      <c r="G85" s="169">
        <v>8.6999999999999993</v>
      </c>
      <c r="H85" s="169">
        <v>6.6892386530000003</v>
      </c>
    </row>
    <row r="86" spans="1:8" x14ac:dyDescent="0.2">
      <c r="A86" s="40">
        <v>45657</v>
      </c>
      <c r="B86" s="169">
        <v>2.2000000000000002</v>
      </c>
      <c r="C86" s="169">
        <v>-1.8447348189999999</v>
      </c>
      <c r="D86" s="169">
        <v>-1.4861995750000001</v>
      </c>
      <c r="E86" s="169">
        <v>-1.2291483759999999</v>
      </c>
      <c r="F86" s="169">
        <v>0.26269702299999997</v>
      </c>
      <c r="G86" s="169">
        <v>3.2</v>
      </c>
      <c r="H86" s="169">
        <v>3.1134745690000001</v>
      </c>
    </row>
    <row r="87" spans="1:8" ht="21" customHeight="1" x14ac:dyDescent="0.2">
      <c r="A87" s="40">
        <v>46022</v>
      </c>
      <c r="B87" s="169">
        <v>2.2000000000000002</v>
      </c>
      <c r="C87" s="169">
        <v>-1.1746280339999999</v>
      </c>
      <c r="D87" s="169">
        <v>0.287356322</v>
      </c>
      <c r="E87" s="169">
        <v>-0.26666666700000002</v>
      </c>
      <c r="F87" s="169">
        <v>1.0480349339999999</v>
      </c>
      <c r="G87" s="169">
        <v>3.3</v>
      </c>
      <c r="H87" s="169">
        <v>3.0111462320000002</v>
      </c>
    </row>
    <row r="88" spans="1:8" x14ac:dyDescent="0.2">
      <c r="A88" s="40"/>
      <c r="B88" s="41"/>
      <c r="C88" s="41"/>
      <c r="D88" s="41"/>
      <c r="E88" s="41"/>
      <c r="F88" s="41"/>
      <c r="G88" s="41"/>
      <c r="H88" s="41"/>
    </row>
    <row r="89" spans="1:8" ht="14.45" customHeight="1" x14ac:dyDescent="0.2">
      <c r="B89" s="242" t="s">
        <v>520</v>
      </c>
      <c r="C89" s="242"/>
      <c r="D89" s="242"/>
      <c r="E89" s="242"/>
      <c r="F89" s="242"/>
      <c r="G89" s="242"/>
      <c r="H89" s="242"/>
    </row>
    <row r="90" spans="1:8" x14ac:dyDescent="0.2">
      <c r="B90" s="242"/>
      <c r="C90" s="242"/>
      <c r="D90" s="242"/>
      <c r="E90" s="242"/>
      <c r="F90" s="242"/>
      <c r="G90" s="242"/>
      <c r="H90" s="242"/>
    </row>
    <row r="91" spans="1:8" x14ac:dyDescent="0.2">
      <c r="B91" s="242"/>
      <c r="C91" s="242"/>
      <c r="D91" s="242"/>
      <c r="E91" s="242"/>
      <c r="F91" s="242"/>
      <c r="G91" s="242"/>
      <c r="H91" s="242"/>
    </row>
    <row r="92" spans="1:8" x14ac:dyDescent="0.2">
      <c r="B92" s="242"/>
      <c r="C92" s="242"/>
      <c r="D92" s="242"/>
      <c r="E92" s="242"/>
      <c r="F92" s="242"/>
      <c r="G92" s="242"/>
      <c r="H92" s="242"/>
    </row>
    <row r="93" spans="1:8" x14ac:dyDescent="0.2">
      <c r="B93" s="242"/>
      <c r="C93" s="242"/>
      <c r="D93" s="242"/>
      <c r="E93" s="242"/>
      <c r="F93" s="242"/>
      <c r="G93" s="242"/>
      <c r="H93" s="242"/>
    </row>
    <row r="94" spans="1:8" x14ac:dyDescent="0.2">
      <c r="B94" s="93"/>
      <c r="C94" s="93"/>
      <c r="D94" s="93"/>
      <c r="E94" s="93"/>
      <c r="F94" s="93"/>
      <c r="G94" s="93"/>
      <c r="H94" s="93"/>
    </row>
    <row r="95" spans="1:8" x14ac:dyDescent="0.2">
      <c r="B95" s="93"/>
      <c r="C95" s="93"/>
      <c r="D95" s="93"/>
      <c r="E95" s="93"/>
      <c r="F95" s="93"/>
      <c r="G95" s="93"/>
      <c r="H95" s="93"/>
    </row>
  </sheetData>
  <mergeCells count="10">
    <mergeCell ref="G5:H5"/>
    <mergeCell ref="G6:H6"/>
    <mergeCell ref="G7:H7"/>
    <mergeCell ref="C8:D8"/>
    <mergeCell ref="B89:H93"/>
    <mergeCell ref="B8:B9"/>
    <mergeCell ref="E8:E9"/>
    <mergeCell ref="F8:F9"/>
    <mergeCell ref="G8:G9"/>
    <mergeCell ref="H8:H9"/>
  </mergeCells>
  <hyperlinks>
    <hyperlink ref="G5" location="Content!D2" display="Content" xr:uid="{597C6351-0F53-4547-B8AF-7C038DBFC677}"/>
    <hyperlink ref="G6" location="Notes!D6" display="Notes" xr:uid="{FF2D06FA-1C3C-4A26-BD9A-042BF41206F9}"/>
    <hyperlink ref="G7" location="FN_VI.1" display="Footnotes" xr:uid="{4F66C50B-7FD9-49FB-A980-595222D192D5}"/>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Tabelle36">
    <tabColor theme="9" tint="-0.249977111117893"/>
  </sheetPr>
  <dimension ref="A1:R73"/>
  <sheetViews>
    <sheetView zoomScale="90" zoomScaleNormal="90" workbookViewId="0"/>
  </sheetViews>
  <sheetFormatPr baseColWidth="10" defaultColWidth="11.42578125" defaultRowHeight="15" x14ac:dyDescent="0.2"/>
  <cols>
    <col min="1" max="1" width="12.28515625" style="43" customWidth="1"/>
    <col min="2" max="5" width="43.140625" style="43" customWidth="1"/>
    <col min="6" max="16384" width="11.42578125" style="43"/>
  </cols>
  <sheetData>
    <row r="1" spans="1:18" ht="15" customHeight="1" x14ac:dyDescent="0.2">
      <c r="A1" s="45"/>
      <c r="B1" s="45"/>
      <c r="C1" s="45"/>
      <c r="D1" s="45"/>
      <c r="E1" s="48"/>
    </row>
    <row r="2" spans="1:18" ht="15" customHeight="1" x14ac:dyDescent="0.2">
      <c r="A2" s="45"/>
      <c r="B2" s="45"/>
      <c r="C2" s="45"/>
      <c r="D2" s="45"/>
      <c r="E2" s="48"/>
    </row>
    <row r="3" spans="1:18" ht="18" x14ac:dyDescent="0.25">
      <c r="A3" s="45"/>
      <c r="B3" s="59" t="s">
        <v>289</v>
      </c>
      <c r="C3" s="45"/>
      <c r="D3" s="45"/>
      <c r="E3" s="45"/>
    </row>
    <row r="4" spans="1:18" x14ac:dyDescent="0.2">
      <c r="A4" s="45"/>
      <c r="B4" s="46"/>
      <c r="C4" s="45"/>
      <c r="D4" s="45"/>
      <c r="E4" s="45"/>
    </row>
    <row r="5" spans="1:18" ht="18" customHeight="1" x14ac:dyDescent="0.25">
      <c r="A5" s="45"/>
      <c r="B5" s="59" t="s">
        <v>300</v>
      </c>
      <c r="C5" s="27"/>
      <c r="D5" s="15"/>
      <c r="E5" s="190" t="s">
        <v>451</v>
      </c>
      <c r="F5" s="15"/>
      <c r="G5" s="15"/>
      <c r="H5" s="15"/>
      <c r="I5" s="15"/>
      <c r="J5" s="15"/>
      <c r="K5" s="15"/>
      <c r="L5" s="15"/>
      <c r="M5" s="15"/>
      <c r="N5" s="15"/>
      <c r="O5" s="15"/>
      <c r="P5" s="15"/>
      <c r="Q5" s="15"/>
      <c r="R5" s="15"/>
    </row>
    <row r="6" spans="1:18" ht="15" customHeight="1" x14ac:dyDescent="0.2">
      <c r="A6" s="45"/>
      <c r="B6" s="46"/>
      <c r="C6" s="27"/>
      <c r="D6" s="63"/>
      <c r="E6" s="190" t="s">
        <v>419</v>
      </c>
      <c r="F6" s="15"/>
      <c r="G6" s="15"/>
      <c r="H6" s="15"/>
      <c r="I6" s="15"/>
      <c r="J6" s="15"/>
      <c r="K6" s="15"/>
      <c r="L6" s="15"/>
      <c r="M6" s="15"/>
      <c r="N6" s="15"/>
      <c r="O6" s="15"/>
      <c r="P6" s="15"/>
      <c r="Q6" s="15"/>
      <c r="R6" s="15"/>
    </row>
    <row r="7" spans="1:18" ht="15" customHeight="1" x14ac:dyDescent="0.2">
      <c r="A7" s="50"/>
      <c r="B7" s="46" t="s">
        <v>291</v>
      </c>
      <c r="C7" s="29"/>
      <c r="D7" s="58"/>
      <c r="E7" s="139" t="s">
        <v>467</v>
      </c>
      <c r="F7" s="15"/>
      <c r="G7" s="15"/>
      <c r="H7" s="15"/>
      <c r="I7" s="15"/>
      <c r="J7" s="15"/>
      <c r="K7" s="15"/>
      <c r="L7" s="15"/>
      <c r="M7" s="15"/>
      <c r="N7" s="15"/>
      <c r="O7" s="15"/>
      <c r="P7" s="15"/>
      <c r="Q7" s="15"/>
      <c r="R7" s="15"/>
    </row>
    <row r="8" spans="1:18" ht="18.75" customHeight="1" x14ac:dyDescent="0.25">
      <c r="A8" s="138" t="s">
        <v>106</v>
      </c>
      <c r="B8" s="149" t="s">
        <v>98</v>
      </c>
      <c r="C8" s="149" t="s">
        <v>108</v>
      </c>
      <c r="D8" s="149" t="s">
        <v>101</v>
      </c>
      <c r="E8" s="141" t="s">
        <v>102</v>
      </c>
    </row>
    <row r="9" spans="1:18" ht="7.5" customHeight="1" x14ac:dyDescent="0.2">
      <c r="A9" s="50"/>
      <c r="B9" s="73"/>
      <c r="C9" s="74"/>
      <c r="D9" s="74"/>
      <c r="E9" s="74"/>
    </row>
    <row r="10" spans="1:18" hidden="1" x14ac:dyDescent="0.2">
      <c r="A10" s="40"/>
      <c r="B10" s="75"/>
      <c r="C10" s="75"/>
      <c r="D10" s="75"/>
      <c r="E10" s="75"/>
    </row>
    <row r="11" spans="1:18" x14ac:dyDescent="0.2">
      <c r="A11" s="40">
        <v>25933</v>
      </c>
      <c r="B11" s="169" t="s">
        <v>1</v>
      </c>
      <c r="C11" s="169" t="s">
        <v>1</v>
      </c>
      <c r="D11" s="169">
        <v>5.2636165579999998</v>
      </c>
      <c r="E11" s="169" t="s">
        <v>1</v>
      </c>
    </row>
    <row r="12" spans="1:18" x14ac:dyDescent="0.2">
      <c r="A12" s="40">
        <v>26298</v>
      </c>
      <c r="B12" s="169" t="s">
        <v>1</v>
      </c>
      <c r="C12" s="169">
        <v>5.9564280580000002</v>
      </c>
      <c r="D12" s="169">
        <v>11.875983111</v>
      </c>
      <c r="E12" s="169">
        <v>8.0709942540000004</v>
      </c>
    </row>
    <row r="13" spans="1:18" x14ac:dyDescent="0.2">
      <c r="A13" s="40">
        <v>26664</v>
      </c>
      <c r="B13" s="169" t="s">
        <v>1</v>
      </c>
      <c r="C13" s="169">
        <v>9.0590025159999996</v>
      </c>
      <c r="D13" s="169">
        <v>34.080734081000003</v>
      </c>
      <c r="E13" s="169">
        <v>7.1722915719999998</v>
      </c>
    </row>
    <row r="14" spans="1:18" x14ac:dyDescent="0.2">
      <c r="A14" s="40">
        <v>27029</v>
      </c>
      <c r="B14" s="169" t="s">
        <v>1</v>
      </c>
      <c r="C14" s="169">
        <v>10.610350686</v>
      </c>
      <c r="D14" s="169">
        <v>37.915999779000003</v>
      </c>
      <c r="E14" s="169">
        <v>11.858624453999999</v>
      </c>
    </row>
    <row r="15" spans="1:18" x14ac:dyDescent="0.2">
      <c r="A15" s="40">
        <v>27394</v>
      </c>
      <c r="B15" s="169" t="s">
        <v>1</v>
      </c>
      <c r="C15" s="169">
        <v>14.812132413</v>
      </c>
      <c r="D15" s="169">
        <v>7.2491896430000002</v>
      </c>
      <c r="E15" s="169">
        <v>9.1518417789999997</v>
      </c>
    </row>
    <row r="16" spans="1:18" ht="21" customHeight="1" x14ac:dyDescent="0.2">
      <c r="A16" s="40">
        <v>27759</v>
      </c>
      <c r="B16" s="169" t="s">
        <v>1</v>
      </c>
      <c r="C16" s="169">
        <v>11.926695306999999</v>
      </c>
      <c r="D16" s="169">
        <v>6.1976455660000003</v>
      </c>
      <c r="E16" s="169">
        <v>8.6987679320000009</v>
      </c>
    </row>
    <row r="17" spans="1:5" x14ac:dyDescent="0.2">
      <c r="A17" s="40">
        <v>28125</v>
      </c>
      <c r="B17" s="169">
        <v>2.2018348620000001</v>
      </c>
      <c r="C17" s="169">
        <v>15.88071246</v>
      </c>
      <c r="D17" s="169">
        <v>9.0192013769999999</v>
      </c>
      <c r="E17" s="169">
        <v>5.0358972499999997</v>
      </c>
    </row>
    <row r="18" spans="1:5" x14ac:dyDescent="0.2">
      <c r="A18" s="40">
        <v>28490</v>
      </c>
      <c r="B18" s="169">
        <v>5.5655296229999998</v>
      </c>
      <c r="C18" s="169">
        <v>15.234709108000001</v>
      </c>
      <c r="D18" s="169">
        <v>7.0548044540000001</v>
      </c>
      <c r="E18" s="169">
        <v>16.207625288999999</v>
      </c>
    </row>
    <row r="19" spans="1:5" x14ac:dyDescent="0.2">
      <c r="A19" s="40">
        <v>28855</v>
      </c>
      <c r="B19" s="169">
        <v>7.3129251699999998</v>
      </c>
      <c r="C19" s="169">
        <v>11.642968375000001</v>
      </c>
      <c r="D19" s="169">
        <v>16.364867916000001</v>
      </c>
      <c r="E19" s="169">
        <v>15.492678575999999</v>
      </c>
    </row>
    <row r="20" spans="1:5" x14ac:dyDescent="0.2">
      <c r="A20" s="40">
        <v>29220</v>
      </c>
      <c r="B20" s="169">
        <v>8.8748019019999997</v>
      </c>
      <c r="C20" s="169">
        <v>13.139575811</v>
      </c>
      <c r="D20" s="169">
        <v>29.491507884000001</v>
      </c>
      <c r="E20" s="169">
        <v>16.550392586000001</v>
      </c>
    </row>
    <row r="21" spans="1:5" ht="21" customHeight="1" x14ac:dyDescent="0.2">
      <c r="A21" s="40">
        <v>29586</v>
      </c>
      <c r="B21" s="169">
        <v>7.4235807859999996</v>
      </c>
      <c r="C21" s="169">
        <v>19.840305102999999</v>
      </c>
      <c r="D21" s="169">
        <v>20.964777336000001</v>
      </c>
      <c r="E21" s="169">
        <v>11.315545346</v>
      </c>
    </row>
    <row r="22" spans="1:5" x14ac:dyDescent="0.2">
      <c r="A22" s="40">
        <v>29951</v>
      </c>
      <c r="B22" s="169">
        <v>7.0460704610000002</v>
      </c>
      <c r="C22" s="169">
        <v>10.978752043</v>
      </c>
      <c r="D22" s="169">
        <v>5.7360871400000004</v>
      </c>
      <c r="E22" s="169">
        <v>7.1942112959999998</v>
      </c>
    </row>
    <row r="23" spans="1:5" x14ac:dyDescent="0.2">
      <c r="A23" s="40">
        <v>30316</v>
      </c>
      <c r="B23" s="169">
        <v>0.88607594899999997</v>
      </c>
      <c r="C23" s="169">
        <v>5.6121078759999996</v>
      </c>
      <c r="D23" s="169">
        <v>2.3586563470000002</v>
      </c>
      <c r="E23" s="169">
        <v>2.4539082360000002</v>
      </c>
    </row>
    <row r="24" spans="1:5" x14ac:dyDescent="0.2">
      <c r="A24" s="40">
        <v>30681</v>
      </c>
      <c r="B24" s="169">
        <v>0.25094102899999998</v>
      </c>
      <c r="C24" s="169">
        <v>5.1088124549999998</v>
      </c>
      <c r="D24" s="169">
        <v>11.751196026000001</v>
      </c>
      <c r="E24" s="169">
        <v>3.6956849049999998</v>
      </c>
    </row>
    <row r="25" spans="1:5" x14ac:dyDescent="0.2">
      <c r="A25" s="40">
        <v>31047</v>
      </c>
      <c r="B25" s="169">
        <v>-2.1276595739999999</v>
      </c>
      <c r="C25" s="169">
        <v>3.8966714790000001</v>
      </c>
      <c r="D25" s="169">
        <v>9.2783012429999996</v>
      </c>
      <c r="E25" s="169">
        <v>5.1376018910000001</v>
      </c>
    </row>
    <row r="26" spans="1:5" ht="21" customHeight="1" x14ac:dyDescent="0.2">
      <c r="A26" s="40">
        <v>31412</v>
      </c>
      <c r="B26" s="169">
        <v>-1.023017903</v>
      </c>
      <c r="C26" s="169">
        <v>3.2960759569999998</v>
      </c>
      <c r="D26" s="169">
        <v>8.6792169900000005</v>
      </c>
      <c r="E26" s="169">
        <v>5.469887172</v>
      </c>
    </row>
    <row r="27" spans="1:5" x14ac:dyDescent="0.2">
      <c r="A27" s="40">
        <v>31777</v>
      </c>
      <c r="B27" s="169">
        <v>0.25839793300000002</v>
      </c>
      <c r="C27" s="169">
        <v>4.6503679570000003</v>
      </c>
      <c r="D27" s="169">
        <v>13.541451074999999</v>
      </c>
      <c r="E27" s="169">
        <v>7.6701085999999998</v>
      </c>
    </row>
    <row r="28" spans="1:5" x14ac:dyDescent="0.2">
      <c r="A28" s="40">
        <v>32142</v>
      </c>
      <c r="B28" s="169">
        <v>-0.902061856</v>
      </c>
      <c r="C28" s="169">
        <v>7.1123819580000003</v>
      </c>
      <c r="D28" s="169">
        <v>16.819751486000001</v>
      </c>
      <c r="E28" s="169">
        <v>9.7011295200000003</v>
      </c>
    </row>
    <row r="29" spans="1:5" x14ac:dyDescent="0.2">
      <c r="A29" s="40">
        <v>32508</v>
      </c>
      <c r="B29" s="169">
        <v>1.6905071519999999</v>
      </c>
      <c r="C29" s="169">
        <v>10.805629709</v>
      </c>
      <c r="D29" s="169">
        <v>27.617549151999999</v>
      </c>
      <c r="E29" s="169">
        <v>8.9137404280000005</v>
      </c>
    </row>
    <row r="30" spans="1:5" x14ac:dyDescent="0.2">
      <c r="A30" s="40">
        <v>32873</v>
      </c>
      <c r="B30" s="177">
        <v>3.3248081840000001</v>
      </c>
      <c r="C30" s="169">
        <v>12.055994332999999</v>
      </c>
      <c r="D30" s="169">
        <v>19.384639420999999</v>
      </c>
      <c r="E30" s="169">
        <v>8.3798484640000002</v>
      </c>
    </row>
    <row r="31" spans="1:5" ht="21" customHeight="1" x14ac:dyDescent="0.2">
      <c r="A31" s="40">
        <v>33238</v>
      </c>
      <c r="B31" s="169">
        <v>7.7970297029999998</v>
      </c>
      <c r="C31" s="169">
        <v>8.8006478749999992</v>
      </c>
      <c r="D31" s="169">
        <v>-1.2028346839999999</v>
      </c>
      <c r="E31" s="169">
        <v>3.2693279340000001</v>
      </c>
    </row>
    <row r="32" spans="1:5" x14ac:dyDescent="0.2">
      <c r="A32" s="40">
        <v>33603</v>
      </c>
      <c r="B32" s="169">
        <v>4.8220436280000003</v>
      </c>
      <c r="C32" s="169">
        <v>5.195712619</v>
      </c>
      <c r="D32" s="169">
        <v>-1.434597941</v>
      </c>
      <c r="E32" s="169">
        <v>-0.876304317</v>
      </c>
    </row>
    <row r="33" spans="1:5" x14ac:dyDescent="0.2">
      <c r="A33" s="40">
        <v>33969</v>
      </c>
      <c r="B33" s="169">
        <v>5.1478641840000003</v>
      </c>
      <c r="C33" s="169">
        <v>-2.3815556120000001</v>
      </c>
      <c r="D33" s="169">
        <v>-3.9702827690000002</v>
      </c>
      <c r="E33" s="169">
        <v>-9.0460209E-2</v>
      </c>
    </row>
    <row r="34" spans="1:5" x14ac:dyDescent="0.2">
      <c r="A34" s="40">
        <v>34334</v>
      </c>
      <c r="B34" s="169">
        <v>4.2708333329999997</v>
      </c>
      <c r="C34" s="169">
        <v>-1.435408936</v>
      </c>
      <c r="D34" s="169">
        <v>-1.6994064550000001</v>
      </c>
      <c r="E34" s="169">
        <v>1.367130825</v>
      </c>
    </row>
    <row r="35" spans="1:5" x14ac:dyDescent="0.2">
      <c r="A35" s="40">
        <v>34699</v>
      </c>
      <c r="B35" s="177">
        <v>3.7962037959999999</v>
      </c>
      <c r="C35" s="169">
        <v>-0.180526825</v>
      </c>
      <c r="D35" s="169">
        <v>2.6634315119999998</v>
      </c>
      <c r="E35" s="169">
        <v>2.2763261360000002</v>
      </c>
    </row>
    <row r="36" spans="1:5" ht="21" customHeight="1" x14ac:dyDescent="0.2">
      <c r="A36" s="40">
        <v>35064</v>
      </c>
      <c r="B36" s="169">
        <v>0.96246390800000003</v>
      </c>
      <c r="C36" s="169">
        <v>-0.91401030900000002</v>
      </c>
      <c r="D36" s="169">
        <v>0.68279860000000003</v>
      </c>
      <c r="E36" s="169">
        <v>2.1386840880000002</v>
      </c>
    </row>
    <row r="37" spans="1:5" x14ac:dyDescent="0.2">
      <c r="A37" s="40">
        <v>35430</v>
      </c>
      <c r="B37" s="169">
        <v>-1.334604385</v>
      </c>
      <c r="C37" s="169">
        <v>0.87974921900000003</v>
      </c>
      <c r="D37" s="169">
        <v>3.6618082090000001</v>
      </c>
      <c r="E37" s="169">
        <v>2.8433224240000001</v>
      </c>
    </row>
    <row r="38" spans="1:5" x14ac:dyDescent="0.2">
      <c r="A38" s="40">
        <v>35795</v>
      </c>
      <c r="B38" s="169">
        <v>-1.7391304350000001</v>
      </c>
      <c r="C38" s="169">
        <v>0</v>
      </c>
      <c r="D38" s="169">
        <v>8.7658642820000008</v>
      </c>
      <c r="E38" s="169">
        <v>3.5517637400000002</v>
      </c>
    </row>
    <row r="39" spans="1:5" x14ac:dyDescent="0.2">
      <c r="A39" s="40">
        <v>36160</v>
      </c>
      <c r="B39" s="169">
        <v>-0.98328416900000004</v>
      </c>
      <c r="C39" s="169">
        <v>1.8071587360000001</v>
      </c>
      <c r="D39" s="169">
        <v>11.507646714</v>
      </c>
      <c r="E39" s="169">
        <v>6.51136582</v>
      </c>
    </row>
    <row r="40" spans="1:5" x14ac:dyDescent="0.2">
      <c r="A40" s="40">
        <v>36525</v>
      </c>
      <c r="B40" s="169">
        <v>9.9304866000000006E-2</v>
      </c>
      <c r="C40" s="169">
        <v>5.9170119049999998</v>
      </c>
      <c r="D40" s="169">
        <v>10.859464493000001</v>
      </c>
      <c r="E40" s="169">
        <v>7.3845288189999998</v>
      </c>
    </row>
    <row r="41" spans="1:5" ht="21" customHeight="1" x14ac:dyDescent="0.2">
      <c r="A41" s="40">
        <v>36891</v>
      </c>
      <c r="B41" s="169">
        <v>0.59523809500000002</v>
      </c>
      <c r="C41" s="169">
        <v>9.4972251799999992</v>
      </c>
      <c r="D41" s="169">
        <v>14.888077336</v>
      </c>
      <c r="E41" s="169">
        <v>9.4534907560000008</v>
      </c>
    </row>
    <row r="42" spans="1:5" x14ac:dyDescent="0.2">
      <c r="A42" s="40">
        <v>37256</v>
      </c>
      <c r="B42" s="169">
        <v>-9.8619329000000006E-2</v>
      </c>
      <c r="C42" s="169">
        <v>7.3664413419999999</v>
      </c>
      <c r="D42" s="169">
        <v>8.1592508660000007</v>
      </c>
      <c r="E42" s="169">
        <v>8.7657814120000008</v>
      </c>
    </row>
    <row r="43" spans="1:5" x14ac:dyDescent="0.2">
      <c r="A43" s="40">
        <v>37621</v>
      </c>
      <c r="B43" s="169">
        <v>-0.69101678200000005</v>
      </c>
      <c r="C43" s="169">
        <v>8.5056264069999994</v>
      </c>
      <c r="D43" s="169">
        <v>16.131491598</v>
      </c>
      <c r="E43" s="169">
        <v>8.4526987590000005</v>
      </c>
    </row>
    <row r="44" spans="1:5" x14ac:dyDescent="0.2">
      <c r="A44" s="40">
        <v>37986</v>
      </c>
      <c r="B44" s="169">
        <v>-1.391650099</v>
      </c>
      <c r="C44" s="169">
        <v>11.476755763</v>
      </c>
      <c r="D44" s="169">
        <v>15.688997858</v>
      </c>
      <c r="E44" s="169">
        <v>9.7040010589999994</v>
      </c>
    </row>
    <row r="45" spans="1:5" x14ac:dyDescent="0.2">
      <c r="A45" s="40">
        <v>38352</v>
      </c>
      <c r="B45" s="169">
        <v>-1.310483871</v>
      </c>
      <c r="C45" s="169">
        <v>14.374580394000001</v>
      </c>
      <c r="D45" s="169">
        <v>11.851502042</v>
      </c>
      <c r="E45" s="169">
        <v>14.179011451999999</v>
      </c>
    </row>
    <row r="46" spans="1:5" ht="21" customHeight="1" x14ac:dyDescent="0.2">
      <c r="A46" s="40">
        <v>38717</v>
      </c>
      <c r="B46" s="177">
        <v>-0.91930541399999999</v>
      </c>
      <c r="C46" s="169">
        <v>15.115364802</v>
      </c>
      <c r="D46" s="169">
        <v>5.4794678140000004</v>
      </c>
      <c r="E46" s="169">
        <v>15.883282061999999</v>
      </c>
    </row>
    <row r="47" spans="1:5" x14ac:dyDescent="0.2">
      <c r="A47" s="40">
        <v>39082</v>
      </c>
      <c r="B47" s="169">
        <v>0.10309278400000001</v>
      </c>
      <c r="C47" s="169">
        <v>11.596401149</v>
      </c>
      <c r="D47" s="169">
        <v>7.8421813220000001</v>
      </c>
      <c r="E47" s="169">
        <v>5.7514055610000003</v>
      </c>
    </row>
    <row r="48" spans="1:5" x14ac:dyDescent="0.2">
      <c r="A48" s="40">
        <v>39447</v>
      </c>
      <c r="B48" s="169">
        <v>-0.20597322300000001</v>
      </c>
      <c r="C48" s="169">
        <v>6.3723048609999999</v>
      </c>
      <c r="D48" s="169">
        <v>9.9621957610000003</v>
      </c>
      <c r="E48" s="169">
        <v>-5.7869818229999996</v>
      </c>
    </row>
    <row r="49" spans="1:5" x14ac:dyDescent="0.2">
      <c r="A49" s="40">
        <v>39813</v>
      </c>
      <c r="B49" s="169">
        <v>3.3023735809999999</v>
      </c>
      <c r="C49" s="169">
        <v>0.96942713300000005</v>
      </c>
      <c r="D49" s="169">
        <v>-4.5489578599999998</v>
      </c>
      <c r="E49" s="169">
        <v>-14.387833616</v>
      </c>
    </row>
    <row r="50" spans="1:5" x14ac:dyDescent="0.2">
      <c r="A50" s="40">
        <v>40178</v>
      </c>
      <c r="B50" s="169">
        <v>-0.69930069900000003</v>
      </c>
      <c r="C50" s="169">
        <v>-6.1053851970000004</v>
      </c>
      <c r="D50" s="169">
        <v>-8.8506506900000002</v>
      </c>
      <c r="E50" s="169">
        <v>-9.686320898</v>
      </c>
    </row>
    <row r="51" spans="1:5" ht="21" customHeight="1" x14ac:dyDescent="0.2">
      <c r="A51" s="40">
        <v>40543</v>
      </c>
      <c r="B51" s="169">
        <v>0.60362172999999997</v>
      </c>
      <c r="C51" s="169">
        <v>4.6408203840000004</v>
      </c>
      <c r="D51" s="169">
        <v>5.7118211189999997</v>
      </c>
      <c r="E51" s="169">
        <v>-1.3738621010000001</v>
      </c>
    </row>
    <row r="52" spans="1:5" x14ac:dyDescent="0.2">
      <c r="A52" s="40">
        <v>40908</v>
      </c>
      <c r="B52" s="169">
        <v>2.4</v>
      </c>
      <c r="C52" s="169">
        <v>5.6878000000000002</v>
      </c>
      <c r="D52" s="169">
        <v>-1.4547000000000001</v>
      </c>
      <c r="E52" s="169">
        <v>-2.7639999999999998</v>
      </c>
    </row>
    <row r="53" spans="1:5" x14ac:dyDescent="0.2">
      <c r="A53" s="40">
        <v>41274</v>
      </c>
      <c r="B53" s="169">
        <v>3.02734375</v>
      </c>
      <c r="C53" s="169">
        <v>-0.54528526499999996</v>
      </c>
      <c r="D53" s="169">
        <v>0.37962236700000002</v>
      </c>
      <c r="E53" s="169">
        <v>4.7108066969999998</v>
      </c>
    </row>
    <row r="54" spans="1:5" x14ac:dyDescent="0.2">
      <c r="A54" s="40">
        <v>41639</v>
      </c>
      <c r="B54" s="177">
        <v>3.033175355</v>
      </c>
      <c r="C54" s="169">
        <v>-1.8832382759999999</v>
      </c>
      <c r="D54" s="169">
        <v>2.5629957320000001</v>
      </c>
      <c r="E54" s="169">
        <v>9.8422064769999995</v>
      </c>
    </row>
    <row r="55" spans="1:5" x14ac:dyDescent="0.2">
      <c r="A55" s="40">
        <v>42004</v>
      </c>
      <c r="B55" s="169">
        <v>2.9438822450000002</v>
      </c>
      <c r="C55" s="169">
        <v>-1.5062250319999999</v>
      </c>
      <c r="D55" s="169">
        <v>8.0294949370000008</v>
      </c>
      <c r="E55" s="169">
        <v>6.29573596</v>
      </c>
    </row>
    <row r="56" spans="1:5" ht="21" customHeight="1" x14ac:dyDescent="0.2">
      <c r="A56" s="40">
        <v>42369</v>
      </c>
      <c r="B56" s="169">
        <v>4.6470062560000001</v>
      </c>
      <c r="C56" s="169">
        <v>-1.3319734670000001</v>
      </c>
      <c r="D56" s="169">
        <v>5.9537777939999996</v>
      </c>
      <c r="E56" s="169">
        <v>5.2952339610000001</v>
      </c>
    </row>
    <row r="57" spans="1:5" x14ac:dyDescent="0.2">
      <c r="A57" s="40">
        <v>42735</v>
      </c>
      <c r="B57" s="169">
        <v>7.600341588</v>
      </c>
      <c r="C57" s="169">
        <v>1.0248878530000001</v>
      </c>
      <c r="D57" s="169">
        <v>7.0150284520000001</v>
      </c>
      <c r="E57" s="169">
        <v>5.3559259749999999</v>
      </c>
    </row>
    <row r="58" spans="1:5" x14ac:dyDescent="0.2">
      <c r="A58" s="40">
        <v>43100</v>
      </c>
      <c r="B58" s="169">
        <v>6.1111111109999996</v>
      </c>
      <c r="C58" s="169">
        <v>3.1675173430000001</v>
      </c>
      <c r="D58" s="169">
        <v>4.5484647880000004</v>
      </c>
      <c r="E58" s="169">
        <v>5.8511787819999999</v>
      </c>
    </row>
    <row r="59" spans="1:5" x14ac:dyDescent="0.2">
      <c r="A59" s="40">
        <v>43465</v>
      </c>
      <c r="B59" s="169">
        <v>6.5818997760000002</v>
      </c>
      <c r="C59" s="169">
        <v>2.9263833049999999</v>
      </c>
      <c r="D59" s="169">
        <v>3.166976075</v>
      </c>
      <c r="E59" s="169">
        <v>5.5456498520000004</v>
      </c>
    </row>
    <row r="60" spans="1:5" x14ac:dyDescent="0.2">
      <c r="A60" s="40">
        <v>43830</v>
      </c>
      <c r="B60" s="169">
        <v>5.8245614039999998</v>
      </c>
      <c r="C60" s="169">
        <v>3.332592365</v>
      </c>
      <c r="D60" s="169">
        <v>0.99224186199999997</v>
      </c>
      <c r="E60" s="169">
        <v>3.942973689</v>
      </c>
    </row>
    <row r="61" spans="1:5" ht="21" customHeight="1" x14ac:dyDescent="0.2">
      <c r="A61" s="40">
        <v>44196</v>
      </c>
      <c r="B61" s="169">
        <v>7.692307692</v>
      </c>
      <c r="C61" s="169">
        <v>5.2097209720000004</v>
      </c>
      <c r="D61" s="169">
        <v>2.855435366</v>
      </c>
      <c r="E61" s="169">
        <v>6.7794618040000003</v>
      </c>
    </row>
    <row r="62" spans="1:5" x14ac:dyDescent="0.2">
      <c r="A62" s="40">
        <v>44561</v>
      </c>
      <c r="B62" s="169">
        <v>11.637931033999999</v>
      </c>
      <c r="C62" s="169">
        <v>6.4093833409999998</v>
      </c>
      <c r="D62" s="169">
        <v>8.1492265249999996</v>
      </c>
      <c r="E62" s="169">
        <v>15.2337255</v>
      </c>
    </row>
    <row r="63" spans="1:5" x14ac:dyDescent="0.2">
      <c r="A63" s="40">
        <v>44926</v>
      </c>
      <c r="B63" s="169">
        <v>6.012134584</v>
      </c>
      <c r="C63" s="169">
        <v>6.2047052660000004</v>
      </c>
      <c r="D63" s="169">
        <v>9.2740893829999997</v>
      </c>
      <c r="E63" s="169">
        <v>12.756728186</v>
      </c>
    </row>
    <row r="64" spans="1:5" x14ac:dyDescent="0.2">
      <c r="A64" s="40">
        <v>45291</v>
      </c>
      <c r="B64" s="169">
        <v>-8.428720083</v>
      </c>
      <c r="C64" s="169">
        <v>-0.43626965600000001</v>
      </c>
      <c r="D64" s="169">
        <v>0.27785374400000001</v>
      </c>
      <c r="E64" s="169">
        <v>4.0245729890000002</v>
      </c>
    </row>
    <row r="65" spans="1:5" x14ac:dyDescent="0.2">
      <c r="A65" s="40">
        <v>45657</v>
      </c>
      <c r="B65" s="169">
        <v>-1.5340909089999999</v>
      </c>
      <c r="C65" s="169">
        <v>-3.6768300699999998</v>
      </c>
      <c r="D65" s="169">
        <v>0.604530067</v>
      </c>
      <c r="E65" s="169">
        <v>4.3274509849999996</v>
      </c>
    </row>
    <row r="66" spans="1:5" ht="21" customHeight="1" x14ac:dyDescent="0.2">
      <c r="A66" s="40">
        <v>46022</v>
      </c>
      <c r="B66" s="169" t="s">
        <v>48</v>
      </c>
      <c r="C66" s="169" t="s">
        <v>48</v>
      </c>
      <c r="D66" s="169">
        <v>2.954427575</v>
      </c>
      <c r="E66" s="169" t="s">
        <v>48</v>
      </c>
    </row>
    <row r="67" spans="1:5" x14ac:dyDescent="0.2">
      <c r="B67" s="71"/>
      <c r="C67" s="71"/>
      <c r="D67" s="71"/>
      <c r="E67" s="71"/>
    </row>
    <row r="68" spans="1:5" ht="15" customHeight="1" x14ac:dyDescent="0.2">
      <c r="B68" s="206" t="s">
        <v>521</v>
      </c>
      <c r="C68" s="206"/>
      <c r="D68" s="206"/>
      <c r="E68" s="206"/>
    </row>
    <row r="69" spans="1:5" ht="15" customHeight="1" x14ac:dyDescent="0.2">
      <c r="B69" s="206"/>
      <c r="C69" s="206"/>
      <c r="D69" s="206"/>
      <c r="E69" s="206"/>
    </row>
    <row r="70" spans="1:5" x14ac:dyDescent="0.2">
      <c r="B70" s="206"/>
      <c r="C70" s="206"/>
      <c r="D70" s="206"/>
      <c r="E70" s="206"/>
    </row>
    <row r="71" spans="1:5" x14ac:dyDescent="0.2">
      <c r="B71" s="206"/>
      <c r="C71" s="206"/>
      <c r="D71" s="206"/>
      <c r="E71" s="206"/>
    </row>
    <row r="72" spans="1:5" x14ac:dyDescent="0.2">
      <c r="B72" s="206"/>
      <c r="C72" s="206"/>
      <c r="D72" s="206"/>
      <c r="E72" s="206"/>
    </row>
    <row r="73" spans="1:5" x14ac:dyDescent="0.2">
      <c r="C73" s="206"/>
      <c r="D73" s="206"/>
      <c r="E73" s="206"/>
    </row>
  </sheetData>
  <mergeCells count="2">
    <mergeCell ref="B68:E72"/>
    <mergeCell ref="C73:E73"/>
  </mergeCells>
  <hyperlinks>
    <hyperlink ref="E5" location="Content!D2" display="Content" xr:uid="{786C803F-90FB-44A6-BF0C-B7691F326788}"/>
    <hyperlink ref="E6" location="Notes!D6" display="Notes" xr:uid="{F3D58B95-365B-4C3D-A354-298C0DFF7E7F}"/>
    <hyperlink ref="E7" location="FN_VI.2" display="Footnotes" xr:uid="{465FC94F-CDE8-4819-A713-A1EBCD49BA6E}"/>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Tabelle37">
    <tabColor rgb="FF9E5DCF"/>
  </sheetPr>
  <dimension ref="A1:R76"/>
  <sheetViews>
    <sheetView zoomScale="90" zoomScaleNormal="90" workbookViewId="0">
      <selection activeCell="A2" sqref="A2"/>
    </sheetView>
  </sheetViews>
  <sheetFormatPr baseColWidth="10" defaultColWidth="11.42578125" defaultRowHeight="15" x14ac:dyDescent="0.2"/>
  <cols>
    <col min="1" max="1" width="12.28515625" style="43" customWidth="1"/>
    <col min="2" max="2" width="2.42578125" style="43" customWidth="1"/>
    <col min="3" max="13" width="15.7109375" style="43" customWidth="1"/>
    <col min="14" max="16384" width="11.42578125" style="43"/>
  </cols>
  <sheetData>
    <row r="1" spans="1:18" ht="15" customHeight="1" x14ac:dyDescent="0.25">
      <c r="A1" s="46"/>
      <c r="B1" s="46"/>
      <c r="C1" s="60"/>
      <c r="D1" s="46"/>
      <c r="E1" s="46"/>
      <c r="F1" s="46"/>
      <c r="G1" s="46"/>
      <c r="H1" s="46"/>
      <c r="I1" s="46"/>
      <c r="J1" s="46"/>
      <c r="K1" s="46"/>
      <c r="L1" s="46"/>
      <c r="M1" s="80"/>
    </row>
    <row r="2" spans="1:18" ht="15" customHeight="1" x14ac:dyDescent="0.25">
      <c r="A2" s="46"/>
      <c r="B2" s="46"/>
      <c r="C2" s="60"/>
      <c r="D2" s="46"/>
      <c r="E2" s="46"/>
      <c r="F2" s="46"/>
      <c r="G2" s="46"/>
      <c r="H2" s="46"/>
      <c r="I2" s="46"/>
      <c r="J2" s="46"/>
      <c r="K2" s="46"/>
      <c r="L2" s="46"/>
      <c r="M2" s="80"/>
    </row>
    <row r="3" spans="1:18" ht="18" customHeight="1" x14ac:dyDescent="0.25">
      <c r="A3" s="46"/>
      <c r="B3" s="110"/>
      <c r="C3" s="116" t="s">
        <v>301</v>
      </c>
      <c r="D3" s="46"/>
      <c r="E3" s="46"/>
      <c r="F3" s="46"/>
      <c r="G3" s="46"/>
      <c r="H3" s="46"/>
      <c r="I3" s="46"/>
      <c r="J3" s="46"/>
      <c r="K3" s="46"/>
      <c r="L3" s="46"/>
      <c r="M3" s="46"/>
    </row>
    <row r="4" spans="1:18" ht="15" customHeight="1" x14ac:dyDescent="0.2">
      <c r="A4" s="46"/>
      <c r="B4" s="46"/>
      <c r="C4" s="90"/>
      <c r="D4" s="46"/>
      <c r="E4" s="46"/>
      <c r="F4" s="46"/>
      <c r="G4" s="46"/>
      <c r="H4" s="46"/>
      <c r="I4" s="46"/>
      <c r="J4" s="46"/>
      <c r="K4" s="46"/>
      <c r="L4" s="46"/>
      <c r="M4" s="46"/>
    </row>
    <row r="5" spans="1:18" ht="18" customHeight="1" x14ac:dyDescent="0.25">
      <c r="A5" s="46"/>
      <c r="B5" s="110"/>
      <c r="C5" s="116" t="s">
        <v>302</v>
      </c>
      <c r="D5" s="44"/>
      <c r="E5" s="44"/>
      <c r="F5" s="64"/>
      <c r="G5" s="44"/>
      <c r="H5" s="44"/>
      <c r="I5" s="44"/>
      <c r="J5" s="44"/>
      <c r="K5" s="44"/>
      <c r="L5" s="44"/>
      <c r="M5" s="193" t="s">
        <v>451</v>
      </c>
      <c r="N5" s="15"/>
      <c r="O5" s="15"/>
      <c r="P5" s="15"/>
      <c r="Q5" s="15"/>
      <c r="R5" s="15"/>
    </row>
    <row r="6" spans="1:18" ht="15" customHeight="1" x14ac:dyDescent="0.2">
      <c r="A6" s="46"/>
      <c r="B6" s="46"/>
      <c r="C6" s="44"/>
      <c r="D6" s="44"/>
      <c r="E6" s="44"/>
      <c r="F6" s="44"/>
      <c r="G6" s="44"/>
      <c r="H6" s="44"/>
      <c r="I6" s="44"/>
      <c r="J6" s="44"/>
      <c r="K6" s="44"/>
      <c r="L6" s="44"/>
      <c r="M6" s="193" t="s">
        <v>419</v>
      </c>
      <c r="N6" s="15"/>
      <c r="O6" s="15"/>
      <c r="P6" s="15"/>
      <c r="Q6" s="15"/>
      <c r="R6" s="15"/>
    </row>
    <row r="7" spans="1:18" ht="15" customHeight="1" x14ac:dyDescent="0.25">
      <c r="A7" s="46"/>
      <c r="B7" s="46"/>
      <c r="C7" s="110"/>
      <c r="D7" s="44"/>
      <c r="E7" s="44"/>
      <c r="F7" s="44"/>
      <c r="G7" s="44"/>
      <c r="H7" s="65"/>
      <c r="I7" s="44"/>
      <c r="J7" s="44"/>
      <c r="K7" s="44"/>
      <c r="L7" s="44"/>
      <c r="M7" s="193" t="s">
        <v>467</v>
      </c>
      <c r="N7" s="15"/>
      <c r="O7" s="15"/>
      <c r="P7" s="15"/>
      <c r="Q7" s="15"/>
      <c r="R7" s="15"/>
    </row>
    <row r="8" spans="1:18" ht="20.65" customHeight="1" x14ac:dyDescent="0.25">
      <c r="A8" s="46"/>
      <c r="B8" s="46"/>
      <c r="C8" s="257" t="s">
        <v>303</v>
      </c>
      <c r="D8" s="258"/>
      <c r="E8" s="258"/>
      <c r="F8" s="259"/>
      <c r="G8" s="257" t="s">
        <v>304</v>
      </c>
      <c r="H8" s="258"/>
      <c r="I8" s="258"/>
      <c r="J8" s="259"/>
      <c r="K8" s="255" t="s">
        <v>305</v>
      </c>
      <c r="L8" s="256"/>
      <c r="M8" s="261" t="s">
        <v>316</v>
      </c>
    </row>
    <row r="9" spans="1:18" ht="56.25" customHeight="1" x14ac:dyDescent="0.25">
      <c r="A9" s="91"/>
      <c r="B9" s="46"/>
      <c r="C9" s="156" t="s">
        <v>306</v>
      </c>
      <c r="D9" s="157" t="s">
        <v>307</v>
      </c>
      <c r="E9" s="156" t="s">
        <v>308</v>
      </c>
      <c r="F9" s="156" t="s">
        <v>309</v>
      </c>
      <c r="G9" s="156" t="s">
        <v>310</v>
      </c>
      <c r="H9" s="157" t="s">
        <v>311</v>
      </c>
      <c r="I9" s="157" t="s">
        <v>312</v>
      </c>
      <c r="J9" s="156" t="s">
        <v>313</v>
      </c>
      <c r="K9" s="157" t="s">
        <v>314</v>
      </c>
      <c r="L9" s="156" t="s">
        <v>315</v>
      </c>
      <c r="M9" s="262"/>
    </row>
    <row r="10" spans="1:18" ht="20.65" customHeight="1" x14ac:dyDescent="0.25">
      <c r="A10" s="155" t="s">
        <v>106</v>
      </c>
      <c r="B10" s="50"/>
      <c r="C10" s="255" t="s">
        <v>317</v>
      </c>
      <c r="D10" s="260"/>
      <c r="E10" s="260"/>
      <c r="F10" s="260"/>
      <c r="G10" s="260"/>
      <c r="H10" s="260"/>
      <c r="I10" s="260"/>
      <c r="J10" s="256"/>
      <c r="K10" s="257" t="s">
        <v>318</v>
      </c>
      <c r="L10" s="258"/>
      <c r="M10" s="259"/>
    </row>
    <row r="11" spans="1:18" ht="7.5" customHeight="1" x14ac:dyDescent="0.2">
      <c r="A11" s="50"/>
      <c r="B11" s="50"/>
      <c r="C11" s="81"/>
      <c r="D11" s="81"/>
      <c r="E11" s="81"/>
      <c r="F11" s="81"/>
      <c r="G11" s="81"/>
      <c r="H11" s="81"/>
      <c r="I11" s="81"/>
      <c r="J11" s="81"/>
      <c r="K11" s="81"/>
      <c r="L11" s="81"/>
      <c r="M11" s="81"/>
    </row>
    <row r="12" spans="1:18" hidden="1" x14ac:dyDescent="0.2">
      <c r="A12" s="50"/>
      <c r="B12" s="50"/>
      <c r="C12" s="75"/>
      <c r="D12" s="75"/>
      <c r="E12" s="75"/>
      <c r="F12" s="75"/>
      <c r="G12" s="75"/>
      <c r="H12" s="75"/>
      <c r="I12" s="75"/>
      <c r="J12" s="75"/>
      <c r="K12" s="75"/>
      <c r="L12" s="75"/>
      <c r="M12" s="92"/>
    </row>
    <row r="13" spans="1:18" x14ac:dyDescent="0.2">
      <c r="A13" s="160">
        <v>26298</v>
      </c>
      <c r="B13" s="40"/>
      <c r="C13" s="169">
        <v>36.299999999999997</v>
      </c>
      <c r="D13" s="169">
        <v>28.4</v>
      </c>
      <c r="E13" s="169">
        <v>5.2</v>
      </c>
      <c r="F13" s="169" t="s">
        <v>1</v>
      </c>
      <c r="G13" s="169">
        <v>24.8</v>
      </c>
      <c r="H13" s="169">
        <v>19.100000000000001</v>
      </c>
      <c r="I13" s="169">
        <v>10</v>
      </c>
      <c r="J13" s="169" t="s">
        <v>1</v>
      </c>
      <c r="K13" s="169" t="s">
        <v>1</v>
      </c>
      <c r="L13" s="169">
        <v>3.5</v>
      </c>
      <c r="M13" s="169" t="s">
        <v>1</v>
      </c>
    </row>
    <row r="14" spans="1:18" x14ac:dyDescent="0.2">
      <c r="A14" s="160">
        <v>26664</v>
      </c>
      <c r="B14" s="40"/>
      <c r="C14" s="169">
        <v>35.9</v>
      </c>
      <c r="D14" s="169">
        <v>27.9</v>
      </c>
      <c r="E14" s="169">
        <v>5.2</v>
      </c>
      <c r="F14" s="169" t="s">
        <v>1</v>
      </c>
      <c r="G14" s="169">
        <v>23.5</v>
      </c>
      <c r="H14" s="169">
        <v>19.8</v>
      </c>
      <c r="I14" s="169">
        <v>10.1</v>
      </c>
      <c r="J14" s="169" t="s">
        <v>1</v>
      </c>
      <c r="K14" s="169" t="s">
        <v>1</v>
      </c>
      <c r="L14" s="169">
        <v>3.4</v>
      </c>
      <c r="M14" s="169">
        <v>7.9</v>
      </c>
    </row>
    <row r="15" spans="1:18" x14ac:dyDescent="0.2">
      <c r="A15" s="160">
        <v>27029</v>
      </c>
      <c r="B15" s="40"/>
      <c r="C15" s="169">
        <v>35.4</v>
      </c>
      <c r="D15" s="169">
        <v>28.7</v>
      </c>
      <c r="E15" s="169">
        <v>5.2</v>
      </c>
      <c r="F15" s="169" t="s">
        <v>1</v>
      </c>
      <c r="G15" s="169">
        <v>22.8</v>
      </c>
      <c r="H15" s="169">
        <v>21.3</v>
      </c>
      <c r="I15" s="169">
        <v>10.5</v>
      </c>
      <c r="J15" s="169" t="s">
        <v>1</v>
      </c>
      <c r="K15" s="169" t="s">
        <v>1</v>
      </c>
      <c r="L15" s="169">
        <v>2.7</v>
      </c>
      <c r="M15" s="169">
        <v>7.4</v>
      </c>
    </row>
    <row r="16" spans="1:18" x14ac:dyDescent="0.2">
      <c r="A16" s="160">
        <v>27394</v>
      </c>
      <c r="B16" s="40"/>
      <c r="C16" s="169">
        <v>34.4</v>
      </c>
      <c r="D16" s="169">
        <v>29.7</v>
      </c>
      <c r="E16" s="169">
        <v>5.2</v>
      </c>
      <c r="F16" s="169" t="s">
        <v>1</v>
      </c>
      <c r="G16" s="169">
        <v>22.5</v>
      </c>
      <c r="H16" s="169">
        <v>21.3</v>
      </c>
      <c r="I16" s="169">
        <v>11.4</v>
      </c>
      <c r="J16" s="169" t="s">
        <v>1</v>
      </c>
      <c r="K16" s="169" t="s">
        <v>1</v>
      </c>
      <c r="L16" s="169">
        <v>2.2999999999999998</v>
      </c>
      <c r="M16" s="169">
        <v>6.8</v>
      </c>
    </row>
    <row r="17" spans="1:13" ht="21" customHeight="1" x14ac:dyDescent="0.2">
      <c r="A17" s="160">
        <v>27759</v>
      </c>
      <c r="B17" s="40"/>
      <c r="C17" s="169">
        <v>34.200000000000003</v>
      </c>
      <c r="D17" s="169">
        <v>29.1</v>
      </c>
      <c r="E17" s="169">
        <v>5.5</v>
      </c>
      <c r="F17" s="169" t="s">
        <v>1</v>
      </c>
      <c r="G17" s="169">
        <v>22.5</v>
      </c>
      <c r="H17" s="169">
        <v>20.3</v>
      </c>
      <c r="I17" s="169">
        <v>12.5</v>
      </c>
      <c r="J17" s="169" t="s">
        <v>1</v>
      </c>
      <c r="K17" s="169" t="s">
        <v>1</v>
      </c>
      <c r="L17" s="169">
        <v>2.2999999999999998</v>
      </c>
      <c r="M17" s="169">
        <v>6.8</v>
      </c>
    </row>
    <row r="18" spans="1:13" x14ac:dyDescent="0.2">
      <c r="A18" s="160">
        <v>28125</v>
      </c>
      <c r="B18" s="40"/>
      <c r="C18" s="169">
        <v>33.200000000000003</v>
      </c>
      <c r="D18" s="169">
        <v>29.4</v>
      </c>
      <c r="E18" s="169">
        <v>5.3</v>
      </c>
      <c r="F18" s="169" t="s">
        <v>1</v>
      </c>
      <c r="G18" s="169">
        <v>22.1</v>
      </c>
      <c r="H18" s="169">
        <v>19.399999999999999</v>
      </c>
      <c r="I18" s="169">
        <v>13.1</v>
      </c>
      <c r="J18" s="169" t="s">
        <v>1</v>
      </c>
      <c r="K18" s="169" t="s">
        <v>1</v>
      </c>
      <c r="L18" s="169">
        <v>2.9</v>
      </c>
      <c r="M18" s="169">
        <v>7.4</v>
      </c>
    </row>
    <row r="19" spans="1:13" x14ac:dyDescent="0.2">
      <c r="A19" s="160">
        <v>28490</v>
      </c>
      <c r="B19" s="40"/>
      <c r="C19" s="169">
        <v>32.9</v>
      </c>
      <c r="D19" s="169">
        <v>27.8</v>
      </c>
      <c r="E19" s="169">
        <v>5.5</v>
      </c>
      <c r="F19" s="169" t="s">
        <v>1</v>
      </c>
      <c r="G19" s="169">
        <v>21.9</v>
      </c>
      <c r="H19" s="169">
        <v>20.399999999999999</v>
      </c>
      <c r="I19" s="169">
        <v>13.6</v>
      </c>
      <c r="J19" s="169" t="s">
        <v>1</v>
      </c>
      <c r="K19" s="169" t="s">
        <v>1</v>
      </c>
      <c r="L19" s="169">
        <v>2.5</v>
      </c>
      <c r="M19" s="169">
        <v>6.5</v>
      </c>
    </row>
    <row r="20" spans="1:13" x14ac:dyDescent="0.2">
      <c r="A20" s="160">
        <v>28855</v>
      </c>
      <c r="B20" s="40"/>
      <c r="C20" s="169">
        <v>31.8</v>
      </c>
      <c r="D20" s="169">
        <v>29</v>
      </c>
      <c r="E20" s="169">
        <v>5.5</v>
      </c>
      <c r="F20" s="169" t="s">
        <v>1</v>
      </c>
      <c r="G20" s="169">
        <v>21.3</v>
      </c>
      <c r="H20" s="169">
        <v>20.3</v>
      </c>
      <c r="I20" s="169">
        <v>13.7</v>
      </c>
      <c r="J20" s="169" t="s">
        <v>1</v>
      </c>
      <c r="K20" s="169" t="s">
        <v>1</v>
      </c>
      <c r="L20" s="169">
        <v>2.6</v>
      </c>
      <c r="M20" s="169">
        <v>6.7</v>
      </c>
    </row>
    <row r="21" spans="1:13" x14ac:dyDescent="0.2">
      <c r="A21" s="160">
        <v>29220</v>
      </c>
      <c r="B21" s="40"/>
      <c r="C21" s="169">
        <v>30.5</v>
      </c>
      <c r="D21" s="169">
        <v>29.8</v>
      </c>
      <c r="E21" s="169">
        <v>5.4</v>
      </c>
      <c r="F21" s="169" t="s">
        <v>1</v>
      </c>
      <c r="G21" s="169">
        <v>20.5</v>
      </c>
      <c r="H21" s="169">
        <v>20.5</v>
      </c>
      <c r="I21" s="169">
        <v>14.1</v>
      </c>
      <c r="J21" s="169" t="s">
        <v>1</v>
      </c>
      <c r="K21" s="169" t="s">
        <v>1</v>
      </c>
      <c r="L21" s="169">
        <v>2.6</v>
      </c>
      <c r="M21" s="169">
        <v>6.8</v>
      </c>
    </row>
    <row r="22" spans="1:13" ht="21" customHeight="1" x14ac:dyDescent="0.2">
      <c r="A22" s="160">
        <v>29586</v>
      </c>
      <c r="B22" s="40"/>
      <c r="C22" s="169">
        <v>29.9</v>
      </c>
      <c r="D22" s="169">
        <v>31.2</v>
      </c>
      <c r="E22" s="169">
        <v>5.4</v>
      </c>
      <c r="F22" s="169" t="s">
        <v>1</v>
      </c>
      <c r="G22" s="169">
        <v>19.7</v>
      </c>
      <c r="H22" s="169">
        <v>20.9</v>
      </c>
      <c r="I22" s="169">
        <v>14.5</v>
      </c>
      <c r="J22" s="169" t="s">
        <v>1</v>
      </c>
      <c r="K22" s="169" t="s">
        <v>1</v>
      </c>
      <c r="L22" s="169">
        <v>2.2000000000000002</v>
      </c>
      <c r="M22" s="169">
        <v>6.2</v>
      </c>
    </row>
    <row r="23" spans="1:13" x14ac:dyDescent="0.2">
      <c r="A23" s="160">
        <v>29951</v>
      </c>
      <c r="B23" s="40"/>
      <c r="C23" s="169">
        <v>29.7</v>
      </c>
      <c r="D23" s="169">
        <v>30.8</v>
      </c>
      <c r="E23" s="169">
        <v>5.5</v>
      </c>
      <c r="F23" s="169" t="s">
        <v>1</v>
      </c>
      <c r="G23" s="169">
        <v>18.7</v>
      </c>
      <c r="H23" s="169">
        <v>21.7</v>
      </c>
      <c r="I23" s="169">
        <v>14.8</v>
      </c>
      <c r="J23" s="169" t="s">
        <v>1</v>
      </c>
      <c r="K23" s="169" t="s">
        <v>1</v>
      </c>
      <c r="L23" s="169">
        <v>1.6</v>
      </c>
      <c r="M23" s="169">
        <v>5.7</v>
      </c>
    </row>
    <row r="24" spans="1:13" x14ac:dyDescent="0.2">
      <c r="A24" s="160">
        <v>30316</v>
      </c>
      <c r="B24" s="40"/>
      <c r="C24" s="169">
        <v>29.9</v>
      </c>
      <c r="D24" s="169">
        <v>30.3</v>
      </c>
      <c r="E24" s="169">
        <v>5.7</v>
      </c>
      <c r="F24" s="169" t="s">
        <v>1</v>
      </c>
      <c r="G24" s="169">
        <v>18.3</v>
      </c>
      <c r="H24" s="169">
        <v>21.2</v>
      </c>
      <c r="I24" s="169">
        <v>15.9</v>
      </c>
      <c r="J24" s="169" t="s">
        <v>1</v>
      </c>
      <c r="K24" s="169" t="s">
        <v>1</v>
      </c>
      <c r="L24" s="169">
        <v>1.5</v>
      </c>
      <c r="M24" s="169">
        <v>5.8</v>
      </c>
    </row>
    <row r="25" spans="1:13" x14ac:dyDescent="0.2">
      <c r="A25" s="160">
        <v>30681</v>
      </c>
      <c r="B25" s="40"/>
      <c r="C25" s="169">
        <v>29.5</v>
      </c>
      <c r="D25" s="169">
        <v>29</v>
      </c>
      <c r="E25" s="169">
        <v>5.8</v>
      </c>
      <c r="F25" s="169" t="s">
        <v>1</v>
      </c>
      <c r="G25" s="169">
        <v>18.2</v>
      </c>
      <c r="H25" s="169">
        <v>20.5</v>
      </c>
      <c r="I25" s="169">
        <v>17</v>
      </c>
      <c r="J25" s="169" t="s">
        <v>1</v>
      </c>
      <c r="K25" s="169" t="s">
        <v>1</v>
      </c>
      <c r="L25" s="169">
        <v>1.8</v>
      </c>
      <c r="M25" s="169">
        <v>6.5</v>
      </c>
    </row>
    <row r="26" spans="1:13" x14ac:dyDescent="0.2">
      <c r="A26" s="160">
        <v>31047</v>
      </c>
      <c r="B26" s="40"/>
      <c r="C26" s="169">
        <v>28.5</v>
      </c>
      <c r="D26" s="169">
        <v>28.6</v>
      </c>
      <c r="E26" s="169">
        <v>6</v>
      </c>
      <c r="F26" s="169" t="s">
        <v>1</v>
      </c>
      <c r="G26" s="169">
        <v>18.2</v>
      </c>
      <c r="H26" s="169">
        <v>20</v>
      </c>
      <c r="I26" s="169">
        <v>18.100000000000001</v>
      </c>
      <c r="J26" s="169" t="s">
        <v>1</v>
      </c>
      <c r="K26" s="169" t="s">
        <v>1</v>
      </c>
      <c r="L26" s="169">
        <v>1.8</v>
      </c>
      <c r="M26" s="169">
        <v>6.5</v>
      </c>
    </row>
    <row r="27" spans="1:13" ht="21" customHeight="1" x14ac:dyDescent="0.2">
      <c r="A27" s="160">
        <v>31412</v>
      </c>
      <c r="B27" s="40"/>
      <c r="C27" s="169">
        <v>28.2</v>
      </c>
      <c r="D27" s="169">
        <v>28</v>
      </c>
      <c r="E27" s="169">
        <v>6.1</v>
      </c>
      <c r="F27" s="169" t="s">
        <v>1</v>
      </c>
      <c r="G27" s="169">
        <v>18.100000000000001</v>
      </c>
      <c r="H27" s="169">
        <v>20</v>
      </c>
      <c r="I27" s="169">
        <v>18.600000000000001</v>
      </c>
      <c r="J27" s="169" t="s">
        <v>1</v>
      </c>
      <c r="K27" s="169" t="s">
        <v>1</v>
      </c>
      <c r="L27" s="169">
        <v>1.9</v>
      </c>
      <c r="M27" s="169">
        <v>6</v>
      </c>
    </row>
    <row r="28" spans="1:13" x14ac:dyDescent="0.2">
      <c r="A28" s="160">
        <v>31777</v>
      </c>
      <c r="B28" s="40"/>
      <c r="C28" s="169">
        <v>28.6</v>
      </c>
      <c r="D28" s="169">
        <v>27</v>
      </c>
      <c r="E28" s="169">
        <v>6.5</v>
      </c>
      <c r="F28" s="169" t="s">
        <v>1</v>
      </c>
      <c r="G28" s="169">
        <v>18.899999999999999</v>
      </c>
      <c r="H28" s="169">
        <v>19.600000000000001</v>
      </c>
      <c r="I28" s="169">
        <v>19.399999999999999</v>
      </c>
      <c r="J28" s="169" t="s">
        <v>1</v>
      </c>
      <c r="K28" s="169" t="s">
        <v>1</v>
      </c>
      <c r="L28" s="169">
        <v>2.1</v>
      </c>
      <c r="M28" s="169">
        <v>6.6</v>
      </c>
    </row>
    <row r="29" spans="1:13" x14ac:dyDescent="0.2">
      <c r="A29" s="160">
        <v>32142</v>
      </c>
      <c r="B29" s="40"/>
      <c r="C29" s="169">
        <v>28.6</v>
      </c>
      <c r="D29" s="169">
        <v>26.7</v>
      </c>
      <c r="E29" s="169">
        <v>6.7</v>
      </c>
      <c r="F29" s="169" t="s">
        <v>1</v>
      </c>
      <c r="G29" s="169">
        <v>19.3</v>
      </c>
      <c r="H29" s="169">
        <v>18.399999999999999</v>
      </c>
      <c r="I29" s="169">
        <v>20.9</v>
      </c>
      <c r="J29" s="169" t="s">
        <v>1</v>
      </c>
      <c r="K29" s="169">
        <v>3.3</v>
      </c>
      <c r="L29" s="169">
        <v>2.1</v>
      </c>
      <c r="M29" s="169">
        <v>7.5</v>
      </c>
    </row>
    <row r="30" spans="1:13" x14ac:dyDescent="0.2">
      <c r="A30" s="160">
        <v>32508</v>
      </c>
      <c r="B30" s="40"/>
      <c r="C30" s="169">
        <v>28.2</v>
      </c>
      <c r="D30" s="169">
        <v>26.3</v>
      </c>
      <c r="E30" s="169">
        <v>7.1</v>
      </c>
      <c r="F30" s="169" t="s">
        <v>1</v>
      </c>
      <c r="G30" s="169">
        <v>19</v>
      </c>
      <c r="H30" s="169">
        <v>18.5</v>
      </c>
      <c r="I30" s="169">
        <v>21.1</v>
      </c>
      <c r="J30" s="169" t="s">
        <v>1</v>
      </c>
      <c r="K30" s="169">
        <v>3.6</v>
      </c>
      <c r="L30" s="169">
        <v>2.2000000000000002</v>
      </c>
      <c r="M30" s="169">
        <v>6.9</v>
      </c>
    </row>
    <row r="31" spans="1:13" x14ac:dyDescent="0.2">
      <c r="A31" s="160">
        <v>32873</v>
      </c>
      <c r="B31" s="40"/>
      <c r="C31" s="169">
        <v>27.9</v>
      </c>
      <c r="D31" s="169">
        <v>26.1</v>
      </c>
      <c r="E31" s="169">
        <v>7.1</v>
      </c>
      <c r="F31" s="169" t="s">
        <v>1</v>
      </c>
      <c r="G31" s="169">
        <v>18.3</v>
      </c>
      <c r="H31" s="169">
        <v>19.2</v>
      </c>
      <c r="I31" s="169">
        <v>20.8</v>
      </c>
      <c r="J31" s="169" t="s">
        <v>1</v>
      </c>
      <c r="K31" s="169">
        <v>3.5</v>
      </c>
      <c r="L31" s="169">
        <v>2.1</v>
      </c>
      <c r="M31" s="169">
        <v>6.8</v>
      </c>
    </row>
    <row r="32" spans="1:13" ht="21" customHeight="1" x14ac:dyDescent="0.2">
      <c r="A32" s="160">
        <v>33238</v>
      </c>
      <c r="B32" s="40"/>
      <c r="C32" s="169">
        <v>27.5</v>
      </c>
      <c r="D32" s="169">
        <v>26</v>
      </c>
      <c r="E32" s="169">
        <v>7.7</v>
      </c>
      <c r="F32" s="169" t="s">
        <v>1</v>
      </c>
      <c r="G32" s="169">
        <v>18.2</v>
      </c>
      <c r="H32" s="169">
        <v>19.3</v>
      </c>
      <c r="I32" s="169">
        <v>20.399999999999999</v>
      </c>
      <c r="J32" s="169" t="s">
        <v>1</v>
      </c>
      <c r="K32" s="169">
        <v>3.6</v>
      </c>
      <c r="L32" s="169">
        <v>2.2999999999999998</v>
      </c>
      <c r="M32" s="169">
        <v>6.8</v>
      </c>
    </row>
    <row r="33" spans="1:13" x14ac:dyDescent="0.2">
      <c r="A33" s="160">
        <v>33603</v>
      </c>
      <c r="B33" s="40"/>
      <c r="C33" s="169">
        <v>27</v>
      </c>
      <c r="D33" s="169">
        <v>25.9</v>
      </c>
      <c r="E33" s="169">
        <v>8.5</v>
      </c>
      <c r="F33" s="169" t="s">
        <v>1</v>
      </c>
      <c r="G33" s="169">
        <v>17.8</v>
      </c>
      <c r="H33" s="169">
        <v>19.100000000000001</v>
      </c>
      <c r="I33" s="169">
        <v>20.6</v>
      </c>
      <c r="J33" s="169" t="s">
        <v>1</v>
      </c>
      <c r="K33" s="169">
        <v>3.3</v>
      </c>
      <c r="L33" s="169">
        <v>2</v>
      </c>
      <c r="M33" s="169">
        <v>7.3</v>
      </c>
    </row>
    <row r="34" spans="1:13" x14ac:dyDescent="0.2">
      <c r="A34" s="160">
        <v>33969</v>
      </c>
      <c r="B34" s="40"/>
      <c r="C34" s="169">
        <v>27.5</v>
      </c>
      <c r="D34" s="169">
        <v>24.2</v>
      </c>
      <c r="E34" s="169">
        <v>9.1999999999999993</v>
      </c>
      <c r="F34" s="169" t="s">
        <v>1</v>
      </c>
      <c r="G34" s="169">
        <v>18.2</v>
      </c>
      <c r="H34" s="169">
        <v>19.3</v>
      </c>
      <c r="I34" s="169">
        <v>21.6</v>
      </c>
      <c r="J34" s="169" t="s">
        <v>1</v>
      </c>
      <c r="K34" s="169">
        <v>2.7</v>
      </c>
      <c r="L34" s="169">
        <v>1.6</v>
      </c>
      <c r="M34" s="169">
        <v>6.6</v>
      </c>
    </row>
    <row r="35" spans="1:13" x14ac:dyDescent="0.2">
      <c r="A35" s="160">
        <v>34334</v>
      </c>
      <c r="B35" s="40"/>
      <c r="C35" s="169">
        <v>26.9</v>
      </c>
      <c r="D35" s="169">
        <v>24.1</v>
      </c>
      <c r="E35" s="169">
        <v>9.9</v>
      </c>
      <c r="F35" s="169" t="s">
        <v>1</v>
      </c>
      <c r="G35" s="169">
        <v>17.600000000000001</v>
      </c>
      <c r="H35" s="169">
        <v>19.100000000000001</v>
      </c>
      <c r="I35" s="169">
        <v>21.8</v>
      </c>
      <c r="J35" s="169" t="s">
        <v>1</v>
      </c>
      <c r="K35" s="169">
        <v>1.8</v>
      </c>
      <c r="L35" s="169">
        <v>1.1000000000000001</v>
      </c>
      <c r="M35" s="169">
        <v>5.6</v>
      </c>
    </row>
    <row r="36" spans="1:13" x14ac:dyDescent="0.2">
      <c r="A36" s="160">
        <v>34699</v>
      </c>
      <c r="B36" s="40"/>
      <c r="C36" s="177">
        <v>25.8</v>
      </c>
      <c r="D36" s="177">
        <v>23.6</v>
      </c>
      <c r="E36" s="177">
        <v>10.6</v>
      </c>
      <c r="F36" s="169" t="s">
        <v>1</v>
      </c>
      <c r="G36" s="177">
        <v>17.7</v>
      </c>
      <c r="H36" s="177">
        <v>18.100000000000001</v>
      </c>
      <c r="I36" s="177">
        <v>22.1</v>
      </c>
      <c r="J36" s="169" t="s">
        <v>1</v>
      </c>
      <c r="K36" s="177">
        <v>2.5</v>
      </c>
      <c r="L36" s="177">
        <v>1.7</v>
      </c>
      <c r="M36" s="177">
        <v>6.1</v>
      </c>
    </row>
    <row r="37" spans="1:13" ht="21" customHeight="1" x14ac:dyDescent="0.2">
      <c r="A37" s="160">
        <v>35064</v>
      </c>
      <c r="B37" s="40"/>
      <c r="C37" s="169">
        <v>33</v>
      </c>
      <c r="D37" s="169">
        <v>19.399999999999999</v>
      </c>
      <c r="E37" s="169">
        <v>9.4</v>
      </c>
      <c r="F37" s="169" t="s">
        <v>1</v>
      </c>
      <c r="G37" s="169">
        <v>18.899999999999999</v>
      </c>
      <c r="H37" s="169">
        <v>20.8</v>
      </c>
      <c r="I37" s="169">
        <v>20.100000000000001</v>
      </c>
      <c r="J37" s="169" t="s">
        <v>1</v>
      </c>
      <c r="K37" s="169">
        <v>2.6</v>
      </c>
      <c r="L37" s="169">
        <v>1.8</v>
      </c>
      <c r="M37" s="169">
        <v>6</v>
      </c>
    </row>
    <row r="38" spans="1:13" x14ac:dyDescent="0.2">
      <c r="A38" s="160">
        <v>35430</v>
      </c>
      <c r="B38" s="40"/>
      <c r="C38" s="169">
        <v>32.9</v>
      </c>
      <c r="D38" s="169">
        <v>19.100000000000001</v>
      </c>
      <c r="E38" s="169">
        <v>9.6999999999999993</v>
      </c>
      <c r="F38" s="169" t="s">
        <v>1</v>
      </c>
      <c r="G38" s="169">
        <v>19.100000000000001</v>
      </c>
      <c r="H38" s="169">
        <v>20.399999999999999</v>
      </c>
      <c r="I38" s="169">
        <v>20.2</v>
      </c>
      <c r="J38" s="169" t="s">
        <v>1</v>
      </c>
      <c r="K38" s="169">
        <v>2.5</v>
      </c>
      <c r="L38" s="169">
        <v>1.7</v>
      </c>
      <c r="M38" s="169">
        <v>5.9</v>
      </c>
    </row>
    <row r="39" spans="1:13" x14ac:dyDescent="0.2">
      <c r="A39" s="160">
        <v>35795</v>
      </c>
      <c r="B39" s="40"/>
      <c r="C39" s="169">
        <v>32.4</v>
      </c>
      <c r="D39" s="169">
        <v>18.899999999999999</v>
      </c>
      <c r="E39" s="169">
        <v>9.8000000000000007</v>
      </c>
      <c r="F39" s="169">
        <v>11.6</v>
      </c>
      <c r="G39" s="169">
        <v>19.8</v>
      </c>
      <c r="H39" s="169">
        <v>20.3</v>
      </c>
      <c r="I39" s="169">
        <v>20.3</v>
      </c>
      <c r="J39" s="169">
        <v>13.7</v>
      </c>
      <c r="K39" s="169">
        <v>3.2</v>
      </c>
      <c r="L39" s="169">
        <v>2.2000000000000002</v>
      </c>
      <c r="M39" s="169">
        <v>6.2</v>
      </c>
    </row>
    <row r="40" spans="1:13" x14ac:dyDescent="0.2">
      <c r="A40" s="160">
        <v>36160</v>
      </c>
      <c r="B40" s="40"/>
      <c r="C40" s="169">
        <v>31.6</v>
      </c>
      <c r="D40" s="169">
        <v>18.100000000000001</v>
      </c>
      <c r="E40" s="169">
        <v>11.1</v>
      </c>
      <c r="F40" s="169">
        <v>12.7</v>
      </c>
      <c r="G40" s="169">
        <v>21</v>
      </c>
      <c r="H40" s="169">
        <v>20.5</v>
      </c>
      <c r="I40" s="169">
        <v>19.7</v>
      </c>
      <c r="J40" s="169">
        <v>14.3</v>
      </c>
      <c r="K40" s="169">
        <v>3.9</v>
      </c>
      <c r="L40" s="169">
        <v>2.7</v>
      </c>
      <c r="M40" s="169">
        <v>7.4</v>
      </c>
    </row>
    <row r="41" spans="1:13" x14ac:dyDescent="0.2">
      <c r="A41" s="160">
        <v>36525</v>
      </c>
      <c r="B41" s="40"/>
      <c r="C41" s="169">
        <v>30.8</v>
      </c>
      <c r="D41" s="169">
        <v>17.7</v>
      </c>
      <c r="E41" s="169">
        <v>12.5</v>
      </c>
      <c r="F41" s="169">
        <v>12.8</v>
      </c>
      <c r="G41" s="169">
        <v>21.7</v>
      </c>
      <c r="H41" s="169">
        <v>20.399999999999999</v>
      </c>
      <c r="I41" s="169">
        <v>19.5</v>
      </c>
      <c r="J41" s="169">
        <v>14.7</v>
      </c>
      <c r="K41" s="169">
        <v>3.8</v>
      </c>
      <c r="L41" s="169">
        <v>2.6</v>
      </c>
      <c r="M41" s="169">
        <v>7.7</v>
      </c>
    </row>
    <row r="42" spans="1:13" ht="21" customHeight="1" x14ac:dyDescent="0.2">
      <c r="A42" s="160">
        <v>36891</v>
      </c>
      <c r="B42" s="40"/>
      <c r="C42" s="169">
        <v>30.4</v>
      </c>
      <c r="D42" s="169">
        <v>17.2</v>
      </c>
      <c r="E42" s="169">
        <v>12.6</v>
      </c>
      <c r="F42" s="169">
        <v>13.9</v>
      </c>
      <c r="G42" s="169">
        <v>21.7</v>
      </c>
      <c r="H42" s="169">
        <v>19.3</v>
      </c>
      <c r="I42" s="169">
        <v>18.7</v>
      </c>
      <c r="J42" s="169">
        <v>16.2</v>
      </c>
      <c r="K42" s="169">
        <v>3.4</v>
      </c>
      <c r="L42" s="169">
        <v>2.4</v>
      </c>
      <c r="M42" s="169">
        <v>7</v>
      </c>
    </row>
    <row r="43" spans="1:13" x14ac:dyDescent="0.2">
      <c r="A43" s="160">
        <v>37256</v>
      </c>
      <c r="B43" s="40"/>
      <c r="C43" s="169">
        <v>30</v>
      </c>
      <c r="D43" s="169">
        <v>16.399999999999999</v>
      </c>
      <c r="E43" s="169">
        <v>14.3</v>
      </c>
      <c r="F43" s="169">
        <v>14.4</v>
      </c>
      <c r="G43" s="169">
        <v>22.4</v>
      </c>
      <c r="H43" s="169">
        <v>18.8</v>
      </c>
      <c r="I43" s="169">
        <v>18.399999999999999</v>
      </c>
      <c r="J43" s="169">
        <v>17.399999999999999</v>
      </c>
      <c r="K43" s="169">
        <v>3.4</v>
      </c>
      <c r="L43" s="169">
        <v>2.4</v>
      </c>
      <c r="M43" s="169">
        <v>6.8</v>
      </c>
    </row>
    <row r="44" spans="1:13" x14ac:dyDescent="0.2">
      <c r="A44" s="160">
        <v>37621</v>
      </c>
      <c r="B44" s="40"/>
      <c r="C44" s="169">
        <v>29.5</v>
      </c>
      <c r="D44" s="169">
        <v>15.6</v>
      </c>
      <c r="E44" s="169">
        <v>15.3</v>
      </c>
      <c r="F44" s="169">
        <v>15</v>
      </c>
      <c r="G44" s="169">
        <v>23.6</v>
      </c>
      <c r="H44" s="169">
        <v>17.5</v>
      </c>
      <c r="I44" s="169">
        <v>18.5</v>
      </c>
      <c r="J44" s="169">
        <v>18.600000000000001</v>
      </c>
      <c r="K44" s="169">
        <v>3.5</v>
      </c>
      <c r="L44" s="169">
        <v>2.6</v>
      </c>
      <c r="M44" s="169">
        <v>7.2</v>
      </c>
    </row>
    <row r="45" spans="1:13" x14ac:dyDescent="0.2">
      <c r="A45" s="160">
        <v>37986</v>
      </c>
      <c r="B45" s="40"/>
      <c r="C45" s="169">
        <v>28.9</v>
      </c>
      <c r="D45" s="169">
        <v>15.1</v>
      </c>
      <c r="E45" s="169">
        <v>15.5</v>
      </c>
      <c r="F45" s="169">
        <v>15.5</v>
      </c>
      <c r="G45" s="169">
        <v>24.3</v>
      </c>
      <c r="H45" s="169">
        <v>16.399999999999999</v>
      </c>
      <c r="I45" s="169">
        <v>18.7</v>
      </c>
      <c r="J45" s="169">
        <v>19.600000000000001</v>
      </c>
      <c r="K45" s="169">
        <v>3.4</v>
      </c>
      <c r="L45" s="169">
        <v>2.5</v>
      </c>
      <c r="M45" s="169">
        <v>6.9</v>
      </c>
    </row>
    <row r="46" spans="1:13" x14ac:dyDescent="0.2">
      <c r="A46" s="160">
        <v>38352</v>
      </c>
      <c r="B46" s="40"/>
      <c r="C46" s="169">
        <v>28.6</v>
      </c>
      <c r="D46" s="169">
        <v>15</v>
      </c>
      <c r="E46" s="169">
        <v>15.5</v>
      </c>
      <c r="F46" s="169">
        <v>15.1</v>
      </c>
      <c r="G46" s="169">
        <v>25.6</v>
      </c>
      <c r="H46" s="169">
        <v>15.4</v>
      </c>
      <c r="I46" s="169">
        <v>19.100000000000001</v>
      </c>
      <c r="J46" s="169">
        <v>19.2</v>
      </c>
      <c r="K46" s="169">
        <v>4</v>
      </c>
      <c r="L46" s="169">
        <v>3</v>
      </c>
      <c r="M46" s="169">
        <v>7.1</v>
      </c>
    </row>
    <row r="47" spans="1:13" ht="21" customHeight="1" x14ac:dyDescent="0.2">
      <c r="A47" s="160">
        <v>38717</v>
      </c>
      <c r="B47" s="40"/>
      <c r="C47" s="169">
        <v>27.9</v>
      </c>
      <c r="D47" s="169">
        <v>15</v>
      </c>
      <c r="E47" s="169">
        <v>16.399999999999999</v>
      </c>
      <c r="F47" s="169">
        <v>15.1</v>
      </c>
      <c r="G47" s="169">
        <v>26.3</v>
      </c>
      <c r="H47" s="169">
        <v>14.6</v>
      </c>
      <c r="I47" s="169">
        <v>19.2</v>
      </c>
      <c r="J47" s="169">
        <v>19.100000000000001</v>
      </c>
      <c r="K47" s="169">
        <v>4.3</v>
      </c>
      <c r="L47" s="169">
        <v>3.3</v>
      </c>
      <c r="M47" s="169">
        <v>7.3</v>
      </c>
    </row>
    <row r="48" spans="1:13" x14ac:dyDescent="0.2">
      <c r="A48" s="160">
        <v>39082</v>
      </c>
      <c r="B48" s="40"/>
      <c r="C48" s="169">
        <v>26.9</v>
      </c>
      <c r="D48" s="169">
        <v>14.3</v>
      </c>
      <c r="E48" s="169">
        <v>16.399999999999999</v>
      </c>
      <c r="F48" s="169">
        <v>15.9</v>
      </c>
      <c r="G48" s="169">
        <v>26.2</v>
      </c>
      <c r="H48" s="169">
        <v>14.5</v>
      </c>
      <c r="I48" s="169">
        <v>18.7</v>
      </c>
      <c r="J48" s="169">
        <v>20.3</v>
      </c>
      <c r="K48" s="169">
        <v>4.5</v>
      </c>
      <c r="L48" s="169">
        <v>3.5</v>
      </c>
      <c r="M48" s="169">
        <v>7.3</v>
      </c>
    </row>
    <row r="49" spans="1:13" x14ac:dyDescent="0.2">
      <c r="A49" s="160">
        <v>39447</v>
      </c>
      <c r="B49" s="40"/>
      <c r="C49" s="169">
        <v>25.7</v>
      </c>
      <c r="D49" s="169">
        <v>15.5</v>
      </c>
      <c r="E49" s="169">
        <v>17</v>
      </c>
      <c r="F49" s="169">
        <v>16.2</v>
      </c>
      <c r="G49" s="169">
        <v>27</v>
      </c>
      <c r="H49" s="169">
        <v>13.8</v>
      </c>
      <c r="I49" s="169">
        <v>18.399999999999999</v>
      </c>
      <c r="J49" s="169">
        <v>19.600000000000001</v>
      </c>
      <c r="K49" s="169">
        <v>5.4</v>
      </c>
      <c r="L49" s="169">
        <v>4.3</v>
      </c>
      <c r="M49" s="169">
        <v>8.1999999999999993</v>
      </c>
    </row>
    <row r="50" spans="1:13" x14ac:dyDescent="0.2">
      <c r="A50" s="160">
        <v>39813</v>
      </c>
      <c r="B50" s="40"/>
      <c r="C50" s="169">
        <v>25.8</v>
      </c>
      <c r="D50" s="169">
        <v>15.9</v>
      </c>
      <c r="E50" s="169">
        <v>17.2</v>
      </c>
      <c r="F50" s="169">
        <v>16.3</v>
      </c>
      <c r="G50" s="169">
        <v>26.3</v>
      </c>
      <c r="H50" s="169">
        <v>14.1</v>
      </c>
      <c r="I50" s="169">
        <v>18.3</v>
      </c>
      <c r="J50" s="169">
        <v>19.8</v>
      </c>
      <c r="K50" s="169">
        <v>4.2</v>
      </c>
      <c r="L50" s="169">
        <v>3.3</v>
      </c>
      <c r="M50" s="169">
        <v>6.9</v>
      </c>
    </row>
    <row r="51" spans="1:13" x14ac:dyDescent="0.2">
      <c r="A51" s="160">
        <v>40178</v>
      </c>
      <c r="B51" s="40"/>
      <c r="C51" s="169">
        <v>26.1</v>
      </c>
      <c r="D51" s="169">
        <v>15.1</v>
      </c>
      <c r="E51" s="169">
        <v>17.2</v>
      </c>
      <c r="F51" s="169">
        <v>16.7</v>
      </c>
      <c r="G51" s="169">
        <v>27.4</v>
      </c>
      <c r="H51" s="169">
        <v>13.9</v>
      </c>
      <c r="I51" s="169">
        <v>18.2</v>
      </c>
      <c r="J51" s="169">
        <v>19.899999999999999</v>
      </c>
      <c r="K51" s="169">
        <v>3.3</v>
      </c>
      <c r="L51" s="169">
        <v>2.5</v>
      </c>
      <c r="M51" s="169">
        <v>5.9</v>
      </c>
    </row>
    <row r="52" spans="1:13" ht="21" customHeight="1" x14ac:dyDescent="0.2">
      <c r="A52" s="160">
        <v>40543</v>
      </c>
      <c r="B52" s="40"/>
      <c r="C52" s="169">
        <v>25.3</v>
      </c>
      <c r="D52" s="169">
        <v>15.4</v>
      </c>
      <c r="E52" s="169">
        <v>17.100000000000001</v>
      </c>
      <c r="F52" s="169">
        <v>17.8</v>
      </c>
      <c r="G52" s="169">
        <v>28.7</v>
      </c>
      <c r="H52" s="169">
        <v>13</v>
      </c>
      <c r="I52" s="169">
        <v>16.8</v>
      </c>
      <c r="J52" s="169">
        <v>20.5</v>
      </c>
      <c r="K52" s="169">
        <v>4.3</v>
      </c>
      <c r="L52" s="169">
        <v>3.4</v>
      </c>
      <c r="M52" s="169">
        <v>6.1</v>
      </c>
    </row>
    <row r="53" spans="1:13" ht="15" customHeight="1" x14ac:dyDescent="0.2">
      <c r="A53" s="160">
        <v>40908</v>
      </c>
      <c r="B53" s="40"/>
      <c r="C53" s="169">
        <v>25.1</v>
      </c>
      <c r="D53" s="169">
        <v>16.3</v>
      </c>
      <c r="E53" s="169">
        <v>16.899999999999999</v>
      </c>
      <c r="F53" s="169">
        <v>17.7</v>
      </c>
      <c r="G53" s="169">
        <v>29</v>
      </c>
      <c r="H53" s="169">
        <v>12.6</v>
      </c>
      <c r="I53" s="169">
        <v>16.7</v>
      </c>
      <c r="J53" s="169">
        <v>20.7</v>
      </c>
      <c r="K53" s="169">
        <v>4.0999999999999996</v>
      </c>
      <c r="L53" s="169">
        <v>3.2</v>
      </c>
      <c r="M53" s="169">
        <v>6.4</v>
      </c>
    </row>
    <row r="54" spans="1:13" x14ac:dyDescent="0.2">
      <c r="A54" s="160">
        <v>41274</v>
      </c>
      <c r="B54" s="117"/>
      <c r="C54" s="169">
        <v>25.5</v>
      </c>
      <c r="D54" s="169">
        <v>16.100000000000001</v>
      </c>
      <c r="E54" s="169">
        <v>17.399999999999999</v>
      </c>
      <c r="F54" s="169">
        <v>17.3</v>
      </c>
      <c r="G54" s="169">
        <v>29.8</v>
      </c>
      <c r="H54" s="169">
        <v>12.4</v>
      </c>
      <c r="I54" s="169">
        <v>15.9</v>
      </c>
      <c r="J54" s="169">
        <v>21</v>
      </c>
      <c r="K54" s="169">
        <v>4.0999999999999996</v>
      </c>
      <c r="L54" s="169">
        <v>3.3</v>
      </c>
      <c r="M54" s="169">
        <v>5.9</v>
      </c>
    </row>
    <row r="55" spans="1:13" x14ac:dyDescent="0.2">
      <c r="A55" s="160">
        <v>41639</v>
      </c>
      <c r="B55" s="117"/>
      <c r="C55" s="169">
        <v>25.6</v>
      </c>
      <c r="D55" s="169">
        <v>15.7</v>
      </c>
      <c r="E55" s="169">
        <v>17.600000000000001</v>
      </c>
      <c r="F55" s="169">
        <v>17.7</v>
      </c>
      <c r="G55" s="169">
        <v>29.9</v>
      </c>
      <c r="H55" s="169">
        <v>12.2</v>
      </c>
      <c r="I55" s="169">
        <v>16</v>
      </c>
      <c r="J55" s="169">
        <v>21.6</v>
      </c>
      <c r="K55" s="169">
        <v>3.9</v>
      </c>
      <c r="L55" s="169">
        <v>3</v>
      </c>
      <c r="M55" s="169">
        <v>6.4</v>
      </c>
    </row>
    <row r="56" spans="1:13" x14ac:dyDescent="0.2">
      <c r="A56" s="160">
        <v>42004</v>
      </c>
      <c r="B56" s="117"/>
      <c r="C56" s="169">
        <v>25.4</v>
      </c>
      <c r="D56" s="169">
        <v>15.4</v>
      </c>
      <c r="E56" s="169">
        <v>18.5</v>
      </c>
      <c r="F56" s="169">
        <v>17.7</v>
      </c>
      <c r="G56" s="169">
        <v>30.4</v>
      </c>
      <c r="H56" s="169">
        <v>11.8</v>
      </c>
      <c r="I56" s="169">
        <v>15.9</v>
      </c>
      <c r="J56" s="169">
        <v>21.5</v>
      </c>
      <c r="K56" s="169">
        <v>4</v>
      </c>
      <c r="L56" s="169">
        <v>3.1</v>
      </c>
      <c r="M56" s="169">
        <v>6.4</v>
      </c>
    </row>
    <row r="57" spans="1:13" ht="21" customHeight="1" x14ac:dyDescent="0.2">
      <c r="A57" s="160">
        <v>42369</v>
      </c>
      <c r="B57" s="117"/>
      <c r="C57" s="169">
        <v>25.2</v>
      </c>
      <c r="D57" s="169">
        <v>15.1</v>
      </c>
      <c r="E57" s="169">
        <v>18.899999999999999</v>
      </c>
      <c r="F57" s="169">
        <v>18.3</v>
      </c>
      <c r="G57" s="169">
        <v>30.2</v>
      </c>
      <c r="H57" s="169">
        <v>11.7</v>
      </c>
      <c r="I57" s="169">
        <v>16.3</v>
      </c>
      <c r="J57" s="169">
        <v>22.2</v>
      </c>
      <c r="K57" s="169">
        <v>3.7</v>
      </c>
      <c r="L57" s="169">
        <v>2.8</v>
      </c>
      <c r="M57" s="169">
        <v>6.8</v>
      </c>
    </row>
    <row r="58" spans="1:13" x14ac:dyDescent="0.2">
      <c r="A58" s="160">
        <v>42735</v>
      </c>
      <c r="B58" s="117"/>
      <c r="C58" s="169">
        <v>25.1</v>
      </c>
      <c r="D58" s="169">
        <v>15</v>
      </c>
      <c r="E58" s="169">
        <v>18.899999999999999</v>
      </c>
      <c r="F58" s="169">
        <v>18.600000000000001</v>
      </c>
      <c r="G58" s="169">
        <v>30.9</v>
      </c>
      <c r="H58" s="169">
        <v>11</v>
      </c>
      <c r="I58" s="169">
        <v>15.6</v>
      </c>
      <c r="J58" s="169">
        <v>22.9</v>
      </c>
      <c r="K58" s="169">
        <v>4.5</v>
      </c>
      <c r="L58" s="169">
        <v>3.6</v>
      </c>
      <c r="M58" s="169">
        <v>6.6</v>
      </c>
    </row>
    <row r="59" spans="1:13" x14ac:dyDescent="0.2">
      <c r="A59" s="160">
        <v>43100</v>
      </c>
      <c r="B59" s="117"/>
      <c r="C59" s="169">
        <v>24.6</v>
      </c>
      <c r="D59" s="169">
        <v>15.1</v>
      </c>
      <c r="E59" s="169">
        <v>19.3</v>
      </c>
      <c r="F59" s="169">
        <v>18.8</v>
      </c>
      <c r="G59" s="169">
        <v>31.3</v>
      </c>
      <c r="H59" s="169">
        <v>10.7</v>
      </c>
      <c r="I59" s="169">
        <v>14.8</v>
      </c>
      <c r="J59" s="169">
        <v>23.5</v>
      </c>
      <c r="K59" s="169">
        <v>5</v>
      </c>
      <c r="L59" s="169">
        <v>4</v>
      </c>
      <c r="M59" s="169">
        <v>7.1</v>
      </c>
    </row>
    <row r="60" spans="1:13" x14ac:dyDescent="0.2">
      <c r="A60" s="160">
        <v>43465</v>
      </c>
      <c r="B60" s="117"/>
      <c r="C60" s="169">
        <v>24.2</v>
      </c>
      <c r="D60" s="169">
        <v>15.4</v>
      </c>
      <c r="E60" s="169">
        <v>19.5</v>
      </c>
      <c r="F60" s="169">
        <v>18.8</v>
      </c>
      <c r="G60" s="169">
        <v>30.9</v>
      </c>
      <c r="H60" s="169">
        <v>10.7</v>
      </c>
      <c r="I60" s="169">
        <v>14.5</v>
      </c>
      <c r="J60" s="169">
        <v>23.6</v>
      </c>
      <c r="K60" s="169">
        <v>4.0999999999999996</v>
      </c>
      <c r="L60" s="169">
        <v>3.2</v>
      </c>
      <c r="M60" s="169">
        <v>6.5</v>
      </c>
    </row>
    <row r="61" spans="1:13" x14ac:dyDescent="0.2">
      <c r="A61" s="160">
        <v>43830</v>
      </c>
      <c r="B61" s="117"/>
      <c r="C61" s="169">
        <v>24.8</v>
      </c>
      <c r="D61" s="169">
        <v>15.8</v>
      </c>
      <c r="E61" s="169">
        <v>18.899999999999999</v>
      </c>
      <c r="F61" s="169">
        <v>19</v>
      </c>
      <c r="G61" s="169">
        <v>31.1</v>
      </c>
      <c r="H61" s="169">
        <v>11.2</v>
      </c>
      <c r="I61" s="169">
        <v>14.4</v>
      </c>
      <c r="J61" s="169">
        <v>23.2</v>
      </c>
      <c r="K61" s="169">
        <v>4</v>
      </c>
      <c r="L61" s="169">
        <v>3.2</v>
      </c>
      <c r="M61" s="169">
        <v>6.3</v>
      </c>
    </row>
    <row r="62" spans="1:13" ht="21" customHeight="1" x14ac:dyDescent="0.2">
      <c r="A62" s="160">
        <v>44196</v>
      </c>
      <c r="B62" s="117"/>
      <c r="C62" s="169">
        <v>25.1</v>
      </c>
      <c r="D62" s="169">
        <v>15.1</v>
      </c>
      <c r="E62" s="169">
        <v>18</v>
      </c>
      <c r="F62" s="169">
        <v>18.600000000000001</v>
      </c>
      <c r="G62" s="169">
        <v>30.4</v>
      </c>
      <c r="H62" s="169">
        <v>11.3</v>
      </c>
      <c r="I62" s="169">
        <v>15.1</v>
      </c>
      <c r="J62" s="169">
        <v>23.5</v>
      </c>
      <c r="K62" s="169">
        <v>3.8</v>
      </c>
      <c r="L62" s="169">
        <v>2.9</v>
      </c>
      <c r="M62" s="169">
        <v>7.1</v>
      </c>
    </row>
    <row r="63" spans="1:13" x14ac:dyDescent="0.2">
      <c r="A63" s="160">
        <v>44561</v>
      </c>
      <c r="B63" s="117"/>
      <c r="C63" s="169">
        <v>23.8</v>
      </c>
      <c r="D63" s="169">
        <v>15.9</v>
      </c>
      <c r="E63" s="169">
        <v>17.399999999999999</v>
      </c>
      <c r="F63" s="169">
        <v>18.3</v>
      </c>
      <c r="G63" s="169">
        <v>30.3</v>
      </c>
      <c r="H63" s="169">
        <v>10.3</v>
      </c>
      <c r="I63" s="169">
        <v>15.6</v>
      </c>
      <c r="J63" s="169">
        <v>22.6</v>
      </c>
      <c r="K63" s="169">
        <v>5.0999999999999996</v>
      </c>
      <c r="L63" s="169">
        <v>4</v>
      </c>
      <c r="M63" s="169">
        <v>8.5</v>
      </c>
    </row>
    <row r="64" spans="1:13" x14ac:dyDescent="0.2">
      <c r="A64" s="160">
        <v>44926</v>
      </c>
      <c r="B64" s="117"/>
      <c r="C64" s="169">
        <v>22.7</v>
      </c>
      <c r="D64" s="169">
        <v>17.399999999999999</v>
      </c>
      <c r="E64" s="169">
        <v>16.899999999999999</v>
      </c>
      <c r="F64" s="169">
        <v>18.7</v>
      </c>
      <c r="G64" s="169">
        <v>29</v>
      </c>
      <c r="H64" s="169">
        <v>9.8000000000000007</v>
      </c>
      <c r="I64" s="169">
        <v>16</v>
      </c>
      <c r="J64" s="169">
        <v>23.3</v>
      </c>
      <c r="K64" s="169">
        <v>4.0999999999999996</v>
      </c>
      <c r="L64" s="169">
        <v>3.1</v>
      </c>
      <c r="M64" s="169">
        <v>7.2</v>
      </c>
    </row>
    <row r="65" spans="1:13" x14ac:dyDescent="0.2">
      <c r="A65" s="160">
        <v>45291</v>
      </c>
      <c r="B65" s="117"/>
      <c r="C65" s="169">
        <v>23.3</v>
      </c>
      <c r="D65" s="169">
        <v>17.7</v>
      </c>
      <c r="E65" s="169">
        <v>17.3</v>
      </c>
      <c r="F65" s="169">
        <v>18.2</v>
      </c>
      <c r="G65" s="169">
        <v>30.2</v>
      </c>
      <c r="H65" s="169">
        <v>9.5</v>
      </c>
      <c r="I65" s="169">
        <v>15.8</v>
      </c>
      <c r="J65" s="169">
        <v>22.7</v>
      </c>
      <c r="K65" s="169">
        <v>5.0999999999999996</v>
      </c>
      <c r="L65" s="169">
        <v>4.2</v>
      </c>
      <c r="M65" s="169">
        <v>6.9</v>
      </c>
    </row>
    <row r="66" spans="1:13" x14ac:dyDescent="0.2">
      <c r="A66" s="160">
        <v>45657</v>
      </c>
      <c r="B66" s="117" t="s">
        <v>491</v>
      </c>
      <c r="C66" s="169">
        <v>23.8</v>
      </c>
      <c r="D66" s="169">
        <v>17.5</v>
      </c>
      <c r="E66" s="169">
        <v>17.5</v>
      </c>
      <c r="F66" s="169">
        <v>17.899999999999999</v>
      </c>
      <c r="G66" s="169">
        <v>31</v>
      </c>
      <c r="H66" s="169">
        <v>8.9</v>
      </c>
      <c r="I66" s="169">
        <v>15.1</v>
      </c>
      <c r="J66" s="169">
        <v>22.9</v>
      </c>
      <c r="K66" s="169">
        <v>4.4000000000000004</v>
      </c>
      <c r="L66" s="169">
        <v>3.5</v>
      </c>
      <c r="M66" s="169">
        <v>5.9</v>
      </c>
    </row>
    <row r="67" spans="1:13" ht="21" hidden="1" customHeight="1" x14ac:dyDescent="0.2">
      <c r="A67" s="160">
        <v>46022</v>
      </c>
      <c r="B67" s="117"/>
      <c r="C67" s="169" t="s">
        <v>48</v>
      </c>
      <c r="D67" s="169" t="s">
        <v>48</v>
      </c>
      <c r="E67" s="169" t="s">
        <v>48</v>
      </c>
      <c r="F67" s="169" t="s">
        <v>48</v>
      </c>
      <c r="G67" s="169" t="s">
        <v>48</v>
      </c>
      <c r="H67" s="169" t="s">
        <v>48</v>
      </c>
      <c r="I67" s="169" t="s">
        <v>48</v>
      </c>
      <c r="J67" s="169" t="s">
        <v>48</v>
      </c>
      <c r="K67" s="169" t="s">
        <v>48</v>
      </c>
      <c r="L67" s="169" t="s">
        <v>48</v>
      </c>
      <c r="M67" s="169" t="s">
        <v>48</v>
      </c>
    </row>
    <row r="68" spans="1:13" x14ac:dyDescent="0.2">
      <c r="A68" s="160"/>
      <c r="B68" s="71"/>
      <c r="C68" s="41"/>
      <c r="D68" s="41"/>
      <c r="E68" s="41"/>
      <c r="F68" s="41"/>
      <c r="G68" s="41"/>
      <c r="H68" s="41"/>
      <c r="I68" s="41"/>
      <c r="J68" s="41"/>
      <c r="K68" s="41"/>
      <c r="L68" s="41"/>
      <c r="M68" s="41"/>
    </row>
    <row r="69" spans="1:13" ht="15" customHeight="1" x14ac:dyDescent="0.2">
      <c r="A69" s="160"/>
      <c r="B69" s="71"/>
      <c r="C69" s="254" t="s">
        <v>522</v>
      </c>
      <c r="D69" s="254"/>
      <c r="E69" s="254"/>
      <c r="F69" s="254"/>
      <c r="G69" s="254"/>
      <c r="H69" s="254"/>
      <c r="I69" s="254"/>
      <c r="J69" s="254"/>
      <c r="K69" s="254"/>
      <c r="L69" s="254"/>
      <c r="M69" s="254"/>
    </row>
    <row r="70" spans="1:13" x14ac:dyDescent="0.2">
      <c r="A70" s="160"/>
      <c r="B70" s="71"/>
      <c r="C70" s="254"/>
      <c r="D70" s="254"/>
      <c r="E70" s="254"/>
      <c r="F70" s="254"/>
      <c r="G70" s="254"/>
      <c r="H70" s="254"/>
      <c r="I70" s="254"/>
      <c r="J70" s="254"/>
      <c r="K70" s="254"/>
      <c r="L70" s="254"/>
      <c r="M70" s="254"/>
    </row>
    <row r="71" spans="1:13" x14ac:dyDescent="0.2">
      <c r="A71" s="160"/>
      <c r="B71" s="71"/>
      <c r="C71" s="254"/>
      <c r="D71" s="254"/>
      <c r="E71" s="254"/>
      <c r="F71" s="254"/>
      <c r="G71" s="254"/>
      <c r="H71" s="254"/>
      <c r="I71" s="254"/>
      <c r="J71" s="254"/>
      <c r="K71" s="254"/>
      <c r="L71" s="254"/>
      <c r="M71" s="254"/>
    </row>
    <row r="72" spans="1:13" x14ac:dyDescent="0.2">
      <c r="A72" s="160"/>
      <c r="B72" s="71"/>
      <c r="C72" s="254"/>
      <c r="D72" s="254"/>
      <c r="E72" s="254"/>
      <c r="F72" s="254"/>
      <c r="G72" s="254"/>
      <c r="H72" s="254"/>
      <c r="I72" s="254"/>
      <c r="J72" s="254"/>
      <c r="K72" s="254"/>
      <c r="L72" s="254"/>
      <c r="M72" s="254"/>
    </row>
    <row r="73" spans="1:13" x14ac:dyDescent="0.2">
      <c r="A73" s="160"/>
      <c r="C73" s="254"/>
      <c r="D73" s="254"/>
      <c r="E73" s="254"/>
      <c r="F73" s="254"/>
      <c r="G73" s="254"/>
      <c r="H73" s="254"/>
      <c r="I73" s="254"/>
      <c r="J73" s="254"/>
      <c r="K73" s="254"/>
      <c r="L73" s="254"/>
      <c r="M73" s="254"/>
    </row>
    <row r="74" spans="1:13" x14ac:dyDescent="0.2">
      <c r="A74" s="160"/>
      <c r="C74" s="254"/>
      <c r="D74" s="254"/>
      <c r="E74" s="254"/>
      <c r="F74" s="254"/>
      <c r="G74" s="254"/>
      <c r="H74" s="254"/>
      <c r="I74" s="254"/>
      <c r="J74" s="254"/>
      <c r="K74" s="254"/>
      <c r="L74" s="254"/>
      <c r="M74" s="254"/>
    </row>
    <row r="75" spans="1:13" x14ac:dyDescent="0.2">
      <c r="A75" s="160"/>
      <c r="C75" s="254"/>
      <c r="D75" s="254"/>
      <c r="E75" s="254"/>
      <c r="F75" s="254"/>
      <c r="G75" s="254"/>
      <c r="H75" s="254"/>
      <c r="I75" s="254"/>
      <c r="J75" s="254"/>
      <c r="K75" s="254"/>
      <c r="L75" s="254"/>
      <c r="M75" s="254"/>
    </row>
    <row r="76" spans="1:13" x14ac:dyDescent="0.2">
      <c r="C76" s="158"/>
      <c r="D76" s="158"/>
      <c r="E76" s="158"/>
      <c r="F76" s="158"/>
      <c r="G76" s="158"/>
      <c r="H76" s="158"/>
      <c r="I76" s="158"/>
      <c r="J76" s="158"/>
      <c r="K76" s="158"/>
      <c r="L76" s="158"/>
      <c r="M76" s="158"/>
    </row>
  </sheetData>
  <mergeCells count="7">
    <mergeCell ref="C69:M75"/>
    <mergeCell ref="K8:L8"/>
    <mergeCell ref="G8:J8"/>
    <mergeCell ref="C10:J10"/>
    <mergeCell ref="K10:M10"/>
    <mergeCell ref="C8:F8"/>
    <mergeCell ref="M8:M9"/>
  </mergeCells>
  <hyperlinks>
    <hyperlink ref="M5" location="Content!D2" display="Content" xr:uid="{59039A45-87B9-4A4E-A58F-6EB14E2599DC}"/>
    <hyperlink ref="M6" location="Notes!D6" display="Notes" xr:uid="{12EDC4EF-1E61-4338-8A61-49B7A0320C63}"/>
    <hyperlink ref="M7" location="FN_VII.1" display="Footnotes" xr:uid="{FF78CF50-0985-4B4B-9344-1449F51AD5D9}"/>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Tabelle44">
    <tabColor theme="5" tint="0.59999389629810485"/>
  </sheetPr>
  <dimension ref="A1:R107"/>
  <sheetViews>
    <sheetView zoomScale="90" zoomScaleNormal="90" workbookViewId="0">
      <selection activeCell="A2" sqref="A2"/>
    </sheetView>
  </sheetViews>
  <sheetFormatPr baseColWidth="10" defaultColWidth="11.42578125" defaultRowHeight="15" x14ac:dyDescent="0.2"/>
  <cols>
    <col min="1" max="1" width="12.28515625" style="43" customWidth="1"/>
    <col min="2" max="7" width="28.85546875" style="43" customWidth="1"/>
    <col min="8" max="16384" width="11.42578125" style="43"/>
  </cols>
  <sheetData>
    <row r="1" spans="1:18" x14ac:dyDescent="0.2">
      <c r="A1" s="45"/>
      <c r="B1" s="45"/>
      <c r="C1" s="45"/>
      <c r="D1" s="45"/>
      <c r="E1" s="45"/>
      <c r="F1" s="45"/>
      <c r="G1" s="48"/>
    </row>
    <row r="2" spans="1:18" x14ac:dyDescent="0.2">
      <c r="A2" s="45"/>
      <c r="B2" s="45"/>
      <c r="C2" s="45"/>
      <c r="D2" s="45"/>
      <c r="E2" s="45"/>
      <c r="F2" s="45"/>
      <c r="G2" s="48"/>
    </row>
    <row r="3" spans="1:18" ht="18" x14ac:dyDescent="0.25">
      <c r="A3" s="45"/>
      <c r="B3" s="59" t="s">
        <v>326</v>
      </c>
      <c r="C3" s="45"/>
      <c r="D3" s="45"/>
      <c r="E3" s="45"/>
      <c r="F3" s="45"/>
      <c r="G3" s="45"/>
    </row>
    <row r="4" spans="1:18" x14ac:dyDescent="0.2">
      <c r="A4" s="45"/>
      <c r="B4" s="46"/>
      <c r="C4" s="45"/>
      <c r="D4" s="45"/>
      <c r="E4" s="45"/>
      <c r="F4" s="27"/>
      <c r="G4" s="27"/>
    </row>
    <row r="5" spans="1:18" ht="18" x14ac:dyDescent="0.25">
      <c r="A5" s="45"/>
      <c r="B5" s="59" t="s">
        <v>319</v>
      </c>
      <c r="C5" s="27"/>
      <c r="D5" s="27"/>
      <c r="E5" s="27"/>
      <c r="F5" s="207" t="s">
        <v>451</v>
      </c>
      <c r="G5" s="207"/>
      <c r="H5" s="15"/>
      <c r="I5" s="15"/>
      <c r="J5" s="15"/>
      <c r="K5" s="15"/>
      <c r="L5" s="15"/>
      <c r="M5" s="15"/>
      <c r="N5" s="15"/>
      <c r="O5" s="15"/>
      <c r="P5" s="15"/>
      <c r="Q5" s="15"/>
      <c r="R5" s="15"/>
    </row>
    <row r="6" spans="1:18" x14ac:dyDescent="0.2">
      <c r="A6" s="45"/>
      <c r="B6" s="45"/>
      <c r="C6" s="27"/>
      <c r="D6" s="27"/>
      <c r="E6" s="27"/>
      <c r="F6" s="207" t="s">
        <v>419</v>
      </c>
      <c r="G6" s="207"/>
      <c r="H6" s="15"/>
      <c r="I6" s="15"/>
      <c r="J6" s="15"/>
      <c r="K6" s="15"/>
      <c r="L6" s="15"/>
      <c r="M6" s="15"/>
      <c r="N6" s="15"/>
      <c r="O6" s="15"/>
      <c r="P6" s="15"/>
      <c r="Q6" s="15"/>
      <c r="R6" s="15"/>
    </row>
    <row r="7" spans="1:18" x14ac:dyDescent="0.2">
      <c r="A7" s="49"/>
      <c r="B7" s="46"/>
      <c r="C7" s="29"/>
      <c r="D7" s="29"/>
      <c r="E7" s="27"/>
      <c r="F7" s="208" t="s">
        <v>467</v>
      </c>
      <c r="G7" s="209"/>
      <c r="H7" s="15"/>
      <c r="I7" s="15"/>
      <c r="J7" s="15"/>
      <c r="K7" s="15"/>
      <c r="L7" s="15"/>
      <c r="M7" s="15"/>
      <c r="N7" s="15"/>
      <c r="O7" s="15"/>
      <c r="P7" s="15"/>
      <c r="Q7" s="15"/>
      <c r="R7" s="15"/>
    </row>
    <row r="8" spans="1:18" ht="21" customHeight="1" x14ac:dyDescent="0.2">
      <c r="A8" s="50"/>
      <c r="B8" s="263" t="s">
        <v>320</v>
      </c>
      <c r="C8" s="264"/>
      <c r="D8" s="263" t="s">
        <v>321</v>
      </c>
      <c r="E8" s="264"/>
      <c r="F8" s="263" t="s">
        <v>322</v>
      </c>
      <c r="G8" s="264"/>
    </row>
    <row r="9" spans="1:18" ht="21" customHeight="1" x14ac:dyDescent="0.2">
      <c r="A9" s="138" t="s">
        <v>106</v>
      </c>
      <c r="B9" s="159" t="s">
        <v>323</v>
      </c>
      <c r="C9" s="144" t="s">
        <v>128</v>
      </c>
      <c r="D9" s="159" t="s">
        <v>323</v>
      </c>
      <c r="E9" s="144" t="s">
        <v>128</v>
      </c>
      <c r="F9" s="159" t="s">
        <v>323</v>
      </c>
      <c r="G9" s="144" t="s">
        <v>128</v>
      </c>
    </row>
    <row r="10" spans="1:18" ht="7.5" customHeight="1" x14ac:dyDescent="0.2">
      <c r="A10" s="86"/>
      <c r="B10" s="87"/>
      <c r="C10" s="88"/>
      <c r="D10" s="87"/>
      <c r="E10" s="88"/>
      <c r="F10" s="87"/>
      <c r="G10" s="88"/>
    </row>
    <row r="11" spans="1:18" hidden="1" x14ac:dyDescent="0.2">
      <c r="A11" s="40"/>
      <c r="B11" s="89"/>
      <c r="C11" s="89"/>
      <c r="D11" s="89"/>
      <c r="E11" s="89"/>
      <c r="F11" s="89"/>
      <c r="G11" s="89"/>
    </row>
    <row r="12" spans="1:18" x14ac:dyDescent="0.2">
      <c r="A12" s="40">
        <v>25933</v>
      </c>
      <c r="B12" s="180">
        <v>140530</v>
      </c>
      <c r="C12" s="165">
        <v>39</v>
      </c>
      <c r="D12" s="180">
        <v>138670</v>
      </c>
      <c r="E12" s="165">
        <v>38.5</v>
      </c>
      <c r="F12" s="180">
        <v>1860</v>
      </c>
      <c r="G12" s="165">
        <v>0.51580000000000004</v>
      </c>
    </row>
    <row r="13" spans="1:18" x14ac:dyDescent="0.2">
      <c r="A13" s="40">
        <v>26298</v>
      </c>
      <c r="B13" s="180">
        <v>160280</v>
      </c>
      <c r="C13" s="165">
        <v>40</v>
      </c>
      <c r="D13" s="180">
        <v>159650</v>
      </c>
      <c r="E13" s="165">
        <v>39.9</v>
      </c>
      <c r="F13" s="180">
        <v>630</v>
      </c>
      <c r="G13" s="165">
        <v>0.15740000000000001</v>
      </c>
    </row>
    <row r="14" spans="1:18" x14ac:dyDescent="0.2">
      <c r="A14" s="40">
        <v>26664</v>
      </c>
      <c r="B14" s="180">
        <v>177440</v>
      </c>
      <c r="C14" s="165">
        <v>40.700000000000003</v>
      </c>
      <c r="D14" s="180">
        <v>179020</v>
      </c>
      <c r="E14" s="165">
        <v>41</v>
      </c>
      <c r="F14" s="180">
        <v>-1580</v>
      </c>
      <c r="G14" s="165">
        <v>-0.36209999999999998</v>
      </c>
    </row>
    <row r="15" spans="1:18" x14ac:dyDescent="0.2">
      <c r="A15" s="40">
        <v>27029</v>
      </c>
      <c r="B15" s="180">
        <v>207710</v>
      </c>
      <c r="C15" s="165">
        <v>42.7</v>
      </c>
      <c r="D15" s="180">
        <v>202260</v>
      </c>
      <c r="E15" s="165">
        <v>41.6</v>
      </c>
      <c r="F15" s="180">
        <v>5450</v>
      </c>
      <c r="G15" s="165">
        <v>1.1214</v>
      </c>
    </row>
    <row r="16" spans="1:18" x14ac:dyDescent="0.2">
      <c r="A16" s="40">
        <v>27394</v>
      </c>
      <c r="B16" s="180">
        <v>226970</v>
      </c>
      <c r="C16" s="165">
        <v>43.1</v>
      </c>
      <c r="D16" s="180">
        <v>235610</v>
      </c>
      <c r="E16" s="165">
        <v>44.8</v>
      </c>
      <c r="F16" s="180">
        <v>-8640</v>
      </c>
      <c r="G16" s="165">
        <v>-1.6425000000000001</v>
      </c>
    </row>
    <row r="17" spans="1:7" ht="21" customHeight="1" x14ac:dyDescent="0.2">
      <c r="A17" s="40">
        <v>27759</v>
      </c>
      <c r="B17" s="180">
        <v>237970</v>
      </c>
      <c r="C17" s="165">
        <v>43.2</v>
      </c>
      <c r="D17" s="180">
        <v>268830</v>
      </c>
      <c r="E17" s="165">
        <v>48.8</v>
      </c>
      <c r="F17" s="180">
        <v>-30860</v>
      </c>
      <c r="G17" s="165">
        <v>-5.6006</v>
      </c>
    </row>
    <row r="18" spans="1:7" x14ac:dyDescent="0.2">
      <c r="A18" s="40">
        <v>28125</v>
      </c>
      <c r="B18" s="180">
        <v>267870</v>
      </c>
      <c r="C18" s="165">
        <v>44.8</v>
      </c>
      <c r="D18" s="180">
        <v>288300</v>
      </c>
      <c r="E18" s="165">
        <v>48.3</v>
      </c>
      <c r="F18" s="180">
        <v>-20430</v>
      </c>
      <c r="G18" s="165">
        <v>-3.4198</v>
      </c>
    </row>
    <row r="19" spans="1:7" x14ac:dyDescent="0.2">
      <c r="A19" s="40">
        <v>28490</v>
      </c>
      <c r="B19" s="180">
        <v>289120</v>
      </c>
      <c r="C19" s="165">
        <v>45.4</v>
      </c>
      <c r="D19" s="180">
        <v>305030</v>
      </c>
      <c r="E19" s="165">
        <v>47.9</v>
      </c>
      <c r="F19" s="180">
        <v>-15910</v>
      </c>
      <c r="G19" s="165">
        <v>-2.4994999999999998</v>
      </c>
    </row>
    <row r="20" spans="1:7" x14ac:dyDescent="0.2">
      <c r="A20" s="40">
        <v>28855</v>
      </c>
      <c r="B20" s="180">
        <v>301390</v>
      </c>
      <c r="C20" s="165">
        <v>44.4</v>
      </c>
      <c r="D20" s="180">
        <v>318910</v>
      </c>
      <c r="E20" s="165">
        <v>47</v>
      </c>
      <c r="F20" s="180">
        <v>-17520</v>
      </c>
      <c r="G20" s="165">
        <v>-2.5804999999999998</v>
      </c>
    </row>
    <row r="21" spans="1:7" x14ac:dyDescent="0.2">
      <c r="A21" s="40">
        <v>29220</v>
      </c>
      <c r="B21" s="180">
        <v>323190</v>
      </c>
      <c r="C21" s="165">
        <v>43.8</v>
      </c>
      <c r="D21" s="180">
        <v>342790</v>
      </c>
      <c r="E21" s="165">
        <v>46.5</v>
      </c>
      <c r="F21" s="180">
        <v>-19600</v>
      </c>
      <c r="G21" s="165">
        <v>-2.6581000000000001</v>
      </c>
    </row>
    <row r="22" spans="1:7" ht="21" customHeight="1" x14ac:dyDescent="0.2">
      <c r="A22" s="40">
        <v>29586</v>
      </c>
      <c r="B22" s="180">
        <v>346560</v>
      </c>
      <c r="C22" s="165">
        <v>44</v>
      </c>
      <c r="D22" s="180">
        <v>369710</v>
      </c>
      <c r="E22" s="165">
        <v>46.9</v>
      </c>
      <c r="F22" s="180">
        <v>-23150</v>
      </c>
      <c r="G22" s="165">
        <v>-2.9359000000000002</v>
      </c>
    </row>
    <row r="23" spans="1:7" x14ac:dyDescent="0.2">
      <c r="A23" s="40">
        <v>29951</v>
      </c>
      <c r="B23" s="180">
        <v>360090</v>
      </c>
      <c r="C23" s="165">
        <v>43.6</v>
      </c>
      <c r="D23" s="180">
        <v>392300</v>
      </c>
      <c r="E23" s="165">
        <v>47.5</v>
      </c>
      <c r="F23" s="180">
        <v>-32210</v>
      </c>
      <c r="G23" s="165">
        <v>-3.9005000000000001</v>
      </c>
    </row>
    <row r="24" spans="1:7" x14ac:dyDescent="0.2">
      <c r="A24" s="40">
        <v>30316</v>
      </c>
      <c r="B24" s="180">
        <v>379010</v>
      </c>
      <c r="C24" s="165">
        <v>44.1</v>
      </c>
      <c r="D24" s="180">
        <v>408610</v>
      </c>
      <c r="E24" s="165">
        <v>47.5</v>
      </c>
      <c r="F24" s="180">
        <v>-29600</v>
      </c>
      <c r="G24" s="165">
        <v>-3.4409999999999998</v>
      </c>
    </row>
    <row r="25" spans="1:7" x14ac:dyDescent="0.2">
      <c r="A25" s="40">
        <v>30681</v>
      </c>
      <c r="B25" s="180">
        <v>392250</v>
      </c>
      <c r="C25" s="165">
        <v>43.7</v>
      </c>
      <c r="D25" s="180">
        <v>417950</v>
      </c>
      <c r="E25" s="165">
        <v>46.5</v>
      </c>
      <c r="F25" s="180">
        <v>-25700</v>
      </c>
      <c r="G25" s="165">
        <v>-2.8611</v>
      </c>
    </row>
    <row r="26" spans="1:7" x14ac:dyDescent="0.2">
      <c r="A26" s="40">
        <v>31047</v>
      </c>
      <c r="B26" s="180">
        <v>412860</v>
      </c>
      <c r="C26" s="165">
        <v>43.8</v>
      </c>
      <c r="D26" s="180">
        <v>431510</v>
      </c>
      <c r="E26" s="165">
        <v>45.8</v>
      </c>
      <c r="F26" s="180">
        <v>-18650</v>
      </c>
      <c r="G26" s="165">
        <v>-1.9798</v>
      </c>
    </row>
    <row r="27" spans="1:7" ht="21" customHeight="1" x14ac:dyDescent="0.2">
      <c r="A27" s="40">
        <v>31412</v>
      </c>
      <c r="B27" s="180">
        <v>433490</v>
      </c>
      <c r="C27" s="165">
        <v>44</v>
      </c>
      <c r="D27" s="180">
        <v>444800</v>
      </c>
      <c r="E27" s="165">
        <v>45.2</v>
      </c>
      <c r="F27" s="180">
        <v>-11310</v>
      </c>
      <c r="G27" s="165">
        <v>-1.1489</v>
      </c>
    </row>
    <row r="28" spans="1:7" x14ac:dyDescent="0.2">
      <c r="A28" s="40">
        <v>31777</v>
      </c>
      <c r="B28" s="180">
        <v>449490</v>
      </c>
      <c r="C28" s="165">
        <v>43.3</v>
      </c>
      <c r="D28" s="180">
        <v>461420</v>
      </c>
      <c r="E28" s="165">
        <v>44.5</v>
      </c>
      <c r="F28" s="180">
        <v>-11930</v>
      </c>
      <c r="G28" s="165">
        <v>-1.1503000000000001</v>
      </c>
    </row>
    <row r="29" spans="1:7" x14ac:dyDescent="0.2">
      <c r="A29" s="40">
        <v>32142</v>
      </c>
      <c r="B29" s="180">
        <v>460430</v>
      </c>
      <c r="C29" s="165">
        <v>43.2</v>
      </c>
      <c r="D29" s="180">
        <v>479730</v>
      </c>
      <c r="E29" s="165">
        <v>45</v>
      </c>
      <c r="F29" s="180">
        <v>-19300</v>
      </c>
      <c r="G29" s="165">
        <v>-1.8120000000000001</v>
      </c>
    </row>
    <row r="30" spans="1:7" x14ac:dyDescent="0.2">
      <c r="A30" s="40">
        <v>32508</v>
      </c>
      <c r="B30" s="180">
        <v>478510</v>
      </c>
      <c r="C30" s="165">
        <v>42.6</v>
      </c>
      <c r="D30" s="180">
        <v>500690</v>
      </c>
      <c r="E30" s="165">
        <v>44.6</v>
      </c>
      <c r="F30" s="180">
        <v>-22180</v>
      </c>
      <c r="G30" s="165">
        <v>-1.9745999999999999</v>
      </c>
    </row>
    <row r="31" spans="1:7" x14ac:dyDescent="0.2">
      <c r="A31" s="40">
        <v>32873</v>
      </c>
      <c r="B31" s="180">
        <v>518390</v>
      </c>
      <c r="C31" s="165">
        <v>43.2</v>
      </c>
      <c r="D31" s="180">
        <v>517420</v>
      </c>
      <c r="E31" s="165">
        <v>43.1</v>
      </c>
      <c r="F31" s="180">
        <v>970</v>
      </c>
      <c r="G31" s="165">
        <v>8.0799999999999997E-2</v>
      </c>
    </row>
    <row r="32" spans="1:7" ht="21" customHeight="1" x14ac:dyDescent="0.2">
      <c r="A32" s="40">
        <v>33238</v>
      </c>
      <c r="B32" s="182">
        <v>545480</v>
      </c>
      <c r="C32" s="168">
        <v>41.7</v>
      </c>
      <c r="D32" s="182">
        <v>570260</v>
      </c>
      <c r="E32" s="168">
        <v>43.6</v>
      </c>
      <c r="F32" s="182">
        <v>-24780</v>
      </c>
      <c r="G32" s="168">
        <v>-1.8964000000000001</v>
      </c>
    </row>
    <row r="33" spans="1:7" x14ac:dyDescent="0.2">
      <c r="A33" s="40">
        <v>33603</v>
      </c>
      <c r="B33" s="180">
        <v>689615</v>
      </c>
      <c r="C33" s="165">
        <v>43.3</v>
      </c>
      <c r="D33" s="180">
        <v>740702</v>
      </c>
      <c r="E33" s="165">
        <v>46.5</v>
      </c>
      <c r="F33" s="180">
        <v>-51087</v>
      </c>
      <c r="G33" s="165">
        <v>-3.2098</v>
      </c>
    </row>
    <row r="34" spans="1:7" x14ac:dyDescent="0.2">
      <c r="A34" s="40">
        <v>33969</v>
      </c>
      <c r="B34" s="180">
        <v>764679</v>
      </c>
      <c r="C34" s="165">
        <v>44.7</v>
      </c>
      <c r="D34" s="180">
        <v>809678</v>
      </c>
      <c r="E34" s="165">
        <v>47.4</v>
      </c>
      <c r="F34" s="180">
        <v>-44999</v>
      </c>
      <c r="G34" s="165">
        <v>-2.6316999999999999</v>
      </c>
    </row>
    <row r="35" spans="1:7" x14ac:dyDescent="0.2">
      <c r="A35" s="40">
        <v>34334</v>
      </c>
      <c r="B35" s="180">
        <v>794517</v>
      </c>
      <c r="C35" s="165">
        <v>45.2</v>
      </c>
      <c r="D35" s="180">
        <v>849172</v>
      </c>
      <c r="E35" s="165">
        <v>48.3</v>
      </c>
      <c r="F35" s="180">
        <v>-54655</v>
      </c>
      <c r="G35" s="165">
        <v>-3.1101000000000001</v>
      </c>
    </row>
    <row r="36" spans="1:7" x14ac:dyDescent="0.2">
      <c r="A36" s="40">
        <v>34699</v>
      </c>
      <c r="B36" s="180">
        <v>841289</v>
      </c>
      <c r="C36" s="165">
        <v>45.8</v>
      </c>
      <c r="D36" s="180">
        <v>888016</v>
      </c>
      <c r="E36" s="165">
        <v>48.3</v>
      </c>
      <c r="F36" s="180">
        <v>-46727</v>
      </c>
      <c r="G36" s="165">
        <v>-2.5421999999999998</v>
      </c>
    </row>
    <row r="37" spans="1:7" ht="21" customHeight="1" x14ac:dyDescent="0.2">
      <c r="A37" s="40">
        <v>35064</v>
      </c>
      <c r="B37" s="180">
        <v>870238</v>
      </c>
      <c r="C37" s="165">
        <v>45.8</v>
      </c>
      <c r="D37" s="180">
        <v>1049528</v>
      </c>
      <c r="E37" s="165">
        <v>55.2</v>
      </c>
      <c r="F37" s="180">
        <v>-179290</v>
      </c>
      <c r="G37" s="165">
        <v>-9.4367000000000001</v>
      </c>
    </row>
    <row r="38" spans="1:7" x14ac:dyDescent="0.2">
      <c r="A38" s="40">
        <v>35430</v>
      </c>
      <c r="B38" s="180">
        <v>885563</v>
      </c>
      <c r="C38" s="165">
        <v>45.9</v>
      </c>
      <c r="D38" s="180">
        <v>955732</v>
      </c>
      <c r="E38" s="165">
        <v>49.6</v>
      </c>
      <c r="F38" s="180">
        <v>-70169</v>
      </c>
      <c r="G38" s="165">
        <v>-3.6383999999999999</v>
      </c>
    </row>
    <row r="39" spans="1:7" x14ac:dyDescent="0.2">
      <c r="A39" s="40">
        <v>35795</v>
      </c>
      <c r="B39" s="180">
        <v>899509</v>
      </c>
      <c r="C39" s="165">
        <v>45.7</v>
      </c>
      <c r="D39" s="180">
        <v>959060</v>
      </c>
      <c r="E39" s="165">
        <v>48.8</v>
      </c>
      <c r="F39" s="180">
        <v>-59551</v>
      </c>
      <c r="G39" s="165">
        <v>-3.0272000000000001</v>
      </c>
    </row>
    <row r="40" spans="1:7" x14ac:dyDescent="0.2">
      <c r="A40" s="40">
        <v>36160</v>
      </c>
      <c r="B40" s="180">
        <v>923010</v>
      </c>
      <c r="C40" s="165">
        <v>45.6</v>
      </c>
      <c r="D40" s="180">
        <v>976592</v>
      </c>
      <c r="E40" s="165">
        <v>48.3</v>
      </c>
      <c r="F40" s="180">
        <v>-53582</v>
      </c>
      <c r="G40" s="165">
        <v>-2.6495000000000002</v>
      </c>
    </row>
    <row r="41" spans="1:7" x14ac:dyDescent="0.2">
      <c r="A41" s="40">
        <v>36525</v>
      </c>
      <c r="B41" s="180">
        <v>968416</v>
      </c>
      <c r="C41" s="165">
        <v>46.6</v>
      </c>
      <c r="D41" s="180">
        <v>1007187</v>
      </c>
      <c r="E41" s="165">
        <v>48.5</v>
      </c>
      <c r="F41" s="180">
        <v>-38771</v>
      </c>
      <c r="G41" s="165">
        <v>-1.8665</v>
      </c>
    </row>
    <row r="42" spans="1:7" ht="21" customHeight="1" x14ac:dyDescent="0.2">
      <c r="A42" s="40">
        <v>36891</v>
      </c>
      <c r="B42" s="180">
        <v>986936</v>
      </c>
      <c r="C42" s="165">
        <v>46.3</v>
      </c>
      <c r="D42" s="180">
        <v>1023445</v>
      </c>
      <c r="E42" s="165">
        <v>48.1</v>
      </c>
      <c r="F42" s="180">
        <v>-36509</v>
      </c>
      <c r="G42" s="165">
        <v>-1.7142999999999999</v>
      </c>
    </row>
    <row r="43" spans="1:7" x14ac:dyDescent="0.2">
      <c r="A43" s="40">
        <v>37256</v>
      </c>
      <c r="B43" s="180">
        <v>977627</v>
      </c>
      <c r="C43" s="165">
        <v>44.5</v>
      </c>
      <c r="D43" s="180">
        <v>1046229</v>
      </c>
      <c r="E43" s="165">
        <v>47.7</v>
      </c>
      <c r="F43" s="180">
        <v>-68602</v>
      </c>
      <c r="G43" s="165">
        <v>-3.1246</v>
      </c>
    </row>
    <row r="44" spans="1:7" x14ac:dyDescent="0.2">
      <c r="A44" s="40">
        <v>37621</v>
      </c>
      <c r="B44" s="180">
        <v>981788</v>
      </c>
      <c r="C44" s="165">
        <v>44.2</v>
      </c>
      <c r="D44" s="180">
        <v>1072638</v>
      </c>
      <c r="E44" s="165">
        <v>48.2</v>
      </c>
      <c r="F44" s="180">
        <v>-90850</v>
      </c>
      <c r="G44" s="165">
        <v>-4.0861999999999998</v>
      </c>
    </row>
    <row r="45" spans="1:7" x14ac:dyDescent="0.2">
      <c r="A45" s="40">
        <v>37986</v>
      </c>
      <c r="B45" s="180">
        <v>1001289</v>
      </c>
      <c r="C45" s="165">
        <v>44.7</v>
      </c>
      <c r="D45" s="180">
        <v>1087101</v>
      </c>
      <c r="E45" s="165">
        <v>48.5</v>
      </c>
      <c r="F45" s="180">
        <v>-85812</v>
      </c>
      <c r="G45" s="165">
        <v>-3.8294999999999999</v>
      </c>
    </row>
    <row r="46" spans="1:7" x14ac:dyDescent="0.2">
      <c r="A46" s="40">
        <v>38352</v>
      </c>
      <c r="B46" s="180">
        <v>998635</v>
      </c>
      <c r="C46" s="165">
        <v>43.6</v>
      </c>
      <c r="D46" s="180">
        <v>1077080</v>
      </c>
      <c r="E46" s="165">
        <v>47</v>
      </c>
      <c r="F46" s="180">
        <v>-78445</v>
      </c>
      <c r="G46" s="165">
        <v>-3.4209999999999998</v>
      </c>
    </row>
    <row r="47" spans="1:7" ht="21" customHeight="1" x14ac:dyDescent="0.2">
      <c r="A47" s="40">
        <v>38717</v>
      </c>
      <c r="B47" s="180">
        <v>1011597</v>
      </c>
      <c r="C47" s="165">
        <v>43.5</v>
      </c>
      <c r="D47" s="180">
        <v>1089993</v>
      </c>
      <c r="E47" s="165">
        <v>46.9</v>
      </c>
      <c r="F47" s="180">
        <v>-78396</v>
      </c>
      <c r="G47" s="165">
        <v>-3.3708</v>
      </c>
    </row>
    <row r="48" spans="1:7" x14ac:dyDescent="0.2">
      <c r="A48" s="40">
        <v>39082</v>
      </c>
      <c r="B48" s="180">
        <v>1056690</v>
      </c>
      <c r="C48" s="165">
        <v>43.6</v>
      </c>
      <c r="D48" s="180">
        <v>1099274</v>
      </c>
      <c r="E48" s="165">
        <v>45.3</v>
      </c>
      <c r="F48" s="180">
        <v>-42584</v>
      </c>
      <c r="G48" s="165">
        <v>-1.7552000000000001</v>
      </c>
    </row>
    <row r="49" spans="1:7" x14ac:dyDescent="0.2">
      <c r="A49" s="40">
        <v>39447</v>
      </c>
      <c r="B49" s="180">
        <v>1110816</v>
      </c>
      <c r="C49" s="165">
        <v>43.7</v>
      </c>
      <c r="D49" s="180">
        <v>1106879</v>
      </c>
      <c r="E49" s="165">
        <v>43.5</v>
      </c>
      <c r="F49" s="180">
        <v>3937</v>
      </c>
      <c r="G49" s="165">
        <v>0.15490000000000001</v>
      </c>
    </row>
    <row r="50" spans="1:7" x14ac:dyDescent="0.2">
      <c r="A50" s="40">
        <v>39813</v>
      </c>
      <c r="B50" s="180">
        <v>1143471</v>
      </c>
      <c r="C50" s="165">
        <v>44.2</v>
      </c>
      <c r="D50" s="180">
        <v>1150280</v>
      </c>
      <c r="E50" s="165">
        <v>44.4</v>
      </c>
      <c r="F50" s="180">
        <v>-6809</v>
      </c>
      <c r="G50" s="165">
        <v>-0.26300000000000001</v>
      </c>
    </row>
    <row r="51" spans="1:7" x14ac:dyDescent="0.2">
      <c r="A51" s="40">
        <v>40178</v>
      </c>
      <c r="B51" s="180">
        <v>1125612</v>
      </c>
      <c r="C51" s="165">
        <v>45.1</v>
      </c>
      <c r="D51" s="180">
        <v>1204819</v>
      </c>
      <c r="E51" s="165">
        <v>48.3</v>
      </c>
      <c r="F51" s="180">
        <v>-79207</v>
      </c>
      <c r="G51" s="165">
        <v>-3.1758999999999999</v>
      </c>
    </row>
    <row r="52" spans="1:7" ht="21" customHeight="1" x14ac:dyDescent="0.2">
      <c r="A52" s="40">
        <v>40543</v>
      </c>
      <c r="B52" s="180">
        <v>1143087</v>
      </c>
      <c r="C52" s="165">
        <v>43.7</v>
      </c>
      <c r="D52" s="180">
        <v>1258707</v>
      </c>
      <c r="E52" s="165">
        <v>48.1</v>
      </c>
      <c r="F52" s="180">
        <v>-115620</v>
      </c>
      <c r="G52" s="165">
        <v>-4.4210000000000003</v>
      </c>
    </row>
    <row r="53" spans="1:7" x14ac:dyDescent="0.2">
      <c r="A53" s="40">
        <v>40908</v>
      </c>
      <c r="B53" s="180">
        <v>1220989</v>
      </c>
      <c r="C53" s="165">
        <v>44.4</v>
      </c>
      <c r="D53" s="180">
        <v>1244063</v>
      </c>
      <c r="E53" s="165">
        <v>45.3</v>
      </c>
      <c r="F53" s="180">
        <v>-23074</v>
      </c>
      <c r="G53" s="165">
        <v>-0.84</v>
      </c>
    </row>
    <row r="54" spans="1:7" x14ac:dyDescent="0.2">
      <c r="A54" s="40">
        <v>41274</v>
      </c>
      <c r="B54" s="180">
        <v>1260986</v>
      </c>
      <c r="C54" s="165">
        <v>45</v>
      </c>
      <c r="D54" s="180">
        <v>1262507</v>
      </c>
      <c r="E54" s="165">
        <v>45.1</v>
      </c>
      <c r="F54" s="180">
        <v>-1521</v>
      </c>
      <c r="G54" s="165">
        <v>-5.4300000000000001E-2</v>
      </c>
    </row>
    <row r="55" spans="1:7" x14ac:dyDescent="0.2">
      <c r="A55" s="40">
        <v>41639</v>
      </c>
      <c r="B55" s="180">
        <v>1298112</v>
      </c>
      <c r="C55" s="165">
        <v>45.3</v>
      </c>
      <c r="D55" s="180">
        <v>1294600</v>
      </c>
      <c r="E55" s="165">
        <v>45.2</v>
      </c>
      <c r="F55" s="180">
        <v>3512</v>
      </c>
      <c r="G55" s="165">
        <v>0.1225</v>
      </c>
    </row>
    <row r="56" spans="1:7" x14ac:dyDescent="0.2">
      <c r="A56" s="40">
        <v>42004</v>
      </c>
      <c r="B56" s="180">
        <v>1350164</v>
      </c>
      <c r="C56" s="165">
        <v>45.2</v>
      </c>
      <c r="D56" s="180">
        <v>1328332</v>
      </c>
      <c r="E56" s="165">
        <v>44.5</v>
      </c>
      <c r="F56" s="180">
        <v>21832</v>
      </c>
      <c r="G56" s="165">
        <v>0.73150000000000004</v>
      </c>
    </row>
    <row r="57" spans="1:7" ht="21" customHeight="1" x14ac:dyDescent="0.2">
      <c r="A57" s="40">
        <v>42369</v>
      </c>
      <c r="B57" s="180">
        <v>1401532</v>
      </c>
      <c r="C57" s="165">
        <v>45.4</v>
      </c>
      <c r="D57" s="180">
        <v>1373293</v>
      </c>
      <c r="E57" s="165">
        <v>44.5</v>
      </c>
      <c r="F57" s="180">
        <v>28239</v>
      </c>
      <c r="G57" s="165">
        <v>0.91479999999999995</v>
      </c>
    </row>
    <row r="58" spans="1:7" x14ac:dyDescent="0.2">
      <c r="A58" s="40">
        <v>42735</v>
      </c>
      <c r="B58" s="180">
        <v>1465493</v>
      </c>
      <c r="C58" s="165">
        <v>45.9</v>
      </c>
      <c r="D58" s="180">
        <v>1429256</v>
      </c>
      <c r="E58" s="165">
        <v>44.7</v>
      </c>
      <c r="F58" s="180">
        <v>36237</v>
      </c>
      <c r="G58" s="165">
        <v>1.1341000000000001</v>
      </c>
    </row>
    <row r="59" spans="1:7" x14ac:dyDescent="0.2">
      <c r="A59" s="40">
        <v>43100</v>
      </c>
      <c r="B59" s="180">
        <v>1529123</v>
      </c>
      <c r="C59" s="165">
        <v>45.9</v>
      </c>
      <c r="D59" s="180">
        <v>1484552</v>
      </c>
      <c r="E59" s="165">
        <v>44.5</v>
      </c>
      <c r="F59" s="180">
        <v>44571</v>
      </c>
      <c r="G59" s="165">
        <v>1.3371999999999999</v>
      </c>
    </row>
    <row r="60" spans="1:7" x14ac:dyDescent="0.2">
      <c r="A60" s="40">
        <v>43465</v>
      </c>
      <c r="B60" s="180">
        <v>1597995</v>
      </c>
      <c r="C60" s="165">
        <v>46.5</v>
      </c>
      <c r="D60" s="180">
        <v>1533328</v>
      </c>
      <c r="E60" s="165">
        <v>44.7</v>
      </c>
      <c r="F60" s="180">
        <v>64667</v>
      </c>
      <c r="G60" s="165">
        <v>1.8831</v>
      </c>
    </row>
    <row r="61" spans="1:7" x14ac:dyDescent="0.2">
      <c r="A61" s="40">
        <v>43830</v>
      </c>
      <c r="B61" s="180">
        <v>1657564</v>
      </c>
      <c r="C61" s="165">
        <v>46.9</v>
      </c>
      <c r="D61" s="180">
        <v>1610615</v>
      </c>
      <c r="E61" s="165">
        <v>45.5</v>
      </c>
      <c r="F61" s="180">
        <v>46949</v>
      </c>
      <c r="G61" s="165">
        <v>1.3272999999999999</v>
      </c>
    </row>
    <row r="62" spans="1:7" ht="21" customHeight="1" x14ac:dyDescent="0.2">
      <c r="A62" s="40">
        <v>44196</v>
      </c>
      <c r="B62" s="180">
        <v>1612653</v>
      </c>
      <c r="C62" s="165">
        <v>46.7</v>
      </c>
      <c r="D62" s="180">
        <v>1763784</v>
      </c>
      <c r="E62" s="165">
        <v>51.1</v>
      </c>
      <c r="F62" s="180">
        <v>-151131</v>
      </c>
      <c r="G62" s="165">
        <v>-4.3796999999999997</v>
      </c>
    </row>
    <row r="63" spans="1:7" x14ac:dyDescent="0.2">
      <c r="A63" s="40">
        <v>44561</v>
      </c>
      <c r="B63" s="180">
        <v>1749189</v>
      </c>
      <c r="C63" s="165">
        <v>47.5</v>
      </c>
      <c r="D63" s="180">
        <v>1865819</v>
      </c>
      <c r="E63" s="165">
        <v>50.7</v>
      </c>
      <c r="F63" s="180">
        <v>-116630</v>
      </c>
      <c r="G63" s="165">
        <v>-3.1673</v>
      </c>
    </row>
    <row r="64" spans="1:7" x14ac:dyDescent="0.2">
      <c r="A64" s="40">
        <v>44926</v>
      </c>
      <c r="B64" s="180">
        <v>1863070</v>
      </c>
      <c r="C64" s="165">
        <v>46.7</v>
      </c>
      <c r="D64" s="180">
        <v>1939208</v>
      </c>
      <c r="E64" s="165">
        <v>48.6</v>
      </c>
      <c r="F64" s="180">
        <v>-76138</v>
      </c>
      <c r="G64" s="165">
        <v>-1.9085000000000001</v>
      </c>
    </row>
    <row r="65" spans="1:7" x14ac:dyDescent="0.2">
      <c r="A65" s="40">
        <v>45291</v>
      </c>
      <c r="B65" s="180">
        <v>1926184</v>
      </c>
      <c r="C65" s="165">
        <v>45.7</v>
      </c>
      <c r="D65" s="180">
        <v>2031433</v>
      </c>
      <c r="E65" s="165">
        <v>48.1</v>
      </c>
      <c r="F65" s="180">
        <v>-105249</v>
      </c>
      <c r="G65" s="165">
        <v>-2.4944999999999999</v>
      </c>
    </row>
    <row r="66" spans="1:7" x14ac:dyDescent="0.2">
      <c r="A66" s="40">
        <v>45657</v>
      </c>
      <c r="B66" s="180">
        <v>2024422</v>
      </c>
      <c r="C66" s="165">
        <v>46.8</v>
      </c>
      <c r="D66" s="180">
        <v>2139717</v>
      </c>
      <c r="E66" s="165">
        <v>49.4</v>
      </c>
      <c r="F66" s="180">
        <v>-115295</v>
      </c>
      <c r="G66" s="165">
        <v>-2.6633</v>
      </c>
    </row>
    <row r="67" spans="1:7" ht="21" customHeight="1" x14ac:dyDescent="0.2">
      <c r="A67" s="40">
        <v>46022</v>
      </c>
      <c r="B67" s="180">
        <v>2140194</v>
      </c>
      <c r="C67" s="165">
        <v>47.9</v>
      </c>
      <c r="D67" s="180">
        <v>2259341</v>
      </c>
      <c r="E67" s="165">
        <v>50.5</v>
      </c>
      <c r="F67" s="180">
        <v>-119147</v>
      </c>
      <c r="G67" s="165">
        <v>-2.6655000000000002</v>
      </c>
    </row>
    <row r="68" spans="1:7" x14ac:dyDescent="0.2">
      <c r="A68" s="40"/>
      <c r="B68" s="41"/>
      <c r="C68" s="41"/>
      <c r="D68" s="41"/>
      <c r="E68" s="41"/>
      <c r="F68" s="41"/>
      <c r="G68" s="41"/>
    </row>
    <row r="69" spans="1:7" ht="15" customHeight="1" x14ac:dyDescent="0.2">
      <c r="A69" s="40"/>
      <c r="B69" s="206" t="s">
        <v>523</v>
      </c>
      <c r="C69" s="206"/>
      <c r="D69" s="206"/>
      <c r="E69" s="206"/>
      <c r="F69" s="206"/>
      <c r="G69" s="206"/>
    </row>
    <row r="70" spans="1:7" x14ac:dyDescent="0.2">
      <c r="A70" s="40"/>
      <c r="B70" s="206"/>
      <c r="C70" s="206"/>
      <c r="D70" s="206"/>
      <c r="E70" s="206"/>
      <c r="F70" s="206"/>
      <c r="G70" s="206"/>
    </row>
    <row r="71" spans="1:7" x14ac:dyDescent="0.2">
      <c r="A71" s="40"/>
      <c r="B71" s="206"/>
      <c r="C71" s="206"/>
      <c r="D71" s="206"/>
      <c r="E71" s="206"/>
      <c r="F71" s="206"/>
      <c r="G71" s="206"/>
    </row>
    <row r="72" spans="1:7" x14ac:dyDescent="0.2">
      <c r="A72" s="40"/>
      <c r="B72" s="41"/>
      <c r="C72" s="41"/>
      <c r="D72" s="41"/>
      <c r="E72" s="41"/>
      <c r="F72" s="41"/>
      <c r="G72" s="41"/>
    </row>
    <row r="73" spans="1:7" x14ac:dyDescent="0.2">
      <c r="A73" s="40"/>
      <c r="B73" s="41"/>
      <c r="C73" s="41"/>
      <c r="D73" s="41"/>
      <c r="E73" s="41"/>
      <c r="F73" s="41"/>
      <c r="G73" s="41"/>
    </row>
    <row r="74" spans="1:7" x14ac:dyDescent="0.2">
      <c r="A74" s="40"/>
      <c r="B74" s="41"/>
      <c r="C74" s="41"/>
      <c r="D74" s="41"/>
      <c r="E74" s="41"/>
      <c r="F74" s="41"/>
      <c r="G74" s="41"/>
    </row>
    <row r="75" spans="1:7" x14ac:dyDescent="0.2">
      <c r="A75" s="40"/>
      <c r="B75" s="41"/>
      <c r="C75" s="41"/>
      <c r="D75" s="41"/>
      <c r="E75" s="41"/>
      <c r="F75" s="41"/>
      <c r="G75" s="41"/>
    </row>
    <row r="76" spans="1:7" x14ac:dyDescent="0.2">
      <c r="A76" s="40"/>
      <c r="B76" s="41"/>
      <c r="C76" s="41"/>
      <c r="D76" s="41"/>
      <c r="E76" s="41"/>
      <c r="F76" s="41"/>
      <c r="G76" s="41"/>
    </row>
    <row r="77" spans="1:7" x14ac:dyDescent="0.2">
      <c r="A77" s="40"/>
      <c r="B77" s="41"/>
      <c r="C77" s="41"/>
      <c r="D77" s="41"/>
      <c r="E77" s="41"/>
      <c r="F77" s="41"/>
      <c r="G77" s="41"/>
    </row>
    <row r="78" spans="1:7" x14ac:dyDescent="0.2">
      <c r="A78" s="40"/>
      <c r="B78" s="41"/>
      <c r="C78" s="41"/>
      <c r="D78" s="41"/>
      <c r="E78" s="41"/>
      <c r="F78" s="41"/>
      <c r="G78" s="41"/>
    </row>
    <row r="79" spans="1:7" x14ac:dyDescent="0.2">
      <c r="A79" s="40"/>
      <c r="B79" s="41"/>
      <c r="C79" s="41"/>
      <c r="D79" s="41"/>
      <c r="E79" s="41"/>
      <c r="F79" s="41"/>
      <c r="G79" s="41"/>
    </row>
    <row r="80" spans="1:7" x14ac:dyDescent="0.2">
      <c r="A80" s="40"/>
      <c r="B80" s="41"/>
      <c r="C80" s="41"/>
      <c r="D80" s="41"/>
      <c r="E80" s="41"/>
      <c r="F80" s="41"/>
      <c r="G80" s="41"/>
    </row>
    <row r="81" spans="1:7" x14ac:dyDescent="0.2">
      <c r="A81" s="40"/>
      <c r="B81" s="41"/>
      <c r="C81" s="41"/>
      <c r="D81" s="41"/>
      <c r="E81" s="41"/>
      <c r="F81" s="41"/>
      <c r="G81" s="41"/>
    </row>
    <row r="82" spans="1:7" x14ac:dyDescent="0.2">
      <c r="A82" s="40"/>
      <c r="B82" s="41"/>
      <c r="C82" s="41"/>
      <c r="D82" s="41"/>
      <c r="E82" s="41"/>
      <c r="F82" s="41"/>
      <c r="G82" s="41"/>
    </row>
    <row r="83" spans="1:7" x14ac:dyDescent="0.2">
      <c r="A83" s="40"/>
      <c r="B83" s="41"/>
      <c r="C83" s="41"/>
      <c r="D83" s="41"/>
      <c r="E83" s="41"/>
      <c r="F83" s="41"/>
      <c r="G83" s="41"/>
    </row>
    <row r="84" spans="1:7" x14ac:dyDescent="0.2">
      <c r="A84" s="40"/>
      <c r="B84" s="41"/>
      <c r="C84" s="41"/>
      <c r="D84" s="41"/>
      <c r="E84" s="41"/>
      <c r="F84" s="41"/>
      <c r="G84" s="41"/>
    </row>
    <row r="85" spans="1:7" x14ac:dyDescent="0.2">
      <c r="A85" s="40"/>
      <c r="B85" s="41"/>
      <c r="C85" s="41"/>
      <c r="D85" s="41"/>
      <c r="E85" s="41"/>
      <c r="F85" s="41"/>
      <c r="G85" s="41"/>
    </row>
    <row r="86" spans="1:7" x14ac:dyDescent="0.2">
      <c r="A86" s="40"/>
      <c r="B86" s="41"/>
      <c r="C86" s="41"/>
      <c r="D86" s="41"/>
      <c r="E86" s="41"/>
      <c r="F86" s="41"/>
      <c r="G86" s="41"/>
    </row>
    <row r="87" spans="1:7" x14ac:dyDescent="0.2">
      <c r="A87" s="40"/>
      <c r="B87" s="41"/>
      <c r="C87" s="41"/>
      <c r="D87" s="41"/>
      <c r="E87" s="41"/>
      <c r="F87" s="41"/>
      <c r="G87" s="41"/>
    </row>
    <row r="88" spans="1:7" x14ac:dyDescent="0.2">
      <c r="A88" s="40"/>
      <c r="B88" s="41"/>
      <c r="C88" s="41"/>
      <c r="D88" s="41"/>
      <c r="E88" s="41"/>
      <c r="F88" s="41"/>
      <c r="G88" s="41"/>
    </row>
    <row r="89" spans="1:7" x14ac:dyDescent="0.2">
      <c r="A89" s="40"/>
      <c r="B89" s="41"/>
      <c r="C89" s="41"/>
      <c r="D89" s="41"/>
      <c r="E89" s="41"/>
      <c r="F89" s="41"/>
      <c r="G89" s="41"/>
    </row>
    <row r="90" spans="1:7" x14ac:dyDescent="0.2">
      <c r="A90" s="40"/>
      <c r="B90" s="41"/>
      <c r="C90" s="41"/>
      <c r="D90" s="41"/>
      <c r="E90" s="41"/>
      <c r="F90" s="41"/>
      <c r="G90" s="41"/>
    </row>
    <row r="91" spans="1:7" x14ac:dyDescent="0.2">
      <c r="A91" s="40"/>
      <c r="B91" s="41"/>
      <c r="C91" s="41"/>
      <c r="D91" s="41"/>
      <c r="E91" s="41"/>
      <c r="F91" s="41"/>
      <c r="G91" s="41"/>
    </row>
    <row r="92" spans="1:7" x14ac:dyDescent="0.2">
      <c r="A92" s="40"/>
      <c r="B92" s="71"/>
      <c r="C92" s="71"/>
      <c r="D92" s="71"/>
      <c r="E92" s="71"/>
      <c r="F92" s="71"/>
      <c r="G92" s="71"/>
    </row>
    <row r="93" spans="1:7" x14ac:dyDescent="0.2">
      <c r="A93" s="40"/>
      <c r="B93" s="71"/>
      <c r="C93" s="71"/>
      <c r="D93" s="71"/>
      <c r="E93" s="71"/>
      <c r="F93" s="71"/>
      <c r="G93" s="71"/>
    </row>
    <row r="94" spans="1:7" x14ac:dyDescent="0.2">
      <c r="A94" s="40"/>
      <c r="B94" s="71"/>
      <c r="C94" s="71"/>
      <c r="D94" s="71"/>
      <c r="E94" s="71"/>
      <c r="F94" s="71"/>
      <c r="G94" s="71"/>
    </row>
    <row r="95" spans="1:7" x14ac:dyDescent="0.2">
      <c r="A95" s="40"/>
      <c r="B95" s="71"/>
      <c r="C95" s="71"/>
      <c r="D95" s="71"/>
      <c r="E95" s="71"/>
      <c r="F95" s="71"/>
      <c r="G95" s="71"/>
    </row>
    <row r="96" spans="1:7" x14ac:dyDescent="0.2">
      <c r="B96" s="71"/>
      <c r="C96" s="71"/>
      <c r="D96" s="71"/>
      <c r="E96" s="71"/>
      <c r="F96" s="71"/>
      <c r="G96" s="71"/>
    </row>
    <row r="97" spans="2:7" x14ac:dyDescent="0.2">
      <c r="B97" s="71"/>
      <c r="C97" s="71"/>
      <c r="D97" s="71"/>
      <c r="E97" s="71"/>
      <c r="F97" s="71"/>
      <c r="G97" s="71"/>
    </row>
    <row r="98" spans="2:7" x14ac:dyDescent="0.2">
      <c r="B98" s="71"/>
      <c r="C98" s="71"/>
      <c r="D98" s="71"/>
      <c r="E98" s="71"/>
      <c r="F98" s="71"/>
      <c r="G98" s="71"/>
    </row>
    <row r="99" spans="2:7" x14ac:dyDescent="0.2">
      <c r="B99" s="71"/>
      <c r="C99" s="71"/>
      <c r="D99" s="71"/>
      <c r="E99" s="71"/>
      <c r="F99" s="71"/>
      <c r="G99" s="71"/>
    </row>
    <row r="100" spans="2:7" x14ac:dyDescent="0.2">
      <c r="B100" s="71"/>
      <c r="C100" s="71"/>
      <c r="D100" s="71"/>
      <c r="E100" s="71"/>
      <c r="F100" s="71"/>
      <c r="G100" s="71"/>
    </row>
    <row r="101" spans="2:7" x14ac:dyDescent="0.2">
      <c r="B101" s="71"/>
      <c r="C101" s="71"/>
      <c r="D101" s="71"/>
      <c r="E101" s="71"/>
      <c r="F101" s="71"/>
      <c r="G101" s="71"/>
    </row>
    <row r="102" spans="2:7" x14ac:dyDescent="0.2">
      <c r="B102" s="71"/>
      <c r="C102" s="71"/>
      <c r="D102" s="71"/>
      <c r="E102" s="71"/>
      <c r="F102" s="71"/>
      <c r="G102" s="71"/>
    </row>
    <row r="103" spans="2:7" x14ac:dyDescent="0.2">
      <c r="B103" s="71"/>
      <c r="C103" s="71"/>
      <c r="D103" s="71"/>
      <c r="E103" s="71"/>
      <c r="F103" s="71"/>
      <c r="G103" s="71"/>
    </row>
    <row r="104" spans="2:7" ht="14.45" customHeight="1" x14ac:dyDescent="0.2">
      <c r="B104" s="71"/>
      <c r="C104" s="71"/>
      <c r="D104" s="71"/>
      <c r="E104" s="71"/>
      <c r="F104" s="71"/>
      <c r="G104" s="71"/>
    </row>
    <row r="105" spans="2:7" ht="14.45" customHeight="1" x14ac:dyDescent="0.2">
      <c r="B105" s="71"/>
      <c r="C105" s="71"/>
      <c r="D105" s="71"/>
      <c r="E105" s="71"/>
      <c r="F105" s="71"/>
      <c r="G105" s="71"/>
    </row>
    <row r="106" spans="2:7" ht="14.45" customHeight="1" x14ac:dyDescent="0.2">
      <c r="B106" s="71"/>
      <c r="C106" s="71"/>
      <c r="D106" s="71"/>
      <c r="E106" s="71"/>
      <c r="F106" s="71"/>
      <c r="G106" s="71"/>
    </row>
    <row r="107" spans="2:7" x14ac:dyDescent="0.2">
      <c r="B107" s="71"/>
      <c r="C107" s="71"/>
      <c r="D107" s="71"/>
      <c r="E107" s="71"/>
      <c r="F107" s="71"/>
      <c r="G107" s="71"/>
    </row>
  </sheetData>
  <mergeCells count="7">
    <mergeCell ref="B8:C8"/>
    <mergeCell ref="D8:E8"/>
    <mergeCell ref="F8:G8"/>
    <mergeCell ref="B69:G71"/>
    <mergeCell ref="F5:G5"/>
    <mergeCell ref="F6:G6"/>
    <mergeCell ref="F7:G7"/>
  </mergeCells>
  <hyperlinks>
    <hyperlink ref="F5" location="Content!D2" display="Content" xr:uid="{B371A02E-B1D8-4948-B7F9-02FD74AD8DB9}"/>
    <hyperlink ref="F6" location="Notes!D6" display="Notes" xr:uid="{9EDD52BC-BCF4-4CDF-8C34-DF65D36AF1C1}"/>
    <hyperlink ref="F7" location="FN_VIII.1" display="Footnotes" xr:uid="{9DF214A8-8EB4-484B-989F-0DF5DACB73BE}"/>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01-04-2026
&amp;P</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Tabelle45">
    <tabColor theme="5" tint="0.59999389629810485"/>
  </sheetPr>
  <dimension ref="A1:R50"/>
  <sheetViews>
    <sheetView zoomScale="90" zoomScaleNormal="90" workbookViewId="0"/>
  </sheetViews>
  <sheetFormatPr baseColWidth="10" defaultColWidth="11.42578125" defaultRowHeight="15" x14ac:dyDescent="0.2"/>
  <cols>
    <col min="1" max="1" width="12.28515625" style="43" customWidth="1"/>
    <col min="2" max="4" width="57.7109375" style="43" customWidth="1"/>
    <col min="5" max="16384" width="11.42578125" style="43"/>
  </cols>
  <sheetData>
    <row r="1" spans="1:18" ht="15" customHeight="1" x14ac:dyDescent="0.25">
      <c r="A1" s="46"/>
      <c r="B1" s="60"/>
      <c r="C1" s="60"/>
      <c r="D1" s="80"/>
    </row>
    <row r="2" spans="1:18" ht="15" customHeight="1" x14ac:dyDescent="0.25">
      <c r="A2" s="46"/>
      <c r="B2" s="60"/>
      <c r="C2" s="60"/>
      <c r="D2" s="80"/>
    </row>
    <row r="3" spans="1:18" ht="18" x14ac:dyDescent="0.25">
      <c r="A3" s="46"/>
      <c r="B3" s="59" t="s">
        <v>326</v>
      </c>
      <c r="C3" s="60"/>
      <c r="D3" s="46"/>
    </row>
    <row r="4" spans="1:18" x14ac:dyDescent="0.2">
      <c r="A4" s="46"/>
      <c r="B4" s="46"/>
      <c r="C4" s="46"/>
      <c r="D4" s="46"/>
    </row>
    <row r="5" spans="1:18" ht="18" x14ac:dyDescent="0.25">
      <c r="A5" s="46"/>
      <c r="B5" s="59" t="s">
        <v>324</v>
      </c>
      <c r="C5" s="62"/>
      <c r="D5" s="193" t="s">
        <v>451</v>
      </c>
      <c r="E5" s="15"/>
      <c r="F5" s="15"/>
      <c r="G5" s="15"/>
      <c r="H5" s="15"/>
      <c r="I5" s="15"/>
      <c r="J5" s="15"/>
      <c r="K5" s="15"/>
      <c r="L5" s="15"/>
      <c r="M5" s="15"/>
      <c r="N5" s="15"/>
      <c r="O5" s="15"/>
      <c r="P5" s="15"/>
      <c r="Q5" s="15"/>
      <c r="R5" s="15"/>
    </row>
    <row r="6" spans="1:18" x14ac:dyDescent="0.2">
      <c r="A6" s="46"/>
      <c r="B6" s="46"/>
      <c r="C6" s="44"/>
      <c r="D6" s="193" t="s">
        <v>419</v>
      </c>
      <c r="E6" s="15"/>
      <c r="F6" s="15"/>
      <c r="G6" s="15"/>
      <c r="H6" s="15"/>
      <c r="I6" s="15"/>
      <c r="J6" s="15"/>
      <c r="K6" s="15"/>
      <c r="L6" s="15"/>
      <c r="M6" s="15"/>
      <c r="N6" s="15"/>
      <c r="O6" s="15"/>
      <c r="P6" s="15"/>
      <c r="Q6" s="15"/>
      <c r="R6" s="15"/>
    </row>
    <row r="7" spans="1:18" x14ac:dyDescent="0.2">
      <c r="A7" s="46"/>
      <c r="B7" s="83"/>
      <c r="C7" s="66"/>
      <c r="D7" s="193" t="s">
        <v>467</v>
      </c>
      <c r="E7" s="15"/>
      <c r="F7" s="15"/>
      <c r="G7" s="15"/>
      <c r="H7" s="15"/>
      <c r="I7" s="15"/>
      <c r="J7" s="15"/>
      <c r="K7" s="15"/>
      <c r="L7" s="15"/>
      <c r="M7" s="15"/>
      <c r="N7" s="15"/>
      <c r="O7" s="15"/>
      <c r="P7" s="15"/>
      <c r="Q7" s="15"/>
      <c r="R7" s="15"/>
    </row>
    <row r="8" spans="1:18" ht="20.65" customHeight="1" x14ac:dyDescent="0.2">
      <c r="A8" s="50"/>
      <c r="B8" s="243" t="s">
        <v>325</v>
      </c>
      <c r="C8" s="244"/>
      <c r="D8" s="245"/>
    </row>
    <row r="9" spans="1:18" ht="34.9" customHeight="1" x14ac:dyDescent="0.2">
      <c r="A9" s="138" t="s">
        <v>106</v>
      </c>
      <c r="B9" s="51" t="s">
        <v>323</v>
      </c>
      <c r="C9" s="51" t="s">
        <v>327</v>
      </c>
      <c r="D9" s="51" t="s">
        <v>128</v>
      </c>
    </row>
    <row r="10" spans="1:18" ht="7.5" customHeight="1" x14ac:dyDescent="0.2">
      <c r="A10" s="50"/>
      <c r="B10" s="81"/>
      <c r="C10" s="54"/>
      <c r="D10" s="54"/>
    </row>
    <row r="11" spans="1:18" hidden="1" x14ac:dyDescent="0.2">
      <c r="A11" s="84"/>
      <c r="B11" s="136"/>
      <c r="C11" s="136"/>
      <c r="D11" s="136"/>
    </row>
    <row r="12" spans="1:18" x14ac:dyDescent="0.2">
      <c r="A12" s="40">
        <v>33603</v>
      </c>
      <c r="B12" s="170">
        <v>620965</v>
      </c>
      <c r="C12" s="169" t="s">
        <v>1</v>
      </c>
      <c r="D12" s="169">
        <v>39</v>
      </c>
    </row>
    <row r="13" spans="1:18" x14ac:dyDescent="0.2">
      <c r="A13" s="40">
        <v>33969</v>
      </c>
      <c r="B13" s="170">
        <v>708314</v>
      </c>
      <c r="C13" s="169">
        <v>14.06665432</v>
      </c>
      <c r="D13" s="169">
        <v>41.4</v>
      </c>
    </row>
    <row r="14" spans="1:18" x14ac:dyDescent="0.2">
      <c r="A14" s="40">
        <v>34334</v>
      </c>
      <c r="B14" s="170">
        <v>792317</v>
      </c>
      <c r="C14" s="169">
        <v>11.859570755</v>
      </c>
      <c r="D14" s="169">
        <v>45.1</v>
      </c>
    </row>
    <row r="15" spans="1:18" x14ac:dyDescent="0.2">
      <c r="A15" s="40">
        <v>34699</v>
      </c>
      <c r="B15" s="170">
        <v>872461</v>
      </c>
      <c r="C15" s="169">
        <v>10.115143308</v>
      </c>
      <c r="D15" s="169">
        <v>47.5</v>
      </c>
    </row>
    <row r="16" spans="1:18" ht="21" customHeight="1" x14ac:dyDescent="0.2">
      <c r="A16" s="40">
        <v>35064</v>
      </c>
      <c r="B16" s="170">
        <v>1042935</v>
      </c>
      <c r="C16" s="169">
        <v>19.539440730999999</v>
      </c>
      <c r="D16" s="169">
        <v>54.9</v>
      </c>
    </row>
    <row r="17" spans="1:4" x14ac:dyDescent="0.2">
      <c r="A17" s="40">
        <v>35430</v>
      </c>
      <c r="B17" s="170">
        <v>1113188</v>
      </c>
      <c r="C17" s="169">
        <v>6.7360861420000004</v>
      </c>
      <c r="D17" s="169">
        <v>57.7</v>
      </c>
    </row>
    <row r="18" spans="1:4" x14ac:dyDescent="0.2">
      <c r="A18" s="40">
        <v>35795</v>
      </c>
      <c r="B18" s="170">
        <v>1157209</v>
      </c>
      <c r="C18" s="169">
        <v>3.954498252</v>
      </c>
      <c r="D18" s="169">
        <v>58.8</v>
      </c>
    </row>
    <row r="19" spans="1:4" x14ac:dyDescent="0.2">
      <c r="A19" s="40">
        <v>36160</v>
      </c>
      <c r="B19" s="170">
        <v>1202026</v>
      </c>
      <c r="C19" s="169">
        <v>3.8728527000000001</v>
      </c>
      <c r="D19" s="169">
        <v>59.4</v>
      </c>
    </row>
    <row r="20" spans="1:4" x14ac:dyDescent="0.2">
      <c r="A20" s="40">
        <v>36525</v>
      </c>
      <c r="B20" s="170">
        <v>1253598</v>
      </c>
      <c r="C20" s="169">
        <v>4.2904230019999998</v>
      </c>
      <c r="D20" s="169">
        <v>60.3</v>
      </c>
    </row>
    <row r="21" spans="1:4" ht="21" customHeight="1" x14ac:dyDescent="0.2">
      <c r="A21" s="40">
        <v>36891</v>
      </c>
      <c r="B21" s="170">
        <v>1261585</v>
      </c>
      <c r="C21" s="169">
        <v>0.63712609600000003</v>
      </c>
      <c r="D21" s="169">
        <v>59.2</v>
      </c>
    </row>
    <row r="22" spans="1:4" x14ac:dyDescent="0.2">
      <c r="A22" s="40">
        <v>37256</v>
      </c>
      <c r="B22" s="170">
        <v>1274759</v>
      </c>
      <c r="C22" s="169">
        <v>1.0442419650000001</v>
      </c>
      <c r="D22" s="169">
        <v>58.1</v>
      </c>
    </row>
    <row r="23" spans="1:4" x14ac:dyDescent="0.2">
      <c r="A23" s="40">
        <v>37621</v>
      </c>
      <c r="B23" s="170">
        <v>1330083</v>
      </c>
      <c r="C23" s="169">
        <v>4.3399575920000002</v>
      </c>
      <c r="D23" s="169">
        <v>59.8</v>
      </c>
    </row>
    <row r="24" spans="1:4" x14ac:dyDescent="0.2">
      <c r="A24" s="40">
        <v>37986</v>
      </c>
      <c r="B24" s="170">
        <v>1419426</v>
      </c>
      <c r="C24" s="169">
        <v>6.71709961</v>
      </c>
      <c r="D24" s="169">
        <v>63.3</v>
      </c>
    </row>
    <row r="25" spans="1:4" x14ac:dyDescent="0.2">
      <c r="A25" s="40">
        <v>38352</v>
      </c>
      <c r="B25" s="170">
        <v>1489671</v>
      </c>
      <c r="C25" s="169">
        <v>4.9488314290000002</v>
      </c>
      <c r="D25" s="169">
        <v>65</v>
      </c>
    </row>
    <row r="26" spans="1:4" ht="21" customHeight="1" x14ac:dyDescent="0.2">
      <c r="A26" s="40">
        <v>38717</v>
      </c>
      <c r="B26" s="170">
        <v>1561021</v>
      </c>
      <c r="C26" s="169">
        <v>4.7896481839999998</v>
      </c>
      <c r="D26" s="169">
        <v>67.099999999999994</v>
      </c>
    </row>
    <row r="27" spans="1:4" x14ac:dyDescent="0.2">
      <c r="A27" s="40">
        <v>39082</v>
      </c>
      <c r="B27" s="170">
        <v>1610904</v>
      </c>
      <c r="C27" s="169">
        <v>3.1955367670000001</v>
      </c>
      <c r="D27" s="169">
        <v>66.400000000000006</v>
      </c>
    </row>
    <row r="28" spans="1:4" x14ac:dyDescent="0.2">
      <c r="A28" s="40">
        <v>39447</v>
      </c>
      <c r="B28" s="170">
        <v>1619065</v>
      </c>
      <c r="C28" s="169">
        <v>0.506609953</v>
      </c>
      <c r="D28" s="169">
        <v>63.7</v>
      </c>
    </row>
    <row r="29" spans="1:4" x14ac:dyDescent="0.2">
      <c r="A29" s="40">
        <v>39813</v>
      </c>
      <c r="B29" s="170">
        <v>1687442</v>
      </c>
      <c r="C29" s="169">
        <v>4.2232399559999996</v>
      </c>
      <c r="D29" s="169">
        <v>65.2</v>
      </c>
    </row>
    <row r="30" spans="1:4" x14ac:dyDescent="0.2">
      <c r="A30" s="40">
        <v>40178</v>
      </c>
      <c r="B30" s="170">
        <v>1804696</v>
      </c>
      <c r="C30" s="169">
        <v>6.9486240119999998</v>
      </c>
      <c r="D30" s="169">
        <v>72.400000000000006</v>
      </c>
    </row>
    <row r="31" spans="1:4" ht="21" customHeight="1" x14ac:dyDescent="0.2">
      <c r="A31" s="40">
        <v>40543</v>
      </c>
      <c r="B31" s="170">
        <v>2119242</v>
      </c>
      <c r="C31" s="169">
        <v>17.429306653000001</v>
      </c>
      <c r="D31" s="169">
        <v>81</v>
      </c>
    </row>
    <row r="32" spans="1:4" x14ac:dyDescent="0.2">
      <c r="A32" s="40">
        <v>40908</v>
      </c>
      <c r="B32" s="170">
        <v>2155876</v>
      </c>
      <c r="C32" s="169">
        <v>1.7286369370000001</v>
      </c>
      <c r="D32" s="169">
        <v>78.5</v>
      </c>
    </row>
    <row r="33" spans="1:4" x14ac:dyDescent="0.2">
      <c r="A33" s="40">
        <v>41274</v>
      </c>
      <c r="B33" s="170">
        <v>2234803</v>
      </c>
      <c r="C33" s="169">
        <v>3.66101761</v>
      </c>
      <c r="D33" s="169">
        <v>79.8</v>
      </c>
    </row>
    <row r="34" spans="1:4" x14ac:dyDescent="0.2">
      <c r="A34" s="40">
        <v>41639</v>
      </c>
      <c r="B34" s="170">
        <v>2220281</v>
      </c>
      <c r="C34" s="169">
        <v>-0.64981119099999995</v>
      </c>
      <c r="D34" s="169">
        <v>77.5</v>
      </c>
    </row>
    <row r="35" spans="1:4" x14ac:dyDescent="0.2">
      <c r="A35" s="40">
        <v>42004</v>
      </c>
      <c r="B35" s="170">
        <v>2224559</v>
      </c>
      <c r="C35" s="169">
        <v>0.19267831399999999</v>
      </c>
      <c r="D35" s="169">
        <v>74.5</v>
      </c>
    </row>
    <row r="36" spans="1:4" ht="21" customHeight="1" x14ac:dyDescent="0.2">
      <c r="A36" s="40">
        <v>42369</v>
      </c>
      <c r="B36" s="170">
        <v>2197474</v>
      </c>
      <c r="C36" s="169">
        <v>-1.2175446910000001</v>
      </c>
      <c r="D36" s="169">
        <v>71.2</v>
      </c>
    </row>
    <row r="37" spans="1:4" x14ac:dyDescent="0.2">
      <c r="A37" s="40">
        <v>42735</v>
      </c>
      <c r="B37" s="170">
        <v>2182375</v>
      </c>
      <c r="C37" s="169">
        <v>-0.68710710600000002</v>
      </c>
      <c r="D37" s="169">
        <v>68.3</v>
      </c>
    </row>
    <row r="38" spans="1:4" x14ac:dyDescent="0.2">
      <c r="A38" s="40">
        <v>43100</v>
      </c>
      <c r="B38" s="170">
        <v>2132784</v>
      </c>
      <c r="C38" s="169">
        <v>-2.2723409129999999</v>
      </c>
      <c r="D38" s="169">
        <v>64</v>
      </c>
    </row>
    <row r="39" spans="1:4" x14ac:dyDescent="0.2">
      <c r="A39" s="40">
        <v>43465</v>
      </c>
      <c r="B39" s="170">
        <v>2086432</v>
      </c>
      <c r="C39" s="169">
        <v>-2.1733096270000001</v>
      </c>
      <c r="D39" s="169">
        <v>60.8</v>
      </c>
    </row>
    <row r="40" spans="1:4" x14ac:dyDescent="0.2">
      <c r="A40" s="40">
        <v>43830</v>
      </c>
      <c r="B40" s="170">
        <v>2075790</v>
      </c>
      <c r="C40" s="169">
        <v>-0.51005736099999999</v>
      </c>
      <c r="D40" s="169">
        <v>58.7</v>
      </c>
    </row>
    <row r="41" spans="1:4" ht="21" customHeight="1" x14ac:dyDescent="0.2">
      <c r="A41" s="40">
        <v>44196</v>
      </c>
      <c r="B41" s="170">
        <v>2347905</v>
      </c>
      <c r="C41" s="169">
        <v>13.108985013</v>
      </c>
      <c r="D41" s="169">
        <v>68</v>
      </c>
    </row>
    <row r="42" spans="1:4" x14ac:dyDescent="0.2">
      <c r="A42" s="40">
        <v>44561</v>
      </c>
      <c r="B42" s="170">
        <v>2501693</v>
      </c>
      <c r="C42" s="169">
        <v>6.5500094769999997</v>
      </c>
      <c r="D42" s="169">
        <v>67.900000000000006</v>
      </c>
    </row>
    <row r="43" spans="1:4" x14ac:dyDescent="0.2">
      <c r="A43" s="40">
        <v>44926</v>
      </c>
      <c r="B43" s="170">
        <v>2569029</v>
      </c>
      <c r="C43" s="169">
        <v>2.691617237</v>
      </c>
      <c r="D43" s="169">
        <v>64.400000000000006</v>
      </c>
    </row>
    <row r="44" spans="1:4" x14ac:dyDescent="0.2">
      <c r="A44" s="40">
        <v>45291</v>
      </c>
      <c r="B44" s="170">
        <v>2630547</v>
      </c>
      <c r="C44" s="169">
        <v>2.3946012290000001</v>
      </c>
      <c r="D44" s="169">
        <v>62.3</v>
      </c>
    </row>
    <row r="45" spans="1:4" x14ac:dyDescent="0.2">
      <c r="A45" s="40">
        <v>45657</v>
      </c>
      <c r="B45" s="170">
        <v>2693827</v>
      </c>
      <c r="C45" s="169">
        <v>2.4055833249999998</v>
      </c>
      <c r="D45" s="169">
        <v>62.2</v>
      </c>
    </row>
    <row r="46" spans="1:4" ht="21" customHeight="1" x14ac:dyDescent="0.2">
      <c r="A46" s="40">
        <v>46022</v>
      </c>
      <c r="B46" s="170">
        <v>2838239</v>
      </c>
      <c r="C46" s="169">
        <v>5.3608490819999997</v>
      </c>
      <c r="D46" s="169">
        <v>63.5</v>
      </c>
    </row>
    <row r="47" spans="1:4" x14ac:dyDescent="0.2">
      <c r="A47" s="40"/>
      <c r="B47" s="71"/>
      <c r="C47" s="41"/>
      <c r="D47" s="41"/>
    </row>
    <row r="48" spans="1:4" ht="15" customHeight="1" x14ac:dyDescent="0.2">
      <c r="B48" s="265" t="s">
        <v>524</v>
      </c>
      <c r="C48" s="266"/>
      <c r="D48" s="266"/>
    </row>
    <row r="49" spans="2:4" x14ac:dyDescent="0.2">
      <c r="B49" s="266"/>
      <c r="C49" s="266"/>
      <c r="D49" s="266"/>
    </row>
    <row r="50" spans="2:4" x14ac:dyDescent="0.2">
      <c r="B50" s="85"/>
      <c r="C50" s="85"/>
      <c r="D50" s="85"/>
    </row>
  </sheetData>
  <mergeCells count="2">
    <mergeCell ref="B8:D8"/>
    <mergeCell ref="B48:D49"/>
  </mergeCells>
  <hyperlinks>
    <hyperlink ref="D5" location="Content!D2" display="Content" xr:uid="{225BCD76-C4F9-4E56-9799-BBE40E07F014}"/>
    <hyperlink ref="D6" location="Notes!D6" display="Notes" xr:uid="{52AF1928-078C-467A-B1F5-8D289AF33104}"/>
    <hyperlink ref="D7" location="FN_VIII.2" display="Footnotes" xr:uid="{422080B7-7336-45FF-9F0E-846A38A2BDD4}"/>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01-04-2026
&amp;P</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Tabelle38">
    <tabColor theme="4" tint="0.39997558519241921"/>
  </sheetPr>
  <dimension ref="A1:R70"/>
  <sheetViews>
    <sheetView zoomScale="90" zoomScaleNormal="90" workbookViewId="0"/>
  </sheetViews>
  <sheetFormatPr baseColWidth="10" defaultColWidth="11.42578125" defaultRowHeight="15" x14ac:dyDescent="0.2"/>
  <cols>
    <col min="1" max="1" width="12.28515625" style="43" customWidth="1"/>
    <col min="2" max="9" width="21.7109375" style="43" customWidth="1"/>
    <col min="10" max="16384" width="11.42578125" style="43"/>
  </cols>
  <sheetData>
    <row r="1" spans="1:18" x14ac:dyDescent="0.2">
      <c r="A1" s="45"/>
      <c r="B1" s="45"/>
      <c r="C1" s="45"/>
      <c r="D1" s="45"/>
      <c r="E1" s="45"/>
      <c r="F1" s="45"/>
      <c r="G1" s="45"/>
      <c r="H1" s="45"/>
      <c r="I1" s="48"/>
    </row>
    <row r="2" spans="1:18" x14ac:dyDescent="0.2">
      <c r="A2" s="45"/>
      <c r="B2" s="45"/>
      <c r="C2" s="45"/>
      <c r="D2" s="45"/>
      <c r="E2" s="45"/>
      <c r="F2" s="45"/>
      <c r="G2" s="45"/>
      <c r="H2" s="45"/>
      <c r="I2" s="48"/>
    </row>
    <row r="3" spans="1:18" ht="18" x14ac:dyDescent="0.25">
      <c r="A3" s="45"/>
      <c r="B3" s="59" t="s">
        <v>330</v>
      </c>
      <c r="C3" s="45"/>
      <c r="D3" s="45"/>
      <c r="E3" s="45"/>
      <c r="F3" s="45"/>
      <c r="G3" s="45"/>
      <c r="H3" s="45"/>
      <c r="I3" s="45"/>
    </row>
    <row r="4" spans="1:18" x14ac:dyDescent="0.2">
      <c r="A4" s="45"/>
      <c r="B4" s="46"/>
      <c r="C4" s="45"/>
      <c r="D4" s="45"/>
      <c r="E4" s="45"/>
      <c r="F4" s="45"/>
      <c r="G4" s="45"/>
      <c r="H4" s="45"/>
      <c r="I4" s="48"/>
    </row>
    <row r="5" spans="1:18" ht="18" x14ac:dyDescent="0.25">
      <c r="A5" s="45"/>
      <c r="B5" s="59" t="s">
        <v>331</v>
      </c>
      <c r="C5" s="27"/>
      <c r="D5" s="27"/>
      <c r="E5" s="27"/>
      <c r="F5" s="27"/>
      <c r="G5" s="27"/>
      <c r="H5" s="63"/>
      <c r="I5" s="190" t="s">
        <v>451</v>
      </c>
      <c r="J5" s="15"/>
      <c r="K5" s="15"/>
      <c r="L5" s="15"/>
      <c r="M5" s="15"/>
      <c r="N5" s="15"/>
      <c r="O5" s="15"/>
      <c r="P5" s="15"/>
      <c r="Q5" s="15"/>
      <c r="R5" s="15"/>
    </row>
    <row r="6" spans="1:18" x14ac:dyDescent="0.2">
      <c r="A6" s="45"/>
      <c r="B6" s="46"/>
      <c r="C6" s="27"/>
      <c r="D6" s="27"/>
      <c r="E6" s="27"/>
      <c r="F6" s="27"/>
      <c r="G6" s="27"/>
      <c r="H6" s="63"/>
      <c r="I6" s="190" t="s">
        <v>419</v>
      </c>
      <c r="J6" s="15"/>
      <c r="K6" s="15"/>
      <c r="L6" s="15"/>
      <c r="M6" s="15"/>
      <c r="N6" s="15"/>
      <c r="O6" s="15"/>
      <c r="P6" s="15"/>
      <c r="Q6" s="15"/>
      <c r="R6" s="15"/>
    </row>
    <row r="7" spans="1:18" x14ac:dyDescent="0.2">
      <c r="A7" s="49"/>
      <c r="B7" s="46" t="s">
        <v>332</v>
      </c>
      <c r="C7" s="29"/>
      <c r="D7" s="29"/>
      <c r="E7" s="29"/>
      <c r="F7" s="29"/>
      <c r="G7" s="29"/>
      <c r="H7" s="58"/>
      <c r="I7" s="139" t="s">
        <v>467</v>
      </c>
      <c r="J7" s="15"/>
      <c r="K7" s="15"/>
      <c r="L7" s="15"/>
      <c r="M7" s="15"/>
      <c r="N7" s="15"/>
      <c r="O7" s="15"/>
      <c r="P7" s="15"/>
      <c r="Q7" s="15"/>
      <c r="R7" s="15"/>
    </row>
    <row r="8" spans="1:18" ht="20.65" customHeight="1" x14ac:dyDescent="0.2">
      <c r="A8" s="50"/>
      <c r="B8" s="226" t="s">
        <v>333</v>
      </c>
      <c r="C8" s="227"/>
      <c r="D8" s="227"/>
      <c r="E8" s="227"/>
      <c r="F8" s="227"/>
      <c r="G8" s="227"/>
      <c r="H8" s="228"/>
      <c r="I8" s="215" t="s">
        <v>334</v>
      </c>
    </row>
    <row r="9" spans="1:18" ht="20.65" customHeight="1" x14ac:dyDescent="0.2">
      <c r="A9" s="50"/>
      <c r="B9" s="215" t="s">
        <v>335</v>
      </c>
      <c r="C9" s="215" t="s">
        <v>336</v>
      </c>
      <c r="D9" s="215"/>
      <c r="E9" s="215"/>
      <c r="F9" s="215" t="s">
        <v>337</v>
      </c>
      <c r="G9" s="215" t="s">
        <v>338</v>
      </c>
      <c r="H9" s="215" t="s">
        <v>339</v>
      </c>
      <c r="I9" s="215"/>
    </row>
    <row r="10" spans="1:18" ht="20.65" customHeight="1" x14ac:dyDescent="0.2">
      <c r="A10" s="138" t="s">
        <v>106</v>
      </c>
      <c r="B10" s="215"/>
      <c r="C10" s="141" t="s">
        <v>340</v>
      </c>
      <c r="D10" s="141" t="s">
        <v>321</v>
      </c>
      <c r="E10" s="141" t="s">
        <v>335</v>
      </c>
      <c r="F10" s="215"/>
      <c r="G10" s="215"/>
      <c r="H10" s="215"/>
      <c r="I10" s="215"/>
    </row>
    <row r="11" spans="1:18" ht="7.5" customHeight="1" x14ac:dyDescent="0.2">
      <c r="A11" s="50"/>
      <c r="B11" s="73"/>
      <c r="C11" s="74"/>
      <c r="D11" s="74"/>
      <c r="E11" s="74"/>
      <c r="F11" s="74"/>
      <c r="G11" s="74"/>
      <c r="H11" s="74"/>
      <c r="I11" s="74"/>
    </row>
    <row r="12" spans="1:18" hidden="1" x14ac:dyDescent="0.2">
      <c r="A12" s="40"/>
      <c r="B12" s="75"/>
      <c r="C12" s="75"/>
      <c r="D12" s="75"/>
      <c r="E12" s="75"/>
      <c r="F12" s="75"/>
      <c r="G12" s="75"/>
      <c r="H12" s="75"/>
      <c r="I12" s="75"/>
    </row>
    <row r="13" spans="1:18" x14ac:dyDescent="0.2">
      <c r="A13" s="40">
        <v>26298</v>
      </c>
      <c r="B13" s="169">
        <v>2.2839239999999998</v>
      </c>
      <c r="C13" s="169">
        <v>66.648306000000005</v>
      </c>
      <c r="D13" s="169">
        <v>54.538767</v>
      </c>
      <c r="E13" s="169">
        <v>12.109539</v>
      </c>
      <c r="F13" s="169">
        <v>-5.0536089999999998</v>
      </c>
      <c r="G13" s="169">
        <v>0.66877399999999998</v>
      </c>
      <c r="H13" s="169">
        <v>-5.4407810000000003</v>
      </c>
      <c r="I13" s="169">
        <v>-0.215307</v>
      </c>
    </row>
    <row r="14" spans="1:18" x14ac:dyDescent="0.2">
      <c r="A14" s="40">
        <v>26664</v>
      </c>
      <c r="B14" s="169">
        <v>2.0645389999999999</v>
      </c>
      <c r="C14" s="169">
        <v>72.984485000000006</v>
      </c>
      <c r="D14" s="169">
        <v>59.388005999999997</v>
      </c>
      <c r="E14" s="169">
        <v>13.596481000000001</v>
      </c>
      <c r="F14" s="169">
        <v>-5.7600610000000003</v>
      </c>
      <c r="G14" s="169">
        <v>0.19758600000000001</v>
      </c>
      <c r="H14" s="169">
        <v>-5.9694630000000002</v>
      </c>
      <c r="I14" s="169">
        <v>-0.24923300000000001</v>
      </c>
    </row>
    <row r="15" spans="1:18" x14ac:dyDescent="0.2">
      <c r="A15" s="40">
        <v>27029</v>
      </c>
      <c r="B15" s="169">
        <v>6.8989950000000002</v>
      </c>
      <c r="C15" s="169">
        <v>87.676176999999996</v>
      </c>
      <c r="D15" s="169">
        <v>66.883349999999993</v>
      </c>
      <c r="E15" s="169">
        <v>20.792826999999999</v>
      </c>
      <c r="F15" s="169">
        <v>-7.3419059999999998</v>
      </c>
      <c r="G15" s="169">
        <v>0.65698599999999996</v>
      </c>
      <c r="H15" s="169">
        <v>-7.2089150000000002</v>
      </c>
      <c r="I15" s="169">
        <v>-0.25149100000000002</v>
      </c>
    </row>
    <row r="16" spans="1:18" x14ac:dyDescent="0.2">
      <c r="A16" s="40">
        <v>27394</v>
      </c>
      <c r="B16" s="169">
        <v>14.02596</v>
      </c>
      <c r="C16" s="169">
        <v>115.657067</v>
      </c>
      <c r="D16" s="169">
        <v>86.176447999999993</v>
      </c>
      <c r="E16" s="169">
        <v>29.480619999999998</v>
      </c>
      <c r="F16" s="169">
        <v>-8.2014800000000001</v>
      </c>
      <c r="G16" s="169">
        <v>0.27126</v>
      </c>
      <c r="H16" s="169">
        <v>-7.5244419999999996</v>
      </c>
      <c r="I16" s="169">
        <v>-0.29686200000000001</v>
      </c>
    </row>
    <row r="17" spans="1:9" ht="21" customHeight="1" x14ac:dyDescent="0.2">
      <c r="A17" s="40">
        <v>27759</v>
      </c>
      <c r="B17" s="169">
        <v>6.5318319999999996</v>
      </c>
      <c r="C17" s="169">
        <v>111.206221</v>
      </c>
      <c r="D17" s="169">
        <v>89.237088999999997</v>
      </c>
      <c r="E17" s="169">
        <v>21.96913</v>
      </c>
      <c r="F17" s="169">
        <v>-9.0184460000000009</v>
      </c>
      <c r="G17" s="169">
        <v>1.977754</v>
      </c>
      <c r="H17" s="169">
        <v>-8.3966069999999995</v>
      </c>
      <c r="I17" s="169">
        <v>-0.325351</v>
      </c>
    </row>
    <row r="18" spans="1:9" x14ac:dyDescent="0.2">
      <c r="A18" s="40">
        <v>28125</v>
      </c>
      <c r="B18" s="169">
        <v>5.3365590000000003</v>
      </c>
      <c r="C18" s="169">
        <v>127.636093</v>
      </c>
      <c r="D18" s="169">
        <v>106.568398</v>
      </c>
      <c r="E18" s="169">
        <v>21.067695000000001</v>
      </c>
      <c r="F18" s="169">
        <v>-9.4583829999999995</v>
      </c>
      <c r="G18" s="169">
        <v>2.8326159999999998</v>
      </c>
      <c r="H18" s="169">
        <v>-9.1053660000000001</v>
      </c>
      <c r="I18" s="169">
        <v>-0.312052</v>
      </c>
    </row>
    <row r="19" spans="1:9" x14ac:dyDescent="0.2">
      <c r="A19" s="40">
        <v>28490</v>
      </c>
      <c r="B19" s="169">
        <v>5.4412269999999996</v>
      </c>
      <c r="C19" s="169">
        <v>135.42224999999999</v>
      </c>
      <c r="D19" s="169">
        <v>112.24811</v>
      </c>
      <c r="E19" s="169">
        <v>23.174142</v>
      </c>
      <c r="F19" s="169">
        <v>-10.221935</v>
      </c>
      <c r="G19" s="169">
        <v>2.0832850000000001</v>
      </c>
      <c r="H19" s="169">
        <v>-9.5942670000000003</v>
      </c>
      <c r="I19" s="169">
        <v>-0.28987499999999999</v>
      </c>
    </row>
    <row r="20" spans="1:9" x14ac:dyDescent="0.2">
      <c r="A20" s="40">
        <v>28855</v>
      </c>
      <c r="B20" s="169">
        <v>9.7278110000000009</v>
      </c>
      <c r="C20" s="169">
        <v>141.574139</v>
      </c>
      <c r="D20" s="169">
        <v>115.728402</v>
      </c>
      <c r="E20" s="169">
        <v>25.845738000000001</v>
      </c>
      <c r="F20" s="169">
        <v>-11.132887999999999</v>
      </c>
      <c r="G20" s="169">
        <v>5.567685</v>
      </c>
      <c r="H20" s="169">
        <v>-10.552724</v>
      </c>
      <c r="I20" s="169">
        <v>-0.40667399999999998</v>
      </c>
    </row>
    <row r="21" spans="1:9" x14ac:dyDescent="0.2">
      <c r="A21" s="40">
        <v>29220</v>
      </c>
      <c r="B21" s="169">
        <v>-5.4021990000000004</v>
      </c>
      <c r="C21" s="169">
        <v>155.055746</v>
      </c>
      <c r="D21" s="169">
        <v>139.29864799999999</v>
      </c>
      <c r="E21" s="169">
        <v>15.757096000000001</v>
      </c>
      <c r="F21" s="169">
        <v>-13.612052</v>
      </c>
      <c r="G21" s="169">
        <v>3.907759</v>
      </c>
      <c r="H21" s="169">
        <v>-11.455002</v>
      </c>
      <c r="I21" s="169">
        <v>-0.73294199999999998</v>
      </c>
    </row>
    <row r="22" spans="1:9" ht="21" customHeight="1" x14ac:dyDescent="0.2">
      <c r="A22" s="40">
        <v>29586</v>
      </c>
      <c r="B22" s="169">
        <v>-14.1187</v>
      </c>
      <c r="C22" s="169">
        <v>174.20423299999999</v>
      </c>
      <c r="D22" s="169">
        <v>164.3278</v>
      </c>
      <c r="E22" s="169">
        <v>9.8764369999999992</v>
      </c>
      <c r="F22" s="169">
        <v>-15.868643</v>
      </c>
      <c r="G22" s="169">
        <v>3.8276050000000001</v>
      </c>
      <c r="H22" s="169">
        <v>-11.954094</v>
      </c>
      <c r="I22" s="169">
        <v>-1.554079</v>
      </c>
    </row>
    <row r="23" spans="1:9" x14ac:dyDescent="0.2">
      <c r="A23" s="40">
        <v>29951</v>
      </c>
      <c r="B23" s="169">
        <v>-5.6535690000000001</v>
      </c>
      <c r="C23" s="169">
        <v>198.52879100000001</v>
      </c>
      <c r="D23" s="169">
        <v>177.69071</v>
      </c>
      <c r="E23" s="169">
        <v>20.838077999999999</v>
      </c>
      <c r="F23" s="169">
        <v>-17.235824000000001</v>
      </c>
      <c r="G23" s="169">
        <v>3.6516320000000002</v>
      </c>
      <c r="H23" s="169">
        <v>-12.907458999999999</v>
      </c>
      <c r="I23" s="169">
        <v>-0.91820100000000004</v>
      </c>
    </row>
    <row r="24" spans="1:9" x14ac:dyDescent="0.2">
      <c r="A24" s="40">
        <v>30316</v>
      </c>
      <c r="B24" s="169">
        <v>7.4443250000000001</v>
      </c>
      <c r="C24" s="169">
        <v>214.32058799999999</v>
      </c>
      <c r="D24" s="169">
        <v>180.38286299999999</v>
      </c>
      <c r="E24" s="169">
        <v>33.937725</v>
      </c>
      <c r="F24" s="169">
        <v>-16.126197000000001</v>
      </c>
      <c r="G24" s="169">
        <v>2.9117799999999998</v>
      </c>
      <c r="H24" s="169">
        <v>-13.278981999999999</v>
      </c>
      <c r="I24" s="169">
        <v>-0.93754899999999997</v>
      </c>
    </row>
    <row r="25" spans="1:9" x14ac:dyDescent="0.2">
      <c r="A25" s="40">
        <v>30681</v>
      </c>
      <c r="B25" s="169">
        <v>6.0060900000000004</v>
      </c>
      <c r="C25" s="169">
        <v>214.15707499999999</v>
      </c>
      <c r="D25" s="169">
        <v>185.445762</v>
      </c>
      <c r="E25" s="169">
        <v>28.711314999999999</v>
      </c>
      <c r="F25" s="169">
        <v>-15.134321999999999</v>
      </c>
      <c r="G25" s="169">
        <v>6.2400479999999998</v>
      </c>
      <c r="H25" s="169">
        <v>-13.810949000000001</v>
      </c>
      <c r="I25" s="169">
        <v>-0.98739600000000005</v>
      </c>
    </row>
    <row r="26" spans="1:9" x14ac:dyDescent="0.2">
      <c r="A26" s="40">
        <v>31047</v>
      </c>
      <c r="B26" s="169">
        <v>13.459279</v>
      </c>
      <c r="C26" s="169">
        <v>241.361739</v>
      </c>
      <c r="D26" s="169">
        <v>206.66857200000001</v>
      </c>
      <c r="E26" s="169">
        <v>34.693165999999998</v>
      </c>
      <c r="F26" s="169">
        <v>-14.615106000000001</v>
      </c>
      <c r="G26" s="169">
        <v>9.3011999999999997</v>
      </c>
      <c r="H26" s="169">
        <v>-15.919981999999999</v>
      </c>
      <c r="I26" s="169">
        <v>-0.98312299999999997</v>
      </c>
    </row>
    <row r="27" spans="1:9" ht="21" customHeight="1" x14ac:dyDescent="0.2">
      <c r="A27" s="40">
        <v>31412</v>
      </c>
      <c r="B27" s="169">
        <v>26.275048000000002</v>
      </c>
      <c r="C27" s="169">
        <v>266.389745</v>
      </c>
      <c r="D27" s="169">
        <v>220.77093199999999</v>
      </c>
      <c r="E27" s="169">
        <v>45.618814999999998</v>
      </c>
      <c r="F27" s="169">
        <v>-13.908925</v>
      </c>
      <c r="G27" s="169">
        <v>9.7377450000000003</v>
      </c>
      <c r="H27" s="169">
        <v>-15.172591000000001</v>
      </c>
      <c r="I27" s="169">
        <v>-1.2775000000000001</v>
      </c>
    </row>
    <row r="28" spans="1:9" x14ac:dyDescent="0.2">
      <c r="A28" s="40">
        <v>31777</v>
      </c>
      <c r="B28" s="169">
        <v>42.003597999999997</v>
      </c>
      <c r="C28" s="169">
        <v>259.34464500000001</v>
      </c>
      <c r="D28" s="169">
        <v>195.386425</v>
      </c>
      <c r="E28" s="169">
        <v>63.958222999999997</v>
      </c>
      <c r="F28" s="169">
        <v>-15.306718</v>
      </c>
      <c r="G28" s="169">
        <v>9.1064489999999996</v>
      </c>
      <c r="H28" s="169">
        <v>-15.754356</v>
      </c>
      <c r="I28" s="169">
        <v>-1.14072</v>
      </c>
    </row>
    <row r="29" spans="1:9" x14ac:dyDescent="0.2">
      <c r="A29" s="40">
        <v>32142</v>
      </c>
      <c r="B29" s="169">
        <v>39.985658000000001</v>
      </c>
      <c r="C29" s="169">
        <v>257.87602299999998</v>
      </c>
      <c r="D29" s="169">
        <v>192.21764400000001</v>
      </c>
      <c r="E29" s="169">
        <v>65.658381000000006</v>
      </c>
      <c r="F29" s="169">
        <v>-17.075686000000001</v>
      </c>
      <c r="G29" s="169">
        <v>7.4527109999999999</v>
      </c>
      <c r="H29" s="169">
        <v>-16.049741999999998</v>
      </c>
      <c r="I29" s="169">
        <v>-1.252167</v>
      </c>
    </row>
    <row r="30" spans="1:9" x14ac:dyDescent="0.2">
      <c r="A30" s="40">
        <v>32508</v>
      </c>
      <c r="B30" s="169">
        <v>49.002066999999997</v>
      </c>
      <c r="C30" s="169">
        <v>278.84768100000002</v>
      </c>
      <c r="D30" s="169">
        <v>207.03491099999999</v>
      </c>
      <c r="E30" s="169">
        <v>71.812768000000005</v>
      </c>
      <c r="F30" s="169">
        <v>-18.332145000000001</v>
      </c>
      <c r="G30" s="169">
        <v>13.995151999999999</v>
      </c>
      <c r="H30" s="169">
        <v>-18.473707999999998</v>
      </c>
      <c r="I30" s="169">
        <v>-1.099691</v>
      </c>
    </row>
    <row r="31" spans="1:9" x14ac:dyDescent="0.2">
      <c r="A31" s="40">
        <v>32873</v>
      </c>
      <c r="B31" s="169">
        <v>56.610287999999997</v>
      </c>
      <c r="C31" s="169">
        <v>314.87764199999998</v>
      </c>
      <c r="D31" s="169">
        <v>239.12618699999999</v>
      </c>
      <c r="E31" s="169">
        <v>75.751458</v>
      </c>
      <c r="F31" s="169">
        <v>-17.765447000000002</v>
      </c>
      <c r="G31" s="169">
        <v>17.211960000000001</v>
      </c>
      <c r="H31" s="169">
        <v>-18.587679999999999</v>
      </c>
      <c r="I31" s="169">
        <v>-1.4136789999999999</v>
      </c>
    </row>
    <row r="32" spans="1:9" ht="21" customHeight="1" x14ac:dyDescent="0.2">
      <c r="A32" s="40">
        <v>33238</v>
      </c>
      <c r="B32" s="169">
        <v>41.250065999999997</v>
      </c>
      <c r="C32" s="169">
        <v>326.12059299999999</v>
      </c>
      <c r="D32" s="169">
        <v>263.95566200000002</v>
      </c>
      <c r="E32" s="169">
        <v>62.164932</v>
      </c>
      <c r="F32" s="169">
        <v>-22.128986000000001</v>
      </c>
      <c r="G32" s="169">
        <v>19.969531</v>
      </c>
      <c r="H32" s="169">
        <v>-18.755410000000001</v>
      </c>
      <c r="I32" s="169">
        <v>-2.6171419999999999</v>
      </c>
    </row>
    <row r="33" spans="1:9" x14ac:dyDescent="0.2">
      <c r="A33" s="40">
        <v>33603</v>
      </c>
      <c r="B33" s="169">
        <v>-18.996905000000002</v>
      </c>
      <c r="C33" s="169">
        <v>324.350685</v>
      </c>
      <c r="D33" s="169">
        <v>306.30383899999998</v>
      </c>
      <c r="E33" s="169">
        <v>18.046842999999999</v>
      </c>
      <c r="F33" s="169">
        <v>-25.730848999999999</v>
      </c>
      <c r="G33" s="169">
        <v>14.176188</v>
      </c>
      <c r="H33" s="169">
        <v>-25.489084999999999</v>
      </c>
      <c r="I33" s="169">
        <v>-2.522008</v>
      </c>
    </row>
    <row r="34" spans="1:9" x14ac:dyDescent="0.2">
      <c r="A34" s="40">
        <v>33969</v>
      </c>
      <c r="B34" s="169">
        <v>-16.807507000000001</v>
      </c>
      <c r="C34" s="169">
        <v>326.07308899999998</v>
      </c>
      <c r="D34" s="169">
        <v>301.84033599999998</v>
      </c>
      <c r="E34" s="169">
        <v>24.232752999999999</v>
      </c>
      <c r="F34" s="169">
        <v>-32.525958000000003</v>
      </c>
      <c r="G34" s="169">
        <v>13.658669</v>
      </c>
      <c r="H34" s="169">
        <v>-22.172972000000001</v>
      </c>
      <c r="I34" s="169">
        <v>-1.2740659999999999</v>
      </c>
    </row>
    <row r="35" spans="1:9" x14ac:dyDescent="0.2">
      <c r="A35" s="40">
        <v>34334</v>
      </c>
      <c r="B35" s="169">
        <v>-13.717124</v>
      </c>
      <c r="C35" s="169">
        <v>298.75845299999997</v>
      </c>
      <c r="D35" s="169">
        <v>263.220078</v>
      </c>
      <c r="E35" s="169">
        <v>35.538373</v>
      </c>
      <c r="F35" s="169">
        <v>-35.044865999999999</v>
      </c>
      <c r="G35" s="169">
        <v>10.174016</v>
      </c>
      <c r="H35" s="169">
        <v>-24.384647999999999</v>
      </c>
      <c r="I35" s="169">
        <v>-1.209308</v>
      </c>
    </row>
    <row r="36" spans="1:9" x14ac:dyDescent="0.2">
      <c r="A36" s="40">
        <v>34699</v>
      </c>
      <c r="B36" s="169">
        <v>-24.081520999999999</v>
      </c>
      <c r="C36" s="169">
        <v>328.308177</v>
      </c>
      <c r="D36" s="169">
        <v>285.07179300000001</v>
      </c>
      <c r="E36" s="169">
        <v>43.236384000000001</v>
      </c>
      <c r="F36" s="169">
        <v>-40.773215</v>
      </c>
      <c r="G36" s="169">
        <v>0.14437800000000001</v>
      </c>
      <c r="H36" s="169">
        <v>-26.689063999999998</v>
      </c>
      <c r="I36" s="169">
        <v>-1.3803270000000001</v>
      </c>
    </row>
    <row r="37" spans="1:9" ht="21" customHeight="1" x14ac:dyDescent="0.2">
      <c r="A37" s="40">
        <v>35064</v>
      </c>
      <c r="B37" s="169">
        <v>-20.310625999999999</v>
      </c>
      <c r="C37" s="169">
        <v>354.51066500000002</v>
      </c>
      <c r="D37" s="169">
        <v>304.581681</v>
      </c>
      <c r="E37" s="169">
        <v>49.928984</v>
      </c>
      <c r="F37" s="169">
        <v>-42.793711000000002</v>
      </c>
      <c r="G37" s="169">
        <v>-3.19604</v>
      </c>
      <c r="H37" s="169">
        <v>-24.249862</v>
      </c>
      <c r="I37" s="169">
        <v>-2.2087110000000001</v>
      </c>
    </row>
    <row r="38" spans="1:9" x14ac:dyDescent="0.2">
      <c r="A38" s="40">
        <v>35430</v>
      </c>
      <c r="B38" s="169">
        <v>-9.3441069999999993</v>
      </c>
      <c r="C38" s="169">
        <v>372.78582899999998</v>
      </c>
      <c r="D38" s="169">
        <v>314.92163799999997</v>
      </c>
      <c r="E38" s="169">
        <v>57.864190000000001</v>
      </c>
      <c r="F38" s="169">
        <v>-44.766750000000002</v>
      </c>
      <c r="G38" s="169">
        <v>-0.38766099999999998</v>
      </c>
      <c r="H38" s="169">
        <v>-22.053881000000001</v>
      </c>
      <c r="I38" s="169">
        <v>-2.2721900000000002</v>
      </c>
    </row>
    <row r="39" spans="1:9" x14ac:dyDescent="0.2">
      <c r="A39" s="40">
        <v>35795</v>
      </c>
      <c r="B39" s="169">
        <v>-6.7588879999999998</v>
      </c>
      <c r="C39" s="169">
        <v>418.54142400000001</v>
      </c>
      <c r="D39" s="169">
        <v>352.422462</v>
      </c>
      <c r="E39" s="169">
        <v>66.118960000000001</v>
      </c>
      <c r="F39" s="169">
        <v>-45.679637</v>
      </c>
      <c r="G39" s="169">
        <v>-4.4934380000000003</v>
      </c>
      <c r="H39" s="169">
        <v>-22.704774</v>
      </c>
      <c r="I39" s="169">
        <v>-0.418097</v>
      </c>
    </row>
    <row r="40" spans="1:9" x14ac:dyDescent="0.2">
      <c r="A40" s="40">
        <v>36160</v>
      </c>
      <c r="B40" s="169">
        <v>-10.064895</v>
      </c>
      <c r="C40" s="169">
        <v>446.53412500000002</v>
      </c>
      <c r="D40" s="169">
        <v>376.11056500000001</v>
      </c>
      <c r="E40" s="169">
        <v>70.423559999999995</v>
      </c>
      <c r="F40" s="169">
        <v>-46.549686999999999</v>
      </c>
      <c r="G40" s="169">
        <v>-10.935377000000001</v>
      </c>
      <c r="H40" s="169">
        <v>-23.003391000000001</v>
      </c>
      <c r="I40" s="169">
        <v>-0.42229299999999997</v>
      </c>
    </row>
    <row r="41" spans="1:9" x14ac:dyDescent="0.2">
      <c r="A41" s="40">
        <v>36525</v>
      </c>
      <c r="B41" s="169">
        <v>-24.039356999999999</v>
      </c>
      <c r="C41" s="169">
        <v>466.270892</v>
      </c>
      <c r="D41" s="169">
        <v>399.23643099999998</v>
      </c>
      <c r="E41" s="169">
        <v>67.034458999999998</v>
      </c>
      <c r="F41" s="169">
        <v>-55.465831999999999</v>
      </c>
      <c r="G41" s="169">
        <v>-14.536804999999999</v>
      </c>
      <c r="H41" s="169">
        <v>-21.071183000000001</v>
      </c>
      <c r="I41" s="169">
        <v>-0.922844</v>
      </c>
    </row>
    <row r="42" spans="1:9" ht="21" customHeight="1" x14ac:dyDescent="0.2">
      <c r="A42" s="40">
        <v>36891</v>
      </c>
      <c r="B42" s="169">
        <v>-32.458883</v>
      </c>
      <c r="C42" s="169">
        <v>544.90025200000002</v>
      </c>
      <c r="D42" s="169">
        <v>481.76794200000001</v>
      </c>
      <c r="E42" s="169">
        <v>63.132309999999997</v>
      </c>
      <c r="F42" s="169">
        <v>-59.283389</v>
      </c>
      <c r="G42" s="169">
        <v>-12.266814999999999</v>
      </c>
      <c r="H42" s="169">
        <v>-24.040998999999999</v>
      </c>
      <c r="I42" s="169">
        <v>5.0832319999999998</v>
      </c>
    </row>
    <row r="43" spans="1:9" x14ac:dyDescent="0.2">
      <c r="A43" s="40">
        <v>37256</v>
      </c>
      <c r="B43" s="169">
        <v>-3.8085079999999998</v>
      </c>
      <c r="C43" s="169">
        <v>579.57941800000003</v>
      </c>
      <c r="D43" s="169">
        <v>480.20965100000001</v>
      </c>
      <c r="E43" s="169">
        <v>99.369766999999996</v>
      </c>
      <c r="F43" s="169">
        <v>-64.875380000000007</v>
      </c>
      <c r="G43" s="169">
        <v>-15.6027</v>
      </c>
      <c r="H43" s="169">
        <v>-22.700198</v>
      </c>
      <c r="I43" s="169">
        <v>-3.259919</v>
      </c>
    </row>
    <row r="44" spans="1:9" x14ac:dyDescent="0.2">
      <c r="A44" s="40">
        <v>37621</v>
      </c>
      <c r="B44" s="169">
        <v>43.449969000000003</v>
      </c>
      <c r="C44" s="169">
        <v>590.14976100000001</v>
      </c>
      <c r="D44" s="169">
        <v>451.65807100000001</v>
      </c>
      <c r="E44" s="169">
        <v>138.49169000000001</v>
      </c>
      <c r="F44" s="169">
        <v>-48.234465999999998</v>
      </c>
      <c r="G44" s="169">
        <v>-23.136595</v>
      </c>
      <c r="H44" s="169">
        <v>-23.670655</v>
      </c>
      <c r="I44" s="169">
        <v>-4.1435589999999998</v>
      </c>
    </row>
    <row r="45" spans="1:9" x14ac:dyDescent="0.2">
      <c r="A45" s="40">
        <v>37986</v>
      </c>
      <c r="B45" s="169">
        <v>33.599404</v>
      </c>
      <c r="C45" s="169">
        <v>595.959384</v>
      </c>
      <c r="D45" s="169">
        <v>469.03819700000003</v>
      </c>
      <c r="E45" s="169">
        <v>126.921187</v>
      </c>
      <c r="F45" s="169">
        <v>-45.552688000000003</v>
      </c>
      <c r="G45" s="169">
        <v>-22.903234000000001</v>
      </c>
      <c r="H45" s="169">
        <v>-24.865860000000001</v>
      </c>
      <c r="I45" s="169">
        <v>5.8793139999999999</v>
      </c>
    </row>
    <row r="46" spans="1:9" x14ac:dyDescent="0.2">
      <c r="A46" s="40">
        <v>38352</v>
      </c>
      <c r="B46" s="169">
        <v>103.518249</v>
      </c>
      <c r="C46" s="169">
        <v>657.75700900000004</v>
      </c>
      <c r="D46" s="169">
        <v>508.72382499999998</v>
      </c>
      <c r="E46" s="169">
        <v>149.03318400000001</v>
      </c>
      <c r="F46" s="169">
        <v>-35.022795000000002</v>
      </c>
      <c r="G46" s="169">
        <v>13.705492</v>
      </c>
      <c r="H46" s="169">
        <v>-24.197633</v>
      </c>
      <c r="I46" s="169">
        <v>-1.1325E-2</v>
      </c>
    </row>
    <row r="47" spans="1:9" ht="21" customHeight="1" x14ac:dyDescent="0.2">
      <c r="A47" s="40">
        <v>38717</v>
      </c>
      <c r="B47" s="169">
        <v>108.17068500000001</v>
      </c>
      <c r="C47" s="169">
        <v>707.02587700000004</v>
      </c>
      <c r="D47" s="169">
        <v>554.304892</v>
      </c>
      <c r="E47" s="169">
        <v>152.72098500000001</v>
      </c>
      <c r="F47" s="169">
        <v>-37.540539000000003</v>
      </c>
      <c r="G47" s="169">
        <v>18.836904000000001</v>
      </c>
      <c r="H47" s="169">
        <v>-25.846664000000001</v>
      </c>
      <c r="I47" s="169">
        <v>-2.7607699999999999</v>
      </c>
    </row>
    <row r="48" spans="1:9" x14ac:dyDescent="0.2">
      <c r="A48" s="40">
        <v>39082</v>
      </c>
      <c r="B48" s="169">
        <v>140.95390599999999</v>
      </c>
      <c r="C48" s="169">
        <v>801.17569600000002</v>
      </c>
      <c r="D48" s="169">
        <v>643.76386400000001</v>
      </c>
      <c r="E48" s="169">
        <v>157.411832</v>
      </c>
      <c r="F48" s="169">
        <v>-31.571831</v>
      </c>
      <c r="G48" s="169">
        <v>40.328274</v>
      </c>
      <c r="H48" s="169">
        <v>-25.214364</v>
      </c>
      <c r="I48" s="169">
        <v>-1.4171389999999999</v>
      </c>
    </row>
    <row r="49" spans="1:9" x14ac:dyDescent="0.2">
      <c r="A49" s="40">
        <v>39447</v>
      </c>
      <c r="B49" s="169">
        <v>169.60786899999999</v>
      </c>
      <c r="C49" s="169">
        <v>879.58466899999996</v>
      </c>
      <c r="D49" s="169">
        <v>684.81205699999998</v>
      </c>
      <c r="E49" s="169">
        <v>194.77261200000001</v>
      </c>
      <c r="F49" s="169">
        <v>-31.997384</v>
      </c>
      <c r="G49" s="169">
        <v>36.240059000000002</v>
      </c>
      <c r="H49" s="169">
        <v>-29.407412999999998</v>
      </c>
      <c r="I49" s="169">
        <v>-1.4712259999999999</v>
      </c>
    </row>
    <row r="50" spans="1:9" x14ac:dyDescent="0.2">
      <c r="A50" s="40">
        <v>39813</v>
      </c>
      <c r="B50" s="169">
        <v>145.027524</v>
      </c>
      <c r="C50" s="169">
        <v>896.89182600000004</v>
      </c>
      <c r="D50" s="169">
        <v>718.04123100000004</v>
      </c>
      <c r="E50" s="169">
        <v>178.850595</v>
      </c>
      <c r="F50" s="169">
        <v>-28.540700999999999</v>
      </c>
      <c r="G50" s="169">
        <v>24.761934</v>
      </c>
      <c r="H50" s="169">
        <v>-30.044305000000001</v>
      </c>
      <c r="I50" s="169">
        <v>-1.825723</v>
      </c>
    </row>
    <row r="51" spans="1:9" x14ac:dyDescent="0.2">
      <c r="A51" s="40">
        <v>40178</v>
      </c>
      <c r="B51" s="169">
        <v>144.78742</v>
      </c>
      <c r="C51" s="169">
        <v>724.64314100000001</v>
      </c>
      <c r="D51" s="169">
        <v>588.00708499999996</v>
      </c>
      <c r="E51" s="169">
        <v>136.636056</v>
      </c>
      <c r="F51" s="169">
        <v>-16.961848</v>
      </c>
      <c r="G51" s="169">
        <v>55.894489</v>
      </c>
      <c r="H51" s="169">
        <v>-30.781282999999998</v>
      </c>
      <c r="I51" s="169">
        <v>-1.797596</v>
      </c>
    </row>
    <row r="52" spans="1:9" ht="21" customHeight="1" x14ac:dyDescent="0.2">
      <c r="A52" s="40">
        <v>40543</v>
      </c>
      <c r="B52" s="169">
        <v>150.20950199999999</v>
      </c>
      <c r="C52" s="169">
        <v>858.87205100000006</v>
      </c>
      <c r="D52" s="169">
        <v>699.54430600000001</v>
      </c>
      <c r="E52" s="169">
        <v>159.327743</v>
      </c>
      <c r="F52" s="169">
        <v>-25.147385</v>
      </c>
      <c r="G52" s="169">
        <v>52.345694999999999</v>
      </c>
      <c r="H52" s="169">
        <v>-36.316550999999997</v>
      </c>
      <c r="I52" s="169">
        <v>1.8512000000000001E-2</v>
      </c>
    </row>
    <row r="53" spans="1:9" x14ac:dyDescent="0.2">
      <c r="A53" s="40">
        <v>40908</v>
      </c>
      <c r="B53" s="169">
        <v>172.82725300000001</v>
      </c>
      <c r="C53" s="169">
        <v>959.72772099999997</v>
      </c>
      <c r="D53" s="169">
        <v>795.55639799999994</v>
      </c>
      <c r="E53" s="169">
        <v>164.17132100000001</v>
      </c>
      <c r="F53" s="169">
        <v>-30.157665999999999</v>
      </c>
      <c r="G53" s="169">
        <v>70.336377999999996</v>
      </c>
      <c r="H53" s="169">
        <v>-31.522783</v>
      </c>
      <c r="I53" s="169">
        <v>-1.069814</v>
      </c>
    </row>
    <row r="54" spans="1:9" x14ac:dyDescent="0.2">
      <c r="A54" s="40">
        <v>41274</v>
      </c>
      <c r="B54" s="169">
        <v>201.27732700000001</v>
      </c>
      <c r="C54" s="169">
        <v>994.229196</v>
      </c>
      <c r="D54" s="169">
        <v>793.31310599999995</v>
      </c>
      <c r="E54" s="169">
        <v>200.91609</v>
      </c>
      <c r="F54" s="169">
        <v>-31.424890000000001</v>
      </c>
      <c r="G54" s="169">
        <v>67.296781999999993</v>
      </c>
      <c r="H54" s="169">
        <v>-35.510655999999997</v>
      </c>
      <c r="I54" s="169">
        <v>-2.1669070000000001</v>
      </c>
    </row>
    <row r="55" spans="1:9" x14ac:dyDescent="0.2">
      <c r="A55" s="40">
        <v>41639</v>
      </c>
      <c r="B55" s="169">
        <v>192.34611599999999</v>
      </c>
      <c r="C55" s="169">
        <v>984.84578799999997</v>
      </c>
      <c r="D55" s="169">
        <v>784.89459699999998</v>
      </c>
      <c r="E55" s="169">
        <v>199.95119099999999</v>
      </c>
      <c r="F55" s="169">
        <v>-34.257469999999998</v>
      </c>
      <c r="G55" s="169">
        <v>66.870232999999999</v>
      </c>
      <c r="H55" s="169">
        <v>-40.217841</v>
      </c>
      <c r="I55" s="169">
        <v>-2.9703080000000002</v>
      </c>
    </row>
    <row r="56" spans="1:9" x14ac:dyDescent="0.2">
      <c r="A56" s="40">
        <v>42004</v>
      </c>
      <c r="B56" s="169">
        <v>215.931985</v>
      </c>
      <c r="C56" s="169">
        <v>1014.522707</v>
      </c>
      <c r="D56" s="169">
        <v>796.00799800000004</v>
      </c>
      <c r="E56" s="169">
        <v>218.51470900000001</v>
      </c>
      <c r="F56" s="169">
        <v>-22.941188</v>
      </c>
      <c r="G56" s="169">
        <v>61.801321000000002</v>
      </c>
      <c r="H56" s="169">
        <v>-41.442856999999997</v>
      </c>
      <c r="I56" s="169">
        <v>0.33606200000000003</v>
      </c>
    </row>
    <row r="57" spans="1:9" ht="21" customHeight="1" x14ac:dyDescent="0.2">
      <c r="A57" s="40">
        <v>42369</v>
      </c>
      <c r="B57" s="169">
        <v>250.08785599999999</v>
      </c>
      <c r="C57" s="169">
        <v>1060.340991</v>
      </c>
      <c r="D57" s="169">
        <v>815.28690300000005</v>
      </c>
      <c r="E57" s="169">
        <v>245.05408800000001</v>
      </c>
      <c r="F57" s="169">
        <v>-16.235655999999999</v>
      </c>
      <c r="G57" s="169">
        <v>60.039515999999999</v>
      </c>
      <c r="H57" s="169">
        <v>-38.770091000000001</v>
      </c>
      <c r="I57" s="169">
        <v>-1.7692380000000001</v>
      </c>
    </row>
    <row r="58" spans="1:9" x14ac:dyDescent="0.2">
      <c r="A58" s="40">
        <v>42735</v>
      </c>
      <c r="B58" s="169">
        <v>284.66157299999998</v>
      </c>
      <c r="C58" s="169">
        <v>1063.6945559999999</v>
      </c>
      <c r="D58" s="169">
        <v>813.29749000000004</v>
      </c>
      <c r="E58" s="169">
        <v>250.397066</v>
      </c>
      <c r="F58" s="169">
        <v>-18.345647</v>
      </c>
      <c r="G58" s="169">
        <v>90.868875000000003</v>
      </c>
      <c r="H58" s="169">
        <v>-38.258716999999997</v>
      </c>
      <c r="I58" s="169">
        <v>-1.345375</v>
      </c>
    </row>
    <row r="59" spans="1:9" x14ac:dyDescent="0.2">
      <c r="A59" s="40">
        <v>43100</v>
      </c>
      <c r="B59" s="169">
        <v>268.72910300000001</v>
      </c>
      <c r="C59" s="169">
        <v>1124.249243</v>
      </c>
      <c r="D59" s="169">
        <v>867.20863999999995</v>
      </c>
      <c r="E59" s="169">
        <v>257.04060299999998</v>
      </c>
      <c r="F59" s="169">
        <v>-21.211507999999998</v>
      </c>
      <c r="G59" s="169">
        <v>83.864255999999997</v>
      </c>
      <c r="H59" s="169">
        <v>-50.964247</v>
      </c>
      <c r="I59" s="169">
        <v>-6.4787239999999997</v>
      </c>
    </row>
    <row r="60" spans="1:9" x14ac:dyDescent="0.2">
      <c r="A60" s="40">
        <v>43465</v>
      </c>
      <c r="B60" s="169">
        <v>289.18693300000001</v>
      </c>
      <c r="C60" s="169">
        <v>1158.52207</v>
      </c>
      <c r="D60" s="169">
        <v>939.78298099999995</v>
      </c>
      <c r="E60" s="169">
        <v>218.73908900000001</v>
      </c>
      <c r="F60" s="169">
        <v>-14.010372</v>
      </c>
      <c r="G60" s="169">
        <v>134.17973499999999</v>
      </c>
      <c r="H60" s="169">
        <v>-49.721518000000003</v>
      </c>
      <c r="I60" s="169">
        <v>-3.6024750000000001</v>
      </c>
    </row>
    <row r="61" spans="1:9" x14ac:dyDescent="0.2">
      <c r="A61" s="40">
        <v>43830</v>
      </c>
      <c r="B61" s="169">
        <v>278.47659800000002</v>
      </c>
      <c r="C61" s="169">
        <v>1173.898281</v>
      </c>
      <c r="D61" s="169">
        <v>960.69724299999996</v>
      </c>
      <c r="E61" s="169">
        <v>213.20103800000001</v>
      </c>
      <c r="F61" s="169">
        <v>-14.443061</v>
      </c>
      <c r="G61" s="169">
        <v>130.093872</v>
      </c>
      <c r="H61" s="169">
        <v>-50.375256999999998</v>
      </c>
      <c r="I61" s="169">
        <v>-4.9070140000000002</v>
      </c>
    </row>
    <row r="62" spans="1:9" ht="21" customHeight="1" x14ac:dyDescent="0.2">
      <c r="A62" s="40">
        <v>44196</v>
      </c>
      <c r="B62" s="169">
        <v>218.03066100000001</v>
      </c>
      <c r="C62" s="169">
        <v>1061.150183</v>
      </c>
      <c r="D62" s="169">
        <v>883.40851999999995</v>
      </c>
      <c r="E62" s="169">
        <v>177.74166299999999</v>
      </c>
      <c r="F62" s="169">
        <v>6.6331480000000003</v>
      </c>
      <c r="G62" s="169">
        <v>87.061475000000002</v>
      </c>
      <c r="H62" s="169">
        <v>-53.405630000000002</v>
      </c>
      <c r="I62" s="169">
        <v>-10.519847</v>
      </c>
    </row>
    <row r="63" spans="1:9" x14ac:dyDescent="0.2">
      <c r="A63" s="40">
        <v>44561</v>
      </c>
      <c r="B63" s="169">
        <v>254.40646799999999</v>
      </c>
      <c r="C63" s="169">
        <v>1221.0663139999999</v>
      </c>
      <c r="D63" s="169">
        <v>1033.4060509999999</v>
      </c>
      <c r="E63" s="169">
        <v>187.66026299999999</v>
      </c>
      <c r="F63" s="169">
        <v>3.832735</v>
      </c>
      <c r="G63" s="169">
        <v>122.86029499999999</v>
      </c>
      <c r="H63" s="169">
        <v>-59.946827999999996</v>
      </c>
      <c r="I63" s="169">
        <v>-3.4804050000000002</v>
      </c>
    </row>
    <row r="64" spans="1:9" x14ac:dyDescent="0.2">
      <c r="A64" s="40">
        <v>44926</v>
      </c>
      <c r="B64" s="169">
        <v>152.03666699999999</v>
      </c>
      <c r="C64" s="169">
        <v>1401.9155020000001</v>
      </c>
      <c r="D64" s="169">
        <v>1268.683947</v>
      </c>
      <c r="E64" s="169">
        <v>133.23155499999999</v>
      </c>
      <c r="F64" s="169">
        <v>-32.034875999999997</v>
      </c>
      <c r="G64" s="169">
        <v>119.280671</v>
      </c>
      <c r="H64" s="169">
        <v>-68.440685000000002</v>
      </c>
      <c r="I64" s="169">
        <v>-20.742602000000002</v>
      </c>
    </row>
    <row r="65" spans="1:9" x14ac:dyDescent="0.2">
      <c r="A65" s="40">
        <v>45291</v>
      </c>
      <c r="B65" s="169">
        <v>232.792709</v>
      </c>
      <c r="C65" s="169">
        <v>1392.315544</v>
      </c>
      <c r="D65" s="169">
        <v>1165.2017209999999</v>
      </c>
      <c r="E65" s="169">
        <v>227.113823</v>
      </c>
      <c r="F65" s="169">
        <v>-63.437249000000001</v>
      </c>
      <c r="G65" s="169">
        <v>136.78694100000001</v>
      </c>
      <c r="H65" s="169">
        <v>-67.670805999999999</v>
      </c>
      <c r="I65" s="169">
        <v>-26.771470999999998</v>
      </c>
    </row>
    <row r="66" spans="1:9" x14ac:dyDescent="0.2">
      <c r="A66" s="40">
        <v>45657</v>
      </c>
      <c r="B66" s="169">
        <v>251.468941</v>
      </c>
      <c r="C66" s="169">
        <v>1358.690075</v>
      </c>
      <c r="D66" s="169">
        <v>1119.3931930000001</v>
      </c>
      <c r="E66" s="169">
        <v>239.29688200000001</v>
      </c>
      <c r="F66" s="169">
        <v>-71.600020999999998</v>
      </c>
      <c r="G66" s="169">
        <v>152.29964100000001</v>
      </c>
      <c r="H66" s="169">
        <v>-68.527561000000006</v>
      </c>
      <c r="I66" s="169">
        <v>-22.855806000000001</v>
      </c>
    </row>
    <row r="67" spans="1:9" ht="21" customHeight="1" x14ac:dyDescent="0.2">
      <c r="A67" s="40">
        <v>46022</v>
      </c>
      <c r="B67" s="169">
        <v>197.38677999999999</v>
      </c>
      <c r="C67" s="169">
        <v>1358.299246</v>
      </c>
      <c r="D67" s="169">
        <v>1178.3750050000001</v>
      </c>
      <c r="E67" s="169">
        <v>179.92424099999999</v>
      </c>
      <c r="F67" s="169">
        <v>-72.610669000000001</v>
      </c>
      <c r="G67" s="169">
        <v>156.28966299999999</v>
      </c>
      <c r="H67" s="169">
        <v>-66.216458000000003</v>
      </c>
      <c r="I67" s="169">
        <v>-25.354022000000001</v>
      </c>
    </row>
    <row r="69" spans="1:9" x14ac:dyDescent="0.2">
      <c r="B69" s="266" t="s">
        <v>525</v>
      </c>
      <c r="C69" s="266"/>
      <c r="D69" s="266"/>
      <c r="E69" s="266"/>
      <c r="F69" s="266"/>
      <c r="G69" s="266"/>
      <c r="H69" s="266"/>
      <c r="I69" s="266"/>
    </row>
    <row r="70" spans="1:9" x14ac:dyDescent="0.2">
      <c r="B70" s="266"/>
      <c r="C70" s="266"/>
      <c r="D70" s="266"/>
      <c r="E70" s="266"/>
      <c r="F70" s="266"/>
      <c r="G70" s="266"/>
      <c r="H70" s="266"/>
      <c r="I70" s="266"/>
    </row>
  </sheetData>
  <mergeCells count="8">
    <mergeCell ref="B69:I70"/>
    <mergeCell ref="B8:H8"/>
    <mergeCell ref="I8:I10"/>
    <mergeCell ref="B9:B10"/>
    <mergeCell ref="C9:E9"/>
    <mergeCell ref="F9:F10"/>
    <mergeCell ref="G9:G10"/>
    <mergeCell ref="H9:H10"/>
  </mergeCells>
  <hyperlinks>
    <hyperlink ref="I5" location="Content!D2" display="Content" xr:uid="{90692E94-E18B-421D-87EB-7E7E30983F91}"/>
    <hyperlink ref="I6" location="Notes!D6" display="Notes" xr:uid="{18FCDB3D-5EB2-49D0-B401-4362680DC54E}"/>
    <hyperlink ref="I7" location="FN_IX.1" display="Footnotes" xr:uid="{A837DB93-E365-4783-A5B4-67F31E668339}"/>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Tabelle46">
    <tabColor theme="4" tint="0.39997558519241921"/>
  </sheetPr>
  <dimension ref="A1:R72"/>
  <sheetViews>
    <sheetView zoomScale="90" zoomScaleNormal="90" workbookViewId="0"/>
  </sheetViews>
  <sheetFormatPr baseColWidth="10" defaultColWidth="11.42578125" defaultRowHeight="15" x14ac:dyDescent="0.2"/>
  <cols>
    <col min="1" max="1" width="12.28515625" style="43" customWidth="1"/>
    <col min="2" max="10" width="19.28515625" style="43" customWidth="1"/>
    <col min="11" max="16384" width="11.42578125" style="43"/>
  </cols>
  <sheetData>
    <row r="1" spans="1:18" x14ac:dyDescent="0.2">
      <c r="A1" s="45"/>
      <c r="B1" s="45"/>
      <c r="C1" s="45"/>
      <c r="D1" s="45"/>
      <c r="E1" s="45"/>
      <c r="F1" s="45"/>
      <c r="G1" s="45"/>
      <c r="H1" s="45"/>
      <c r="I1" s="45"/>
      <c r="J1" s="48"/>
    </row>
    <row r="2" spans="1:18" x14ac:dyDescent="0.2">
      <c r="A2" s="45"/>
      <c r="B2" s="45"/>
      <c r="C2" s="45"/>
      <c r="D2" s="45"/>
      <c r="E2" s="45"/>
      <c r="F2" s="45"/>
      <c r="G2" s="45"/>
      <c r="H2" s="45"/>
      <c r="I2" s="45"/>
      <c r="J2" s="48"/>
    </row>
    <row r="3" spans="1:18" ht="18" x14ac:dyDescent="0.25">
      <c r="A3" s="45"/>
      <c r="B3" s="59" t="s">
        <v>330</v>
      </c>
      <c r="C3" s="45"/>
      <c r="D3" s="45"/>
      <c r="E3" s="45"/>
      <c r="F3" s="45"/>
      <c r="G3" s="45"/>
      <c r="H3" s="45"/>
      <c r="I3" s="45"/>
      <c r="J3" s="45"/>
    </row>
    <row r="4" spans="1:18" x14ac:dyDescent="0.2">
      <c r="A4" s="45"/>
      <c r="B4" s="46"/>
      <c r="C4" s="45"/>
      <c r="D4" s="45"/>
      <c r="E4" s="45"/>
      <c r="F4" s="45"/>
      <c r="G4" s="45"/>
      <c r="H4" s="45"/>
      <c r="I4" s="45"/>
      <c r="J4" s="45"/>
    </row>
    <row r="5" spans="1:18" ht="18" x14ac:dyDescent="0.25">
      <c r="A5" s="45"/>
      <c r="B5" s="59" t="s">
        <v>341</v>
      </c>
      <c r="C5" s="27"/>
      <c r="D5" s="27"/>
      <c r="E5" s="27"/>
      <c r="F5" s="27"/>
      <c r="G5" s="27"/>
      <c r="H5" s="27"/>
      <c r="I5" s="27"/>
      <c r="J5" s="190" t="s">
        <v>451</v>
      </c>
      <c r="K5" s="15"/>
      <c r="L5" s="15"/>
      <c r="M5" s="15"/>
      <c r="N5" s="15"/>
      <c r="O5" s="15"/>
      <c r="P5" s="15"/>
      <c r="Q5" s="15"/>
      <c r="R5" s="15"/>
    </row>
    <row r="6" spans="1:18" x14ac:dyDescent="0.2">
      <c r="A6" s="45"/>
      <c r="B6" s="46"/>
      <c r="C6" s="27"/>
      <c r="D6" s="27"/>
      <c r="E6" s="27"/>
      <c r="F6" s="27"/>
      <c r="G6" s="27"/>
      <c r="H6" s="27"/>
      <c r="I6" s="27"/>
      <c r="J6" s="190" t="s">
        <v>419</v>
      </c>
      <c r="K6" s="15"/>
      <c r="L6" s="15"/>
      <c r="M6" s="15"/>
      <c r="N6" s="15"/>
      <c r="O6" s="15"/>
      <c r="P6" s="15"/>
      <c r="Q6" s="15"/>
      <c r="R6" s="15"/>
    </row>
    <row r="7" spans="1:18" x14ac:dyDescent="0.2">
      <c r="A7" s="49"/>
      <c r="B7" s="46" t="s">
        <v>332</v>
      </c>
      <c r="C7" s="29"/>
      <c r="D7" s="29"/>
      <c r="E7" s="29"/>
      <c r="F7" s="29"/>
      <c r="G7" s="29"/>
      <c r="H7" s="29"/>
      <c r="I7" s="29"/>
      <c r="J7" s="139" t="s">
        <v>467</v>
      </c>
      <c r="K7" s="15"/>
      <c r="L7" s="15"/>
      <c r="M7" s="15"/>
      <c r="N7" s="15"/>
      <c r="O7" s="15"/>
      <c r="P7" s="15"/>
      <c r="Q7" s="15"/>
      <c r="R7" s="15"/>
    </row>
    <row r="8" spans="1:18" ht="20.65" customHeight="1" x14ac:dyDescent="0.2">
      <c r="A8" s="50"/>
      <c r="B8" s="269" t="s">
        <v>342</v>
      </c>
      <c r="C8" s="269"/>
      <c r="D8" s="269"/>
      <c r="E8" s="269"/>
      <c r="F8" s="269"/>
      <c r="G8" s="269"/>
      <c r="H8" s="269"/>
      <c r="I8" s="269"/>
      <c r="J8" s="269" t="s">
        <v>343</v>
      </c>
    </row>
    <row r="9" spans="1:18" ht="20.65" customHeight="1" x14ac:dyDescent="0.25">
      <c r="A9" s="50"/>
      <c r="B9" s="269" t="s">
        <v>335</v>
      </c>
      <c r="C9" s="269" t="s">
        <v>344</v>
      </c>
      <c r="D9" s="269" t="s">
        <v>345</v>
      </c>
      <c r="E9" s="269" t="s">
        <v>346</v>
      </c>
      <c r="F9" s="269" t="s">
        <v>347</v>
      </c>
      <c r="G9" s="269"/>
      <c r="H9" s="269"/>
      <c r="I9" s="269"/>
      <c r="J9" s="269"/>
    </row>
    <row r="10" spans="1:18" ht="45" customHeight="1" x14ac:dyDescent="0.25">
      <c r="A10" s="138" t="s">
        <v>106</v>
      </c>
      <c r="B10" s="269"/>
      <c r="C10" s="269"/>
      <c r="D10" s="269"/>
      <c r="E10" s="269"/>
      <c r="F10" s="144" t="s">
        <v>213</v>
      </c>
      <c r="G10" s="144" t="s">
        <v>348</v>
      </c>
      <c r="H10" s="144" t="s">
        <v>349</v>
      </c>
      <c r="I10" s="144" t="s">
        <v>350</v>
      </c>
      <c r="J10" s="269"/>
    </row>
    <row r="11" spans="1:18" ht="7.5" customHeight="1" x14ac:dyDescent="0.2">
      <c r="A11" s="50"/>
      <c r="B11" s="73"/>
      <c r="C11" s="74"/>
      <c r="D11" s="74"/>
      <c r="E11" s="74"/>
      <c r="F11" s="74"/>
      <c r="G11" s="74"/>
      <c r="H11" s="74"/>
      <c r="I11" s="74"/>
      <c r="J11" s="74"/>
    </row>
    <row r="12" spans="1:18" hidden="1" x14ac:dyDescent="0.2">
      <c r="A12" s="40"/>
      <c r="B12" s="75"/>
      <c r="C12" s="75"/>
      <c r="D12" s="75"/>
      <c r="E12" s="75"/>
      <c r="F12" s="75"/>
      <c r="G12" s="75"/>
      <c r="H12" s="75"/>
      <c r="I12" s="75"/>
      <c r="J12" s="75"/>
    </row>
    <row r="13" spans="1:18" x14ac:dyDescent="0.2">
      <c r="A13" s="40">
        <v>26298</v>
      </c>
      <c r="B13" s="169">
        <v>3.8440500000000002</v>
      </c>
      <c r="C13" s="169">
        <v>0.39828599999999997</v>
      </c>
      <c r="D13" s="169">
        <v>-1.0225900000000001</v>
      </c>
      <c r="E13" s="169" t="s">
        <v>3</v>
      </c>
      <c r="F13" s="169">
        <v>-3.8713850000000001</v>
      </c>
      <c r="G13" s="169">
        <v>-2.702178</v>
      </c>
      <c r="H13" s="169">
        <v>-0.758162</v>
      </c>
      <c r="I13" s="169">
        <v>0.16231999999999999</v>
      </c>
      <c r="J13" s="169">
        <v>8.3397380000000005</v>
      </c>
    </row>
    <row r="14" spans="1:18" x14ac:dyDescent="0.2">
      <c r="A14" s="40">
        <v>26664</v>
      </c>
      <c r="B14" s="169">
        <v>2.7501829999999998</v>
      </c>
      <c r="C14" s="169">
        <v>-6.5396999999999997E-2</v>
      </c>
      <c r="D14" s="169">
        <v>-7.6055099999999998</v>
      </c>
      <c r="E14" s="169" t="s">
        <v>3</v>
      </c>
      <c r="F14" s="169">
        <v>2.4469609999999999</v>
      </c>
      <c r="G14" s="169">
        <v>-0.55329399999999995</v>
      </c>
      <c r="H14" s="169">
        <v>2.7825280000000001</v>
      </c>
      <c r="I14" s="169">
        <v>0.42168499999999998</v>
      </c>
      <c r="J14" s="169">
        <v>7.974126</v>
      </c>
    </row>
    <row r="15" spans="1:18" x14ac:dyDescent="0.2">
      <c r="A15" s="40">
        <v>27029</v>
      </c>
      <c r="B15" s="169">
        <v>8.0128389999999996</v>
      </c>
      <c r="C15" s="169">
        <v>-7.9103000000000007E-2</v>
      </c>
      <c r="D15" s="169">
        <v>-2.9847410000000001</v>
      </c>
      <c r="E15" s="169" t="s">
        <v>3</v>
      </c>
      <c r="F15" s="169">
        <v>-1.9166559999999999</v>
      </c>
      <c r="G15" s="169">
        <v>0.73966699999999996</v>
      </c>
      <c r="H15" s="169">
        <v>-3.947174</v>
      </c>
      <c r="I15" s="169">
        <v>1.2982359999999999</v>
      </c>
      <c r="J15" s="169">
        <v>12.993340999999999</v>
      </c>
    </row>
    <row r="16" spans="1:18" x14ac:dyDescent="0.2">
      <c r="A16" s="40">
        <v>27394</v>
      </c>
      <c r="B16" s="169">
        <v>13.702252</v>
      </c>
      <c r="C16" s="169">
        <v>3.3656999999999999E-2</v>
      </c>
      <c r="D16" s="169">
        <v>1.6005370000000001</v>
      </c>
      <c r="E16" s="169" t="s">
        <v>3</v>
      </c>
      <c r="F16" s="169">
        <v>17.142710999999998</v>
      </c>
      <c r="G16" s="169">
        <v>5.7314319999999999</v>
      </c>
      <c r="H16" s="169">
        <v>6.7179659999999997</v>
      </c>
      <c r="I16" s="169">
        <v>0.64850600000000003</v>
      </c>
      <c r="J16" s="169">
        <v>-5.0746529999999996</v>
      </c>
    </row>
    <row r="17" spans="1:10" ht="21" customHeight="1" x14ac:dyDescent="0.2">
      <c r="A17" s="40">
        <v>27759</v>
      </c>
      <c r="B17" s="169">
        <v>6.0110270000000003</v>
      </c>
      <c r="C17" s="169">
        <v>2.4006789999999998</v>
      </c>
      <c r="D17" s="169">
        <v>2.0152760000000001</v>
      </c>
      <c r="E17" s="169" t="s">
        <v>3</v>
      </c>
      <c r="F17" s="169">
        <v>2.61646</v>
      </c>
      <c r="G17" s="169">
        <v>7.0437370000000001</v>
      </c>
      <c r="H17" s="169">
        <v>-3.758553</v>
      </c>
      <c r="I17" s="169">
        <v>-0.61230300000000004</v>
      </c>
      <c r="J17" s="169">
        <v>-1.021388</v>
      </c>
    </row>
    <row r="18" spans="1:10" x14ac:dyDescent="0.2">
      <c r="A18" s="40">
        <v>28125</v>
      </c>
      <c r="B18" s="169">
        <v>6.1397130000000004</v>
      </c>
      <c r="C18" s="169">
        <v>2.192129</v>
      </c>
      <c r="D18" s="169">
        <v>-2.2462559999999998</v>
      </c>
      <c r="E18" s="169" t="s">
        <v>3</v>
      </c>
      <c r="F18" s="169">
        <v>1.975398</v>
      </c>
      <c r="G18" s="169">
        <v>-1.3153140000000001</v>
      </c>
      <c r="H18" s="169">
        <v>3.6276980000000001</v>
      </c>
      <c r="I18" s="169">
        <v>-0.92541399999999996</v>
      </c>
      <c r="J18" s="169">
        <v>4.218445</v>
      </c>
    </row>
    <row r="19" spans="1:10" x14ac:dyDescent="0.2">
      <c r="A19" s="40">
        <v>28490</v>
      </c>
      <c r="B19" s="169">
        <v>5.8003549999999997</v>
      </c>
      <c r="C19" s="169">
        <v>2.2559429999999998</v>
      </c>
      <c r="D19" s="169">
        <v>1.6729400000000001</v>
      </c>
      <c r="E19" s="169" t="s">
        <v>3</v>
      </c>
      <c r="F19" s="169">
        <v>-4.0971219999999997</v>
      </c>
      <c r="G19" s="169">
        <v>-1.7877559999999999</v>
      </c>
      <c r="H19" s="169">
        <v>-2.4555790000000002</v>
      </c>
      <c r="I19" s="169">
        <v>0.84944299999999995</v>
      </c>
      <c r="J19" s="169">
        <v>5.9685949999999997</v>
      </c>
    </row>
    <row r="20" spans="1:10" x14ac:dyDescent="0.2">
      <c r="A20" s="40">
        <v>28855</v>
      </c>
      <c r="B20" s="169">
        <v>8.4889229999999998</v>
      </c>
      <c r="C20" s="169">
        <v>2.80315</v>
      </c>
      <c r="D20" s="169">
        <v>0.14524400000000001</v>
      </c>
      <c r="E20" s="169" t="s">
        <v>3</v>
      </c>
      <c r="F20" s="169">
        <v>-9.3899849999999994</v>
      </c>
      <c r="G20" s="169">
        <v>-8.3520339999999997</v>
      </c>
      <c r="H20" s="169">
        <v>2.2621380000000002</v>
      </c>
      <c r="I20" s="169">
        <v>1.0944100000000001</v>
      </c>
      <c r="J20" s="169">
        <v>14.930516000000001</v>
      </c>
    </row>
    <row r="21" spans="1:10" x14ac:dyDescent="0.2">
      <c r="A21" s="40">
        <v>29220</v>
      </c>
      <c r="B21" s="169">
        <v>-6.4922829999999996</v>
      </c>
      <c r="C21" s="169">
        <v>3.411321</v>
      </c>
      <c r="D21" s="169">
        <v>-0.91905999999999999</v>
      </c>
      <c r="E21" s="169" t="s">
        <v>3</v>
      </c>
      <c r="F21" s="169">
        <v>-5.6440460000000003</v>
      </c>
      <c r="G21" s="169">
        <v>-11.024175</v>
      </c>
      <c r="H21" s="169">
        <v>4.2478829999999999</v>
      </c>
      <c r="I21" s="169">
        <v>0.92648900000000001</v>
      </c>
      <c r="J21" s="169">
        <v>-3.3405</v>
      </c>
    </row>
    <row r="22" spans="1:10" ht="21" customHeight="1" x14ac:dyDescent="0.2">
      <c r="A22" s="40">
        <v>29586</v>
      </c>
      <c r="B22" s="169">
        <v>-13.554660999999999</v>
      </c>
      <c r="C22" s="169">
        <v>4.4540369999999996</v>
      </c>
      <c r="D22" s="169">
        <v>3.0415009999999998</v>
      </c>
      <c r="E22" s="169" t="s">
        <v>3</v>
      </c>
      <c r="F22" s="169">
        <v>-9.446726</v>
      </c>
      <c r="G22" s="169">
        <v>4.959015</v>
      </c>
      <c r="H22" s="169">
        <v>-1.451586</v>
      </c>
      <c r="I22" s="169">
        <v>-10.45176</v>
      </c>
      <c r="J22" s="169">
        <v>-11.603472999999999</v>
      </c>
    </row>
    <row r="23" spans="1:10" x14ac:dyDescent="0.2">
      <c r="A23" s="40">
        <v>29951</v>
      </c>
      <c r="B23" s="169">
        <v>-4.2538739999999997</v>
      </c>
      <c r="C23" s="169">
        <v>5.5524209999999998</v>
      </c>
      <c r="D23" s="169">
        <v>2.4657360000000001</v>
      </c>
      <c r="E23" s="169" t="s">
        <v>3</v>
      </c>
      <c r="F23" s="169">
        <v>-11.9483</v>
      </c>
      <c r="G23" s="169">
        <v>4.3423470000000002</v>
      </c>
      <c r="H23" s="169">
        <v>-4.5283620000000004</v>
      </c>
      <c r="I23" s="169">
        <v>-10.647326</v>
      </c>
      <c r="J23" s="169">
        <v>-0.32373200000000002</v>
      </c>
    </row>
    <row r="24" spans="1:10" x14ac:dyDescent="0.2">
      <c r="A24" s="40">
        <v>30316</v>
      </c>
      <c r="B24" s="169">
        <v>3.2090969999999999</v>
      </c>
      <c r="C24" s="169">
        <v>3.5184190000000002</v>
      </c>
      <c r="D24" s="169">
        <v>3.8294790000000001</v>
      </c>
      <c r="E24" s="169" t="s">
        <v>3</v>
      </c>
      <c r="F24" s="169">
        <v>-8.4241340000000005</v>
      </c>
      <c r="G24" s="169">
        <v>-0.56279400000000002</v>
      </c>
      <c r="H24" s="169">
        <v>-2.7282280000000001</v>
      </c>
      <c r="I24" s="169">
        <v>-2.852293</v>
      </c>
      <c r="J24" s="169">
        <v>4.2853339999999998</v>
      </c>
    </row>
    <row r="25" spans="1:10" x14ac:dyDescent="0.2">
      <c r="A25" s="40">
        <v>30681</v>
      </c>
      <c r="B25" s="169">
        <v>7.6750350000000003</v>
      </c>
      <c r="C25" s="169">
        <v>3.42361</v>
      </c>
      <c r="D25" s="169">
        <v>-1.9201619999999999</v>
      </c>
      <c r="E25" s="169" t="s">
        <v>3</v>
      </c>
      <c r="F25" s="169">
        <v>8.9117370000000005</v>
      </c>
      <c r="G25" s="169">
        <v>4.4174030000000002</v>
      </c>
      <c r="H25" s="169">
        <v>4.2879180000000003</v>
      </c>
      <c r="I25" s="169">
        <v>-0.94525999999999999</v>
      </c>
      <c r="J25" s="169">
        <v>-2.7401520000000001</v>
      </c>
    </row>
    <row r="26" spans="1:10" x14ac:dyDescent="0.2">
      <c r="A26" s="40">
        <v>31047</v>
      </c>
      <c r="B26" s="169">
        <v>17.646905</v>
      </c>
      <c r="C26" s="169">
        <v>6.2472099999999999</v>
      </c>
      <c r="D26" s="169">
        <v>-0.50645499999999999</v>
      </c>
      <c r="E26" s="169" t="s">
        <v>3</v>
      </c>
      <c r="F26" s="169">
        <v>12.957506</v>
      </c>
      <c r="G26" s="169">
        <v>2.4838089999999999</v>
      </c>
      <c r="H26" s="169">
        <v>9.060765</v>
      </c>
      <c r="I26" s="169">
        <v>2.2570030000000001</v>
      </c>
      <c r="J26" s="169">
        <v>-1.0513589999999999</v>
      </c>
    </row>
    <row r="27" spans="1:10" ht="21" customHeight="1" x14ac:dyDescent="0.2">
      <c r="A27" s="40">
        <v>31412</v>
      </c>
      <c r="B27" s="169">
        <v>29.503017</v>
      </c>
      <c r="C27" s="169">
        <v>7.6063450000000001</v>
      </c>
      <c r="D27" s="169">
        <v>-3.1226590000000001</v>
      </c>
      <c r="E27" s="169" t="s">
        <v>3</v>
      </c>
      <c r="F27" s="169">
        <v>22.440951999999999</v>
      </c>
      <c r="G27" s="169">
        <v>12.618968000000001</v>
      </c>
      <c r="H27" s="169">
        <v>7.2959160000000001</v>
      </c>
      <c r="I27" s="169">
        <v>4.1597600000000003</v>
      </c>
      <c r="J27" s="169">
        <v>2.5783800000000001</v>
      </c>
    </row>
    <row r="28" spans="1:10" x14ac:dyDescent="0.2">
      <c r="A28" s="40">
        <v>31777</v>
      </c>
      <c r="B28" s="169">
        <v>44.813177000000003</v>
      </c>
      <c r="C28" s="169">
        <v>8.5558680000000003</v>
      </c>
      <c r="D28" s="169">
        <v>-26.108917999999999</v>
      </c>
      <c r="E28" s="169" t="s">
        <v>3</v>
      </c>
      <c r="F28" s="169">
        <v>56.646360999999999</v>
      </c>
      <c r="G28" s="169">
        <v>25.477784</v>
      </c>
      <c r="H28" s="169">
        <v>28.105369</v>
      </c>
      <c r="I28" s="169">
        <v>5.7726749999999996</v>
      </c>
      <c r="J28" s="169">
        <v>5.7198599999999997</v>
      </c>
    </row>
    <row r="29" spans="1:10" x14ac:dyDescent="0.2">
      <c r="A29" s="40">
        <v>32142</v>
      </c>
      <c r="B29" s="169">
        <v>40.659996</v>
      </c>
      <c r="C29" s="169">
        <v>6.1843490000000001</v>
      </c>
      <c r="D29" s="169">
        <v>-4.0862660000000002</v>
      </c>
      <c r="E29" s="169">
        <v>0.60340700000000003</v>
      </c>
      <c r="F29" s="169">
        <v>18.579875999999999</v>
      </c>
      <c r="G29" s="169">
        <v>3.4968650000000001</v>
      </c>
      <c r="H29" s="169">
        <v>4.891108</v>
      </c>
      <c r="I29" s="169">
        <v>8.7434969999999996</v>
      </c>
      <c r="J29" s="169">
        <v>19.378629</v>
      </c>
    </row>
    <row r="30" spans="1:10" x14ac:dyDescent="0.2">
      <c r="A30" s="40">
        <v>32508</v>
      </c>
      <c r="B30" s="169">
        <v>49.418134999999999</v>
      </c>
      <c r="C30" s="169">
        <v>12.200172</v>
      </c>
      <c r="D30" s="169">
        <v>32.542285</v>
      </c>
      <c r="E30" s="169">
        <v>0.28250500000000001</v>
      </c>
      <c r="F30" s="169">
        <v>18.536379</v>
      </c>
      <c r="G30" s="169">
        <v>4.1758199999999999</v>
      </c>
      <c r="H30" s="169">
        <v>9.819528</v>
      </c>
      <c r="I30" s="169">
        <v>8.0908840000000009</v>
      </c>
      <c r="J30" s="169">
        <v>-14.143205</v>
      </c>
    </row>
    <row r="31" spans="1:10" x14ac:dyDescent="0.2">
      <c r="A31" s="40">
        <v>32873</v>
      </c>
      <c r="B31" s="169">
        <v>59.217613999999998</v>
      </c>
      <c r="C31" s="169">
        <v>8.0912819999999996</v>
      </c>
      <c r="D31" s="169">
        <v>2.4535100000000001</v>
      </c>
      <c r="E31" s="169">
        <v>-0.17730299999999999</v>
      </c>
      <c r="F31" s="169">
        <v>46.086790000000001</v>
      </c>
      <c r="G31" s="169">
        <v>23.58297</v>
      </c>
      <c r="H31" s="169">
        <v>27.625275999999999</v>
      </c>
      <c r="I31" s="169">
        <v>7.384118</v>
      </c>
      <c r="J31" s="169">
        <v>2.7633329999999998</v>
      </c>
    </row>
    <row r="32" spans="1:10" ht="21" customHeight="1" x14ac:dyDescent="0.2">
      <c r="A32" s="40">
        <v>33238</v>
      </c>
      <c r="B32" s="169">
        <v>52.816476000000002</v>
      </c>
      <c r="C32" s="169">
        <v>17.851189999999999</v>
      </c>
      <c r="D32" s="169">
        <v>2.924766</v>
      </c>
      <c r="E32" s="169">
        <v>1.6993999999999999E-2</v>
      </c>
      <c r="F32" s="169">
        <v>26.086701000000001</v>
      </c>
      <c r="G32" s="169">
        <v>8.9667890000000003</v>
      </c>
      <c r="H32" s="169">
        <v>9.4640269999999997</v>
      </c>
      <c r="I32" s="169">
        <v>8.0150559999999995</v>
      </c>
      <c r="J32" s="169">
        <v>5.9368239999999997</v>
      </c>
    </row>
    <row r="33" spans="1:10" x14ac:dyDescent="0.2">
      <c r="A33" s="40">
        <v>33603</v>
      </c>
      <c r="B33" s="169">
        <v>-23.028458000000001</v>
      </c>
      <c r="C33" s="169">
        <v>15.733105999999999</v>
      </c>
      <c r="D33" s="169">
        <v>-20.703731999999999</v>
      </c>
      <c r="E33" s="169">
        <v>-0.32055800000000001</v>
      </c>
      <c r="F33" s="169">
        <v>-12.826354</v>
      </c>
      <c r="G33" s="169">
        <v>-7.1865050000000004</v>
      </c>
      <c r="H33" s="169">
        <v>-4.8614829999999998</v>
      </c>
      <c r="I33" s="169">
        <v>-5.7404289999999998</v>
      </c>
      <c r="J33" s="169">
        <v>-4.9109129999999999</v>
      </c>
    </row>
    <row r="34" spans="1:10" x14ac:dyDescent="0.2">
      <c r="A34" s="40">
        <v>33969</v>
      </c>
      <c r="B34" s="169">
        <v>-23.113693000000001</v>
      </c>
      <c r="C34" s="169">
        <v>16.817177000000001</v>
      </c>
      <c r="D34" s="169">
        <v>-23.706126000000001</v>
      </c>
      <c r="E34" s="169">
        <v>0.235484</v>
      </c>
      <c r="F34" s="169">
        <v>-43.501455</v>
      </c>
      <c r="G34" s="169">
        <v>-42.141298999999997</v>
      </c>
      <c r="H34" s="169">
        <v>-2.961992</v>
      </c>
      <c r="I34" s="169">
        <v>-5.9775530000000003</v>
      </c>
      <c r="J34" s="169">
        <v>27.041226000000002</v>
      </c>
    </row>
    <row r="35" spans="1:10" x14ac:dyDescent="0.2">
      <c r="A35" s="40">
        <v>34334</v>
      </c>
      <c r="B35" s="169">
        <v>-35.366743999999997</v>
      </c>
      <c r="C35" s="169">
        <v>14.579863</v>
      </c>
      <c r="D35" s="169">
        <v>-102.072844</v>
      </c>
      <c r="E35" s="169">
        <v>0.567639</v>
      </c>
      <c r="F35" s="169">
        <v>63.213630000000002</v>
      </c>
      <c r="G35" s="169">
        <v>44.588735</v>
      </c>
      <c r="H35" s="169">
        <v>25.662168999999999</v>
      </c>
      <c r="I35" s="169">
        <v>-8.4027290000000008</v>
      </c>
      <c r="J35" s="169">
        <v>-11.655033</v>
      </c>
    </row>
    <row r="36" spans="1:10" x14ac:dyDescent="0.2">
      <c r="A36" s="40">
        <v>34699</v>
      </c>
      <c r="B36" s="169">
        <v>-46.139477999999997</v>
      </c>
      <c r="C36" s="169">
        <v>10.292923999999999</v>
      </c>
      <c r="D36" s="169">
        <v>26.593803999999999</v>
      </c>
      <c r="E36" s="169">
        <v>-0.76824300000000001</v>
      </c>
      <c r="F36" s="169">
        <v>-80.802673999999996</v>
      </c>
      <c r="G36" s="169">
        <v>-72.733931999999996</v>
      </c>
      <c r="H36" s="169">
        <v>7.2370960000000002</v>
      </c>
      <c r="I36" s="169">
        <v>-16.962344000000002</v>
      </c>
      <c r="J36" s="169">
        <v>-1.45529</v>
      </c>
    </row>
    <row r="37" spans="1:10" ht="21" customHeight="1" x14ac:dyDescent="0.2">
      <c r="A37" s="40">
        <v>35064</v>
      </c>
      <c r="B37" s="169">
        <v>-42.815378000000003</v>
      </c>
      <c r="C37" s="169">
        <v>20.286180000000002</v>
      </c>
      <c r="D37" s="169">
        <v>-25.848369000000002</v>
      </c>
      <c r="E37" s="169">
        <v>0.415771</v>
      </c>
      <c r="F37" s="169">
        <v>-42.963239999999999</v>
      </c>
      <c r="G37" s="169">
        <v>-21.826402000000002</v>
      </c>
      <c r="H37" s="169">
        <v>-12.673999</v>
      </c>
      <c r="I37" s="169">
        <v>-10.171775</v>
      </c>
      <c r="J37" s="169">
        <v>5.2942780000000003</v>
      </c>
    </row>
    <row r="38" spans="1:10" x14ac:dyDescent="0.2">
      <c r="A38" s="40">
        <v>35430</v>
      </c>
      <c r="B38" s="169">
        <v>-29.004580000000001</v>
      </c>
      <c r="C38" s="169">
        <v>34.529794000000003</v>
      </c>
      <c r="D38" s="169">
        <v>-48.579363999999998</v>
      </c>
      <c r="E38" s="169">
        <v>4.4692210000000001</v>
      </c>
      <c r="F38" s="169">
        <v>-18.461853999999999</v>
      </c>
      <c r="G38" s="169">
        <v>1.841383</v>
      </c>
      <c r="H38" s="169">
        <v>-6.8843319999999997</v>
      </c>
      <c r="I38" s="169">
        <v>-14.062412999999999</v>
      </c>
      <c r="J38" s="169">
        <v>-0.96237700000000004</v>
      </c>
    </row>
    <row r="39" spans="1:10" x14ac:dyDescent="0.2">
      <c r="A39" s="40">
        <v>35795</v>
      </c>
      <c r="B39" s="169">
        <v>-25.519196000000001</v>
      </c>
      <c r="C39" s="169">
        <v>27.039707</v>
      </c>
      <c r="D39" s="169">
        <v>-1.0352589999999999</v>
      </c>
      <c r="E39" s="169">
        <v>7.7625440000000001</v>
      </c>
      <c r="F39" s="169">
        <v>-55.891072000000001</v>
      </c>
      <c r="G39" s="169">
        <v>-33.867203000000003</v>
      </c>
      <c r="H39" s="169">
        <v>-12.499912</v>
      </c>
      <c r="I39" s="169">
        <v>-9.5970879999999994</v>
      </c>
      <c r="J39" s="169">
        <v>-3.3951199999999999</v>
      </c>
    </row>
    <row r="40" spans="1:10" x14ac:dyDescent="0.2">
      <c r="A40" s="40">
        <v>36160</v>
      </c>
      <c r="B40" s="169">
        <v>-28.683684</v>
      </c>
      <c r="C40" s="169">
        <v>58.852063999999999</v>
      </c>
      <c r="D40" s="169">
        <v>-4.5352629999999996</v>
      </c>
      <c r="E40" s="169">
        <v>6.8300910000000004</v>
      </c>
      <c r="F40" s="169">
        <v>-93.47484</v>
      </c>
      <c r="G40" s="169">
        <v>-74.034289999999999</v>
      </c>
      <c r="H40" s="169">
        <v>-7.1389129999999996</v>
      </c>
      <c r="I40" s="169">
        <v>-10.544026000000001</v>
      </c>
      <c r="J40" s="169">
        <v>3.6442649999999999</v>
      </c>
    </row>
    <row r="41" spans="1:10" x14ac:dyDescent="0.2">
      <c r="A41" s="40">
        <v>36525</v>
      </c>
      <c r="B41" s="169">
        <v>-11.292263999999999</v>
      </c>
      <c r="C41" s="169">
        <v>49.941837999999997</v>
      </c>
      <c r="D41" s="169">
        <v>9.293412</v>
      </c>
      <c r="E41" s="169">
        <v>2.17788</v>
      </c>
      <c r="F41" s="169">
        <v>-60.170054</v>
      </c>
      <c r="G41" s="169">
        <v>-54.529986999999998</v>
      </c>
      <c r="H41" s="169">
        <v>-43.582473</v>
      </c>
      <c r="I41" s="169">
        <v>-11.592264</v>
      </c>
      <c r="J41" s="169">
        <v>-12.53534</v>
      </c>
    </row>
    <row r="42" spans="1:10" ht="21" customHeight="1" x14ac:dyDescent="0.2">
      <c r="A42" s="40">
        <v>36891</v>
      </c>
      <c r="B42" s="169">
        <v>-57.232021000000003</v>
      </c>
      <c r="C42" s="169">
        <v>-153.25131099999999</v>
      </c>
      <c r="D42" s="169">
        <v>152.75107700000001</v>
      </c>
      <c r="E42" s="169">
        <v>12.463032999999999</v>
      </c>
      <c r="F42" s="169">
        <v>-63.351256999999997</v>
      </c>
      <c r="G42" s="169">
        <v>-15.229611999999999</v>
      </c>
      <c r="H42" s="169">
        <v>-10.817289000000001</v>
      </c>
      <c r="I42" s="169">
        <v>5.0816509999999999</v>
      </c>
      <c r="J42" s="169">
        <v>-5.8435629999999996</v>
      </c>
    </row>
    <row r="43" spans="1:10" x14ac:dyDescent="0.2">
      <c r="A43" s="40">
        <v>37256</v>
      </c>
      <c r="B43" s="169">
        <v>-11.575507</v>
      </c>
      <c r="C43" s="169">
        <v>15.072333</v>
      </c>
      <c r="D43" s="169">
        <v>-32.196897</v>
      </c>
      <c r="E43" s="169">
        <v>-6.8296799999999998</v>
      </c>
      <c r="F43" s="169">
        <v>18.410558999999999</v>
      </c>
      <c r="G43" s="169">
        <v>72.678989000000001</v>
      </c>
      <c r="H43" s="169">
        <v>1.154185</v>
      </c>
      <c r="I43" s="169">
        <v>-28.777308999999999</v>
      </c>
      <c r="J43" s="169">
        <v>-6.031822</v>
      </c>
    </row>
    <row r="44" spans="1:10" x14ac:dyDescent="0.2">
      <c r="A44" s="40">
        <v>37621</v>
      </c>
      <c r="B44" s="169">
        <v>-5.7557520000000002</v>
      </c>
      <c r="C44" s="169">
        <v>-36.742700999999997</v>
      </c>
      <c r="D44" s="169">
        <v>-66.944991999999999</v>
      </c>
      <c r="E44" s="169">
        <v>0.49641299999999999</v>
      </c>
      <c r="F44" s="169">
        <v>99.500769000000005</v>
      </c>
      <c r="G44" s="169">
        <v>103.98888700000001</v>
      </c>
      <c r="H44" s="169">
        <v>-3.2124609999999998</v>
      </c>
      <c r="I44" s="169">
        <v>-18.670826999999999</v>
      </c>
      <c r="J44" s="169">
        <v>-2.0652409999999999</v>
      </c>
    </row>
    <row r="45" spans="1:10" x14ac:dyDescent="0.2">
      <c r="A45" s="40">
        <v>37986</v>
      </c>
      <c r="B45" s="169">
        <v>31.879933000000001</v>
      </c>
      <c r="C45" s="169">
        <v>-23.753402000000001</v>
      </c>
      <c r="D45" s="169">
        <v>-54.391131999999999</v>
      </c>
      <c r="E45" s="169">
        <v>1.5131920000000001</v>
      </c>
      <c r="F45" s="169">
        <v>108.955879</v>
      </c>
      <c r="G45" s="169">
        <v>111.991331</v>
      </c>
      <c r="H45" s="169">
        <v>35.045164</v>
      </c>
      <c r="I45" s="169">
        <v>-20.109603</v>
      </c>
      <c r="J45" s="169">
        <v>-0.444604</v>
      </c>
    </row>
    <row r="46" spans="1:10" x14ac:dyDescent="0.2">
      <c r="A46" s="40">
        <v>38352</v>
      </c>
      <c r="B46" s="169">
        <v>97.101971000000006</v>
      </c>
      <c r="C46" s="169">
        <v>24.566628000000001</v>
      </c>
      <c r="D46" s="169">
        <v>-15.057707000000001</v>
      </c>
      <c r="E46" s="169">
        <v>6.5776750000000002</v>
      </c>
      <c r="F46" s="169">
        <v>82.485686999999999</v>
      </c>
      <c r="G46" s="169">
        <v>89.199348999999998</v>
      </c>
      <c r="H46" s="169">
        <v>15.799282</v>
      </c>
      <c r="I46" s="169">
        <v>-13.576414</v>
      </c>
      <c r="J46" s="169">
        <v>-1.4703120000000001</v>
      </c>
    </row>
    <row r="47" spans="1:10" ht="21" customHeight="1" x14ac:dyDescent="0.2">
      <c r="A47" s="40">
        <v>38717</v>
      </c>
      <c r="B47" s="169">
        <v>80.474593999999996</v>
      </c>
      <c r="C47" s="169">
        <v>21.786239999999999</v>
      </c>
      <c r="D47" s="169">
        <v>29.864944999999999</v>
      </c>
      <c r="E47" s="169">
        <v>7.9612309999999997</v>
      </c>
      <c r="F47" s="169">
        <v>23.044297</v>
      </c>
      <c r="G47" s="169">
        <v>62.401812</v>
      </c>
      <c r="H47" s="169">
        <v>-18.921620999999998</v>
      </c>
      <c r="I47" s="169">
        <v>-22.686042</v>
      </c>
      <c r="J47" s="169">
        <v>-2.1821190000000001</v>
      </c>
    </row>
    <row r="48" spans="1:10" x14ac:dyDescent="0.2">
      <c r="A48" s="40">
        <v>39082</v>
      </c>
      <c r="B48" s="169">
        <v>142.731787</v>
      </c>
      <c r="C48" s="169">
        <v>48.646025999999999</v>
      </c>
      <c r="D48" s="169">
        <v>18.327985000000002</v>
      </c>
      <c r="E48" s="169">
        <v>4.5037000000000003</v>
      </c>
      <c r="F48" s="169">
        <v>74.18844</v>
      </c>
      <c r="G48" s="169">
        <v>148.50604999999999</v>
      </c>
      <c r="H48" s="169">
        <v>-14.981112</v>
      </c>
      <c r="I48" s="169">
        <v>-15.266432999999999</v>
      </c>
      <c r="J48" s="169">
        <v>-2.934364</v>
      </c>
    </row>
    <row r="49" spans="1:10" x14ac:dyDescent="0.2">
      <c r="A49" s="40">
        <v>39447</v>
      </c>
      <c r="B49" s="169">
        <v>165.218411</v>
      </c>
      <c r="C49" s="169">
        <v>65.105251999999993</v>
      </c>
      <c r="D49" s="169">
        <v>-153.823883</v>
      </c>
      <c r="E49" s="169">
        <v>83.569820000000007</v>
      </c>
      <c r="F49" s="169">
        <v>169.414017</v>
      </c>
      <c r="G49" s="169">
        <v>151.40893299999999</v>
      </c>
      <c r="H49" s="169">
        <v>17.314406000000002</v>
      </c>
      <c r="I49" s="169">
        <v>-22.916194000000001</v>
      </c>
      <c r="J49" s="169">
        <v>0.95320499999999997</v>
      </c>
    </row>
    <row r="50" spans="1:10" x14ac:dyDescent="0.2">
      <c r="A50" s="40">
        <v>39813</v>
      </c>
      <c r="B50" s="169">
        <v>106.582481</v>
      </c>
      <c r="C50" s="169">
        <v>43.267738999999999</v>
      </c>
      <c r="D50" s="169">
        <v>-31.933426000000001</v>
      </c>
      <c r="E50" s="169">
        <v>27.65119</v>
      </c>
      <c r="F50" s="169">
        <v>65.588747999999995</v>
      </c>
      <c r="G50" s="169">
        <v>128.45470700000001</v>
      </c>
      <c r="H50" s="169">
        <v>-22.109311000000002</v>
      </c>
      <c r="I50" s="169">
        <v>-23.884810999999999</v>
      </c>
      <c r="J50" s="169">
        <v>2.0082300000000002</v>
      </c>
    </row>
    <row r="51" spans="1:10" x14ac:dyDescent="0.2">
      <c r="A51" s="40">
        <v>40178</v>
      </c>
      <c r="B51" s="169">
        <v>111.873113</v>
      </c>
      <c r="C51" s="169">
        <v>32.202503</v>
      </c>
      <c r="D51" s="169">
        <v>85.436848999999995</v>
      </c>
      <c r="E51" s="169">
        <v>-6.8427709999999999</v>
      </c>
      <c r="F51" s="169">
        <v>-7.5715709999999996</v>
      </c>
      <c r="G51" s="169">
        <v>-62.955942</v>
      </c>
      <c r="H51" s="169">
        <v>15.723405</v>
      </c>
      <c r="I51" s="169">
        <v>-12.534284</v>
      </c>
      <c r="J51" s="169">
        <v>8.6481030000000008</v>
      </c>
    </row>
    <row r="52" spans="1:10" ht="21" customHeight="1" x14ac:dyDescent="0.2">
      <c r="A52" s="40">
        <v>40543</v>
      </c>
      <c r="B52" s="169">
        <v>73.036153999999996</v>
      </c>
      <c r="C52" s="169">
        <v>45.157600000000002</v>
      </c>
      <c r="D52" s="169">
        <v>112.83533199999999</v>
      </c>
      <c r="E52" s="169">
        <v>13.539247</v>
      </c>
      <c r="F52" s="169">
        <v>-100.109487</v>
      </c>
      <c r="G52" s="169">
        <v>-217.13191499999999</v>
      </c>
      <c r="H52" s="169">
        <v>50.240737000000003</v>
      </c>
      <c r="I52" s="169">
        <v>-56.059432000000001</v>
      </c>
      <c r="J52" s="169">
        <v>1.613462</v>
      </c>
    </row>
    <row r="53" spans="1:10" x14ac:dyDescent="0.2">
      <c r="A53" s="40">
        <v>40908</v>
      </c>
      <c r="B53" s="169">
        <v>101.10083299999999</v>
      </c>
      <c r="C53" s="169">
        <v>7.492254</v>
      </c>
      <c r="D53" s="169">
        <v>-34.315156999999999</v>
      </c>
      <c r="E53" s="169">
        <v>28.591193000000001</v>
      </c>
      <c r="F53" s="169">
        <v>96.496959000000004</v>
      </c>
      <c r="G53" s="169">
        <v>46.432699999999997</v>
      </c>
      <c r="H53" s="169">
        <v>-10.544288999999999</v>
      </c>
      <c r="I53" s="169">
        <v>-17.315132999999999</v>
      </c>
      <c r="J53" s="169">
        <v>2.8355839999999999</v>
      </c>
    </row>
    <row r="54" spans="1:10" x14ac:dyDescent="0.2">
      <c r="A54" s="40">
        <v>41274</v>
      </c>
      <c r="B54" s="169">
        <v>131.25210000000001</v>
      </c>
      <c r="C54" s="169">
        <v>26.449052999999999</v>
      </c>
      <c r="D54" s="169">
        <v>51.786023</v>
      </c>
      <c r="E54" s="169">
        <v>24.137609999999999</v>
      </c>
      <c r="F54" s="169">
        <v>27.582539000000001</v>
      </c>
      <c r="G54" s="169">
        <v>-117.588577</v>
      </c>
      <c r="H54" s="169">
        <v>-16.325617999999999</v>
      </c>
      <c r="I54" s="169">
        <v>60.336089000000001</v>
      </c>
      <c r="J54" s="169">
        <v>1.296875</v>
      </c>
    </row>
    <row r="55" spans="1:10" x14ac:dyDescent="0.2">
      <c r="A55" s="40">
        <v>41639</v>
      </c>
      <c r="B55" s="169">
        <v>200.88255100000001</v>
      </c>
      <c r="C55" s="169">
        <v>20.144027000000001</v>
      </c>
      <c r="D55" s="169">
        <v>158.10039900000001</v>
      </c>
      <c r="E55" s="169">
        <v>23.893979000000002</v>
      </c>
      <c r="F55" s="169">
        <v>-2.0933709999999999</v>
      </c>
      <c r="G55" s="169">
        <v>101.589043</v>
      </c>
      <c r="H55" s="169">
        <v>34.050764000000001</v>
      </c>
      <c r="I55" s="169">
        <v>-15.109437</v>
      </c>
      <c r="J55" s="169">
        <v>0.83751699999999996</v>
      </c>
    </row>
    <row r="56" spans="1:10" x14ac:dyDescent="0.2">
      <c r="A56" s="40">
        <v>42004</v>
      </c>
      <c r="B56" s="169">
        <v>231.400059</v>
      </c>
      <c r="C56" s="169">
        <v>65.827590000000001</v>
      </c>
      <c r="D56" s="169">
        <v>126.36450600000001</v>
      </c>
      <c r="E56" s="169">
        <v>38.547044</v>
      </c>
      <c r="F56" s="169">
        <v>3.225257</v>
      </c>
      <c r="G56" s="169">
        <v>43.725026</v>
      </c>
      <c r="H56" s="169">
        <v>-20.149470999999998</v>
      </c>
      <c r="I56" s="169">
        <v>23.255901000000001</v>
      </c>
      <c r="J56" s="169">
        <v>-2.5643379999999998</v>
      </c>
    </row>
    <row r="57" spans="1:10" ht="21" customHeight="1" x14ac:dyDescent="0.2">
      <c r="A57" s="40">
        <v>42369</v>
      </c>
      <c r="B57" s="169">
        <v>227.41983300000001</v>
      </c>
      <c r="C57" s="169">
        <v>51.275143</v>
      </c>
      <c r="D57" s="169">
        <v>192.65942899999999</v>
      </c>
      <c r="E57" s="169">
        <v>30.387581999999998</v>
      </c>
      <c r="F57" s="169">
        <v>-44.689718999999997</v>
      </c>
      <c r="G57" s="169">
        <v>-48.935319999999997</v>
      </c>
      <c r="H57" s="169">
        <v>-34.094302999999996</v>
      </c>
      <c r="I57" s="169">
        <v>-0.65419700000000003</v>
      </c>
      <c r="J57" s="169">
        <v>-2.2126079999999999</v>
      </c>
    </row>
    <row r="58" spans="1:10" x14ac:dyDescent="0.2">
      <c r="A58" s="40">
        <v>42735</v>
      </c>
      <c r="B58" s="169">
        <v>269.28182900000002</v>
      </c>
      <c r="C58" s="169">
        <v>53.642619000000003</v>
      </c>
      <c r="D58" s="169">
        <v>196.93086400000001</v>
      </c>
      <c r="E58" s="169">
        <v>28.605118999999998</v>
      </c>
      <c r="F58" s="169">
        <v>-11.582456000000001</v>
      </c>
      <c r="G58" s="169">
        <v>-68.227902999999998</v>
      </c>
      <c r="H58" s="169">
        <v>-7.3002250000000002</v>
      </c>
      <c r="I58" s="169">
        <v>4.3039639999999997</v>
      </c>
      <c r="J58" s="169">
        <v>1.685683</v>
      </c>
    </row>
    <row r="59" spans="1:10" x14ac:dyDescent="0.2">
      <c r="A59" s="40">
        <v>43100</v>
      </c>
      <c r="B59" s="169">
        <v>274.765829</v>
      </c>
      <c r="C59" s="169">
        <v>36.937057000000003</v>
      </c>
      <c r="D59" s="169">
        <v>195.392516</v>
      </c>
      <c r="E59" s="169">
        <v>11.12199</v>
      </c>
      <c r="F59" s="169">
        <v>32.582917999999999</v>
      </c>
      <c r="G59" s="169">
        <v>-38.656235000000002</v>
      </c>
      <c r="H59" s="169">
        <v>-16.189641000000002</v>
      </c>
      <c r="I59" s="169">
        <v>4.9903009999999997</v>
      </c>
      <c r="J59" s="169">
        <v>-1.2686519999999999</v>
      </c>
    </row>
    <row r="60" spans="1:10" x14ac:dyDescent="0.2">
      <c r="A60" s="40">
        <v>43465</v>
      </c>
      <c r="B60" s="169">
        <v>261.11451399999999</v>
      </c>
      <c r="C60" s="169">
        <v>39.552452000000002</v>
      </c>
      <c r="D60" s="169">
        <v>150.181389</v>
      </c>
      <c r="E60" s="169">
        <v>22.667908000000001</v>
      </c>
      <c r="F60" s="169">
        <v>48.321055000000001</v>
      </c>
      <c r="G60" s="169">
        <v>85.551575</v>
      </c>
      <c r="H60" s="169">
        <v>19.796316999999998</v>
      </c>
      <c r="I60" s="169">
        <v>-12.198919</v>
      </c>
      <c r="J60" s="169">
        <v>0.39170700000000003</v>
      </c>
    </row>
    <row r="61" spans="1:10" x14ac:dyDescent="0.2">
      <c r="A61" s="40">
        <v>43830</v>
      </c>
      <c r="B61" s="169">
        <v>200.831029</v>
      </c>
      <c r="C61" s="169">
        <v>85.312714</v>
      </c>
      <c r="D61" s="169">
        <v>74.008364999999998</v>
      </c>
      <c r="E61" s="169">
        <v>20.553090999999998</v>
      </c>
      <c r="F61" s="169">
        <v>21.500709000000001</v>
      </c>
      <c r="G61" s="169">
        <v>19.919629</v>
      </c>
      <c r="H61" s="169">
        <v>-26.148282999999999</v>
      </c>
      <c r="I61" s="169">
        <v>-0.976634</v>
      </c>
      <c r="J61" s="169">
        <v>-0.543848</v>
      </c>
    </row>
    <row r="62" spans="1:10" ht="21" customHeight="1" x14ac:dyDescent="0.2">
      <c r="A62" s="40">
        <v>44196</v>
      </c>
      <c r="B62" s="169">
        <v>168.954207</v>
      </c>
      <c r="C62" s="169">
        <v>-27.49887</v>
      </c>
      <c r="D62" s="169">
        <v>17.248059000000001</v>
      </c>
      <c r="E62" s="169">
        <v>93.176700999999994</v>
      </c>
      <c r="F62" s="169">
        <v>86.079640999999995</v>
      </c>
      <c r="G62" s="169">
        <v>-112.738483</v>
      </c>
      <c r="H62" s="169">
        <v>59.090837999999998</v>
      </c>
      <c r="I62" s="169">
        <v>10.36919</v>
      </c>
      <c r="J62" s="169">
        <v>-5.1325999999999997E-2</v>
      </c>
    </row>
    <row r="63" spans="1:10" x14ac:dyDescent="0.2">
      <c r="A63" s="40">
        <v>44561</v>
      </c>
      <c r="B63" s="169">
        <v>205.067835</v>
      </c>
      <c r="C63" s="169">
        <v>73.278111999999993</v>
      </c>
      <c r="D63" s="169">
        <v>200.80472900000001</v>
      </c>
      <c r="E63" s="169">
        <v>49.276708999999997</v>
      </c>
      <c r="F63" s="169">
        <v>-150.18408400000001</v>
      </c>
      <c r="G63" s="169">
        <v>-46.567717999999999</v>
      </c>
      <c r="H63" s="169">
        <v>5.2290590000000003</v>
      </c>
      <c r="I63" s="169">
        <v>-5.4432609999999997</v>
      </c>
      <c r="J63" s="169">
        <v>31.89237</v>
      </c>
    </row>
    <row r="64" spans="1:10" x14ac:dyDescent="0.2">
      <c r="A64" s="40">
        <v>44926</v>
      </c>
      <c r="B64" s="169">
        <v>150.720845</v>
      </c>
      <c r="C64" s="169">
        <v>60.943190999999999</v>
      </c>
      <c r="D64" s="169">
        <v>13.819853</v>
      </c>
      <c r="E64" s="169">
        <v>44.584180000000003</v>
      </c>
      <c r="F64" s="169">
        <v>26.947468000000001</v>
      </c>
      <c r="G64" s="169">
        <v>-93.635846999999998</v>
      </c>
      <c r="H64" s="169">
        <v>35.082861999999999</v>
      </c>
      <c r="I64" s="169">
        <v>-19.383254999999998</v>
      </c>
      <c r="J64" s="169">
        <v>4.4261540000000004</v>
      </c>
    </row>
    <row r="65" spans="1:10" x14ac:dyDescent="0.2">
      <c r="A65" s="40">
        <v>45291</v>
      </c>
      <c r="B65" s="169">
        <v>195.437679</v>
      </c>
      <c r="C65" s="169">
        <v>24.155823000000002</v>
      </c>
      <c r="D65" s="169">
        <v>2.1704870000000001</v>
      </c>
      <c r="E65" s="169">
        <v>35.751441</v>
      </c>
      <c r="F65" s="169">
        <v>132.47553400000001</v>
      </c>
      <c r="G65" s="169">
        <v>97.363968999999997</v>
      </c>
      <c r="H65" s="169">
        <v>60.568705999999999</v>
      </c>
      <c r="I65" s="169">
        <v>8.6329039999999999</v>
      </c>
      <c r="J65" s="169">
        <v>0.88439299999999998</v>
      </c>
    </row>
    <row r="66" spans="1:10" x14ac:dyDescent="0.2">
      <c r="A66" s="40">
        <v>45657</v>
      </c>
      <c r="B66" s="169">
        <v>262.21677499999998</v>
      </c>
      <c r="C66" s="169">
        <v>30.311890000000002</v>
      </c>
      <c r="D66" s="169">
        <v>31.410869999999999</v>
      </c>
      <c r="E66" s="169">
        <v>42.039726999999999</v>
      </c>
      <c r="F66" s="169">
        <v>159.893891</v>
      </c>
      <c r="G66" s="169">
        <v>107.39304199999999</v>
      </c>
      <c r="H66" s="169">
        <v>55.597090999999999</v>
      </c>
      <c r="I66" s="169">
        <v>-6.3383039999999999</v>
      </c>
      <c r="J66" s="169">
        <v>-1.439605</v>
      </c>
    </row>
    <row r="67" spans="1:10" ht="21" customHeight="1" x14ac:dyDescent="0.2">
      <c r="A67" s="40">
        <v>46022</v>
      </c>
      <c r="B67" s="169">
        <v>269.02352300000001</v>
      </c>
      <c r="C67" s="169">
        <v>15.069787</v>
      </c>
      <c r="D67" s="169">
        <v>53.342505000000003</v>
      </c>
      <c r="E67" s="169">
        <v>40.136240000000001</v>
      </c>
      <c r="F67" s="169">
        <v>159.62459000000001</v>
      </c>
      <c r="G67" s="169">
        <v>87.626305000000002</v>
      </c>
      <c r="H67" s="169">
        <v>85.109521000000001</v>
      </c>
      <c r="I67" s="169">
        <v>-9.2226719999999993</v>
      </c>
      <c r="J67" s="169">
        <v>0.85039699999999996</v>
      </c>
    </row>
    <row r="69" spans="1:10" ht="15" customHeight="1" x14ac:dyDescent="0.2">
      <c r="B69" s="267" t="s">
        <v>526</v>
      </c>
      <c r="C69" s="268"/>
      <c r="D69" s="268"/>
      <c r="E69" s="268"/>
      <c r="F69" s="268"/>
      <c r="G69" s="268"/>
      <c r="H69" s="268"/>
      <c r="I69" s="268"/>
      <c r="J69" s="268"/>
    </row>
    <row r="70" spans="1:10" x14ac:dyDescent="0.2">
      <c r="B70" s="268"/>
      <c r="C70" s="268"/>
      <c r="D70" s="268"/>
      <c r="E70" s="268"/>
      <c r="F70" s="268"/>
      <c r="G70" s="268"/>
      <c r="H70" s="268"/>
      <c r="I70" s="268"/>
      <c r="J70" s="268"/>
    </row>
    <row r="71" spans="1:10" x14ac:dyDescent="0.2">
      <c r="B71" s="268"/>
      <c r="C71" s="268"/>
      <c r="D71" s="268"/>
      <c r="E71" s="268"/>
      <c r="F71" s="268"/>
      <c r="G71" s="268"/>
      <c r="H71" s="268"/>
      <c r="I71" s="268"/>
      <c r="J71" s="268"/>
    </row>
    <row r="72" spans="1:10" x14ac:dyDescent="0.2">
      <c r="B72" s="268"/>
      <c r="C72" s="268"/>
      <c r="D72" s="268"/>
      <c r="E72" s="268"/>
      <c r="F72" s="268"/>
      <c r="G72" s="268"/>
      <c r="H72" s="268"/>
      <c r="I72" s="268"/>
      <c r="J72" s="268"/>
    </row>
  </sheetData>
  <mergeCells count="8">
    <mergeCell ref="B69:J72"/>
    <mergeCell ref="J8:J10"/>
    <mergeCell ref="B8:I8"/>
    <mergeCell ref="C9:C10"/>
    <mergeCell ref="D9:D10"/>
    <mergeCell ref="E9:E10"/>
    <mergeCell ref="F9:I9"/>
    <mergeCell ref="B9:B10"/>
  </mergeCells>
  <hyperlinks>
    <hyperlink ref="J5" location="Content!D2" display="Content" xr:uid="{B282FA07-2CBA-464C-ADFF-C0226E1029EB}"/>
    <hyperlink ref="J6" location="Notes!D6" display="Notes" xr:uid="{2E23B3A0-AA5E-4A2C-B718-85FBD5B2A007}"/>
    <hyperlink ref="J7" location="FN_IX.2" display="Footnotes" xr:uid="{6A11D718-28F3-4C77-9275-AB75EAF13BFB}"/>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1">
    <tabColor rgb="FF7CC2FC"/>
  </sheetPr>
  <dimension ref="A1:R101"/>
  <sheetViews>
    <sheetView zoomScale="90" zoomScaleNormal="90" workbookViewId="0"/>
  </sheetViews>
  <sheetFormatPr baseColWidth="10" defaultColWidth="11.5703125" defaultRowHeight="15" x14ac:dyDescent="0.2"/>
  <cols>
    <col min="1" max="15" width="12.28515625" style="43" customWidth="1"/>
    <col min="16" max="16384" width="11.5703125" style="43"/>
  </cols>
  <sheetData>
    <row r="1" spans="1:18" ht="15.75" customHeight="1" x14ac:dyDescent="0.2">
      <c r="A1" s="45"/>
      <c r="B1" s="45"/>
      <c r="C1" s="45"/>
      <c r="D1" s="45"/>
      <c r="E1" s="45"/>
      <c r="F1" s="45"/>
      <c r="G1" s="45"/>
      <c r="H1" s="45"/>
      <c r="I1" s="45"/>
      <c r="J1" s="45"/>
      <c r="K1" s="45"/>
      <c r="L1" s="45"/>
      <c r="M1" s="45"/>
      <c r="N1" s="45"/>
      <c r="O1" s="48"/>
    </row>
    <row r="2" spans="1:18" ht="15" customHeight="1" x14ac:dyDescent="0.2">
      <c r="A2" s="45"/>
      <c r="B2" s="45"/>
      <c r="C2" s="45"/>
      <c r="D2" s="45"/>
      <c r="E2" s="45"/>
      <c r="F2" s="45"/>
      <c r="G2" s="45"/>
      <c r="H2" s="45"/>
      <c r="I2" s="45"/>
      <c r="J2" s="45"/>
      <c r="K2" s="45"/>
      <c r="L2" s="45"/>
      <c r="M2" s="45"/>
      <c r="N2" s="45"/>
      <c r="O2" s="48"/>
    </row>
    <row r="3" spans="1:18" ht="18" x14ac:dyDescent="0.25">
      <c r="A3" s="45"/>
      <c r="B3" s="112" t="s">
        <v>96</v>
      </c>
      <c r="C3" s="45"/>
      <c r="D3" s="45"/>
      <c r="E3" s="45"/>
      <c r="F3" s="45"/>
      <c r="G3" s="45"/>
      <c r="H3" s="45"/>
      <c r="I3" s="45"/>
      <c r="J3" s="45"/>
      <c r="K3" s="45"/>
      <c r="L3" s="45"/>
      <c r="M3" s="45"/>
      <c r="N3" s="27"/>
      <c r="O3" s="27"/>
    </row>
    <row r="4" spans="1:18" x14ac:dyDescent="0.2">
      <c r="A4" s="45"/>
      <c r="B4" s="45"/>
      <c r="C4" s="45"/>
      <c r="D4" s="45"/>
      <c r="E4" s="45"/>
      <c r="F4" s="45"/>
      <c r="G4" s="45"/>
      <c r="H4" s="45"/>
      <c r="I4" s="45"/>
      <c r="J4" s="45"/>
      <c r="K4" s="45"/>
      <c r="L4" s="45"/>
      <c r="M4" s="45"/>
      <c r="N4" s="27"/>
      <c r="O4" s="27"/>
    </row>
    <row r="5" spans="1:18" ht="18" x14ac:dyDescent="0.25">
      <c r="A5" s="45"/>
      <c r="B5" s="112" t="s">
        <v>97</v>
      </c>
      <c r="C5" s="27"/>
      <c r="D5" s="27"/>
      <c r="E5" s="27"/>
      <c r="F5" s="27"/>
      <c r="G5" s="27"/>
      <c r="H5" s="27"/>
      <c r="I5" s="27"/>
      <c r="J5" s="27"/>
      <c r="K5" s="27"/>
      <c r="L5" s="27"/>
      <c r="M5" s="27"/>
      <c r="N5" s="207" t="s">
        <v>451</v>
      </c>
      <c r="O5" s="207"/>
      <c r="P5" s="15"/>
      <c r="Q5" s="15"/>
      <c r="R5" s="15"/>
    </row>
    <row r="6" spans="1:18" x14ac:dyDescent="0.2">
      <c r="A6" s="45"/>
      <c r="B6" s="45"/>
      <c r="C6" s="27"/>
      <c r="D6" s="27"/>
      <c r="E6" s="27"/>
      <c r="F6" s="27"/>
      <c r="G6" s="27"/>
      <c r="H6" s="27"/>
      <c r="I6" s="27"/>
      <c r="J6" s="27"/>
      <c r="K6" s="27"/>
      <c r="L6" s="27"/>
      <c r="M6" s="27"/>
      <c r="N6" s="207" t="s">
        <v>419</v>
      </c>
      <c r="O6" s="207"/>
      <c r="P6" s="15"/>
      <c r="Q6" s="15"/>
      <c r="R6" s="15"/>
    </row>
    <row r="7" spans="1:18" x14ac:dyDescent="0.2">
      <c r="A7" s="45"/>
      <c r="B7" s="49"/>
      <c r="C7" s="29"/>
      <c r="D7" s="29"/>
      <c r="E7" s="29"/>
      <c r="F7" s="29"/>
      <c r="G7" s="29"/>
      <c r="H7" s="27"/>
      <c r="I7" s="27"/>
      <c r="J7" s="27"/>
      <c r="K7" s="27"/>
      <c r="L7" s="27"/>
      <c r="M7" s="27"/>
      <c r="N7" s="208" t="s">
        <v>467</v>
      </c>
      <c r="O7" s="209"/>
      <c r="P7" s="15"/>
      <c r="Q7" s="15"/>
      <c r="R7" s="15"/>
    </row>
    <row r="8" spans="1:18" ht="20.45" customHeight="1" x14ac:dyDescent="0.25">
      <c r="A8" s="50"/>
      <c r="B8" s="211" t="s">
        <v>98</v>
      </c>
      <c r="C8" s="212"/>
      <c r="D8" s="210" t="s">
        <v>99</v>
      </c>
      <c r="E8" s="210"/>
      <c r="F8" s="210" t="s">
        <v>100</v>
      </c>
      <c r="G8" s="210"/>
      <c r="H8" s="210" t="s">
        <v>101</v>
      </c>
      <c r="I8" s="210"/>
      <c r="J8" s="210" t="s">
        <v>102</v>
      </c>
      <c r="K8" s="210"/>
      <c r="L8" s="210" t="s">
        <v>103</v>
      </c>
      <c r="M8" s="210"/>
      <c r="N8" s="210" t="s">
        <v>104</v>
      </c>
      <c r="O8" s="210"/>
    </row>
    <row r="9" spans="1:18" ht="65.25" customHeight="1" x14ac:dyDescent="0.2">
      <c r="A9" s="138" t="s">
        <v>106</v>
      </c>
      <c r="B9" s="141" t="s">
        <v>46</v>
      </c>
      <c r="C9" s="141" t="s">
        <v>105</v>
      </c>
      <c r="D9" s="141" t="s">
        <v>46</v>
      </c>
      <c r="E9" s="141" t="s">
        <v>105</v>
      </c>
      <c r="F9" s="141" t="s">
        <v>46</v>
      </c>
      <c r="G9" s="141" t="s">
        <v>105</v>
      </c>
      <c r="H9" s="141" t="s">
        <v>46</v>
      </c>
      <c r="I9" s="141" t="s">
        <v>105</v>
      </c>
      <c r="J9" s="141" t="s">
        <v>46</v>
      </c>
      <c r="K9" s="141" t="s">
        <v>105</v>
      </c>
      <c r="L9" s="141" t="s">
        <v>46</v>
      </c>
      <c r="M9" s="141" t="s">
        <v>105</v>
      </c>
      <c r="N9" s="141" t="s">
        <v>46</v>
      </c>
      <c r="O9" s="141" t="s">
        <v>105</v>
      </c>
    </row>
    <row r="10" spans="1:18" ht="7.5" customHeight="1" x14ac:dyDescent="0.2">
      <c r="A10" s="50"/>
      <c r="B10" s="52"/>
      <c r="C10" s="53"/>
      <c r="D10" s="52"/>
      <c r="E10" s="53"/>
      <c r="F10" s="52"/>
      <c r="G10" s="53"/>
      <c r="H10" s="52"/>
      <c r="I10" s="53"/>
      <c r="J10" s="52"/>
      <c r="K10" s="53"/>
      <c r="L10" s="52"/>
      <c r="M10" s="53"/>
      <c r="N10" s="52"/>
      <c r="O10" s="54"/>
    </row>
    <row r="11" spans="1:18" hidden="1" x14ac:dyDescent="0.2">
      <c r="B11" s="55"/>
      <c r="C11" s="55"/>
      <c r="D11" s="55"/>
      <c r="E11" s="55"/>
      <c r="F11" s="55"/>
      <c r="G11" s="55"/>
      <c r="H11" s="55"/>
      <c r="I11" s="55"/>
      <c r="J11" s="56"/>
      <c r="K11" s="56"/>
      <c r="L11" s="56"/>
      <c r="M11" s="56"/>
      <c r="N11" s="56"/>
      <c r="O11" s="56"/>
    </row>
    <row r="12" spans="1:18" ht="15" customHeight="1" x14ac:dyDescent="0.2">
      <c r="A12" s="40">
        <v>18628</v>
      </c>
      <c r="B12" s="164">
        <v>11.84</v>
      </c>
      <c r="C12" s="165" t="s">
        <v>1</v>
      </c>
      <c r="D12" s="166">
        <v>13.34</v>
      </c>
      <c r="E12" s="166" t="s">
        <v>1</v>
      </c>
      <c r="F12" s="164" t="s">
        <v>1</v>
      </c>
      <c r="G12" s="165" t="s">
        <v>1</v>
      </c>
      <c r="H12" s="164" t="s">
        <v>1</v>
      </c>
      <c r="I12" s="165" t="s">
        <v>1</v>
      </c>
      <c r="J12" s="164">
        <v>12.121</v>
      </c>
      <c r="K12" s="165">
        <v>8.6989999999999998</v>
      </c>
      <c r="L12" s="164" t="s">
        <v>1</v>
      </c>
      <c r="M12" s="165" t="s">
        <v>1</v>
      </c>
      <c r="N12" s="164" t="s">
        <v>1</v>
      </c>
      <c r="O12" s="165" t="s">
        <v>1</v>
      </c>
    </row>
    <row r="13" spans="1:18" x14ac:dyDescent="0.2">
      <c r="A13" s="40">
        <v>18993</v>
      </c>
      <c r="B13" s="164">
        <v>13.01</v>
      </c>
      <c r="C13" s="165">
        <v>9.8800000000000008</v>
      </c>
      <c r="D13" s="164">
        <v>14.09</v>
      </c>
      <c r="E13" s="165">
        <v>5.6219999999999999</v>
      </c>
      <c r="F13" s="166" t="s">
        <v>1</v>
      </c>
      <c r="G13" s="166" t="s">
        <v>1</v>
      </c>
      <c r="H13" s="164" t="s">
        <v>1</v>
      </c>
      <c r="I13" s="165" t="s">
        <v>1</v>
      </c>
      <c r="J13" s="164">
        <v>13.095000000000001</v>
      </c>
      <c r="K13" s="165">
        <v>8.0359999999999996</v>
      </c>
      <c r="L13" s="164" t="s">
        <v>1</v>
      </c>
      <c r="M13" s="165" t="s">
        <v>1</v>
      </c>
      <c r="N13" s="164" t="s">
        <v>1</v>
      </c>
      <c r="O13" s="165" t="s">
        <v>1</v>
      </c>
    </row>
    <row r="14" spans="1:18" x14ac:dyDescent="0.2">
      <c r="A14" s="40">
        <v>19359</v>
      </c>
      <c r="B14" s="164">
        <v>14.21</v>
      </c>
      <c r="C14" s="165">
        <v>9.2200000000000006</v>
      </c>
      <c r="D14" s="164">
        <v>14.53</v>
      </c>
      <c r="E14" s="165">
        <v>3.1230000000000002</v>
      </c>
      <c r="F14" s="166" t="s">
        <v>1</v>
      </c>
      <c r="G14" s="166" t="s">
        <v>1</v>
      </c>
      <c r="H14" s="164" t="s">
        <v>1</v>
      </c>
      <c r="I14" s="165" t="s">
        <v>1</v>
      </c>
      <c r="J14" s="164">
        <v>13.63</v>
      </c>
      <c r="K14" s="165">
        <v>4.0860000000000003</v>
      </c>
      <c r="L14" s="164" t="s">
        <v>1</v>
      </c>
      <c r="M14" s="165" t="s">
        <v>1</v>
      </c>
      <c r="N14" s="164" t="s">
        <v>1</v>
      </c>
      <c r="O14" s="165" t="s">
        <v>1</v>
      </c>
    </row>
    <row r="15" spans="1:18" x14ac:dyDescent="0.2">
      <c r="A15" s="40">
        <v>19724</v>
      </c>
      <c r="B15" s="164">
        <v>15.46</v>
      </c>
      <c r="C15" s="165">
        <v>8.8000000000000007</v>
      </c>
      <c r="D15" s="164">
        <v>15.02</v>
      </c>
      <c r="E15" s="165">
        <v>3.3719999999999999</v>
      </c>
      <c r="F15" s="166" t="s">
        <v>1</v>
      </c>
      <c r="G15" s="166" t="s">
        <v>1</v>
      </c>
      <c r="H15" s="164" t="s">
        <v>1</v>
      </c>
      <c r="I15" s="165" t="s">
        <v>1</v>
      </c>
      <c r="J15" s="164">
        <v>14.269</v>
      </c>
      <c r="K15" s="165">
        <v>4.6879999999999997</v>
      </c>
      <c r="L15" s="164" t="s">
        <v>1</v>
      </c>
      <c r="M15" s="165" t="s">
        <v>1</v>
      </c>
      <c r="N15" s="164" t="s">
        <v>1</v>
      </c>
      <c r="O15" s="165" t="s">
        <v>1</v>
      </c>
    </row>
    <row r="16" spans="1:18" x14ac:dyDescent="0.2">
      <c r="A16" s="40">
        <v>20089</v>
      </c>
      <c r="B16" s="164">
        <v>16.64</v>
      </c>
      <c r="C16" s="165">
        <v>7.63</v>
      </c>
      <c r="D16" s="164">
        <v>15.88</v>
      </c>
      <c r="E16" s="165">
        <v>5.726</v>
      </c>
      <c r="F16" s="166" t="s">
        <v>1</v>
      </c>
      <c r="G16" s="166" t="s">
        <v>1</v>
      </c>
      <c r="H16" s="164" t="s">
        <v>1</v>
      </c>
      <c r="I16" s="165" t="s">
        <v>1</v>
      </c>
      <c r="J16" s="164">
        <v>14.186999999999999</v>
      </c>
      <c r="K16" s="165">
        <v>-0.57499999999999996</v>
      </c>
      <c r="L16" s="164" t="s">
        <v>1</v>
      </c>
      <c r="M16" s="165" t="s">
        <v>1</v>
      </c>
      <c r="N16" s="164" t="s">
        <v>1</v>
      </c>
      <c r="O16" s="165" t="s">
        <v>1</v>
      </c>
    </row>
    <row r="17" spans="1:15" ht="21" customHeight="1" x14ac:dyDescent="0.2">
      <c r="A17" s="40">
        <v>20454</v>
      </c>
      <c r="B17" s="164">
        <v>18.64</v>
      </c>
      <c r="C17" s="165">
        <v>12.02</v>
      </c>
      <c r="D17" s="164">
        <v>16.73</v>
      </c>
      <c r="E17" s="165">
        <v>5.3529999999999998</v>
      </c>
      <c r="F17" s="166" t="s">
        <v>1</v>
      </c>
      <c r="G17" s="166" t="s">
        <v>1</v>
      </c>
      <c r="H17" s="164">
        <v>24.37</v>
      </c>
      <c r="I17" s="165" t="s">
        <v>1</v>
      </c>
      <c r="J17" s="164">
        <v>15.199</v>
      </c>
      <c r="K17" s="165">
        <v>7.133</v>
      </c>
      <c r="L17" s="164" t="s">
        <v>1</v>
      </c>
      <c r="M17" s="165" t="s">
        <v>1</v>
      </c>
      <c r="N17" s="164" t="s">
        <v>1</v>
      </c>
      <c r="O17" s="165" t="s">
        <v>1</v>
      </c>
    </row>
    <row r="18" spans="1:15" x14ac:dyDescent="0.2">
      <c r="A18" s="40">
        <v>20820</v>
      </c>
      <c r="B18" s="164">
        <v>20.059999999999999</v>
      </c>
      <c r="C18" s="165">
        <v>7.62</v>
      </c>
      <c r="D18" s="164">
        <v>17.57</v>
      </c>
      <c r="E18" s="165">
        <v>5.0209999999999999</v>
      </c>
      <c r="F18" s="166" t="s">
        <v>1</v>
      </c>
      <c r="G18" s="166" t="s">
        <v>1</v>
      </c>
      <c r="H18" s="164">
        <v>24.79</v>
      </c>
      <c r="I18" s="165">
        <v>1.7230000000000001</v>
      </c>
      <c r="J18" s="164">
        <v>15.523</v>
      </c>
      <c r="K18" s="165">
        <v>2.1320000000000001</v>
      </c>
      <c r="L18" s="164">
        <v>9.19</v>
      </c>
      <c r="M18" s="165" t="s">
        <v>1</v>
      </c>
      <c r="N18" s="164" t="s">
        <v>1</v>
      </c>
      <c r="O18" s="165" t="s">
        <v>1</v>
      </c>
    </row>
    <row r="19" spans="1:15" x14ac:dyDescent="0.2">
      <c r="A19" s="40">
        <v>21185</v>
      </c>
      <c r="B19" s="164">
        <v>21.25</v>
      </c>
      <c r="C19" s="165">
        <v>5.93</v>
      </c>
      <c r="D19" s="164">
        <v>18.559999999999999</v>
      </c>
      <c r="E19" s="165">
        <v>5.6349999999999998</v>
      </c>
      <c r="F19" s="166" t="s">
        <v>1</v>
      </c>
      <c r="G19" s="166" t="s">
        <v>1</v>
      </c>
      <c r="H19" s="164">
        <v>25.27</v>
      </c>
      <c r="I19" s="165">
        <v>1.9359999999999999</v>
      </c>
      <c r="J19" s="164">
        <v>15.85</v>
      </c>
      <c r="K19" s="165">
        <v>2.1070000000000002</v>
      </c>
      <c r="L19" s="164">
        <v>9.8000000000000007</v>
      </c>
      <c r="M19" s="165">
        <v>6.6379999999999999</v>
      </c>
      <c r="N19" s="164" t="s">
        <v>1</v>
      </c>
      <c r="O19" s="165" t="s">
        <v>1</v>
      </c>
    </row>
    <row r="20" spans="1:15" x14ac:dyDescent="0.2">
      <c r="A20" s="40">
        <v>21550</v>
      </c>
      <c r="B20" s="164">
        <v>22.17</v>
      </c>
      <c r="C20" s="165">
        <v>4.33</v>
      </c>
      <c r="D20" s="164">
        <v>19.079999999999998</v>
      </c>
      <c r="E20" s="165">
        <v>2.802</v>
      </c>
      <c r="F20" s="166" t="s">
        <v>1</v>
      </c>
      <c r="G20" s="166" t="s">
        <v>1</v>
      </c>
      <c r="H20" s="164">
        <v>25.61</v>
      </c>
      <c r="I20" s="165">
        <v>1.345</v>
      </c>
      <c r="J20" s="164">
        <v>15.733000000000001</v>
      </c>
      <c r="K20" s="165">
        <v>-0.73799999999999999</v>
      </c>
      <c r="L20" s="164">
        <v>10.52</v>
      </c>
      <c r="M20" s="165">
        <v>7.3470000000000004</v>
      </c>
      <c r="N20" s="164" t="s">
        <v>1</v>
      </c>
      <c r="O20" s="165" t="s">
        <v>1</v>
      </c>
    </row>
    <row r="21" spans="1:15" x14ac:dyDescent="0.2">
      <c r="A21" s="40">
        <v>21915</v>
      </c>
      <c r="B21" s="164">
        <v>23.9</v>
      </c>
      <c r="C21" s="165">
        <v>7.8</v>
      </c>
      <c r="D21" s="164">
        <v>19.61</v>
      </c>
      <c r="E21" s="165">
        <v>2.778</v>
      </c>
      <c r="F21" s="166" t="s">
        <v>1</v>
      </c>
      <c r="G21" s="166" t="s">
        <v>1</v>
      </c>
      <c r="H21" s="164">
        <v>26.71</v>
      </c>
      <c r="I21" s="165">
        <v>4.2949999999999999</v>
      </c>
      <c r="J21" s="164">
        <v>16.823</v>
      </c>
      <c r="K21" s="165">
        <v>6.9279999999999999</v>
      </c>
      <c r="L21" s="164">
        <v>11.45</v>
      </c>
      <c r="M21" s="165">
        <v>8.84</v>
      </c>
      <c r="N21" s="164" t="s">
        <v>1</v>
      </c>
      <c r="O21" s="165" t="s">
        <v>1</v>
      </c>
    </row>
    <row r="22" spans="1:15" ht="21" customHeight="1" x14ac:dyDescent="0.2">
      <c r="A22" s="40">
        <v>22281</v>
      </c>
      <c r="B22" s="164">
        <v>25.97</v>
      </c>
      <c r="C22" s="165">
        <v>8.66</v>
      </c>
      <c r="D22" s="164">
        <v>21.17</v>
      </c>
      <c r="E22" s="165">
        <v>7.9550000000000001</v>
      </c>
      <c r="F22" s="166" t="s">
        <v>1</v>
      </c>
      <c r="G22" s="166" t="s">
        <v>1</v>
      </c>
      <c r="H22" s="164">
        <v>28.4</v>
      </c>
      <c r="I22" s="165">
        <v>6.327</v>
      </c>
      <c r="J22" s="164">
        <v>17.256</v>
      </c>
      <c r="K22" s="165">
        <v>2.5739999999999998</v>
      </c>
      <c r="L22" s="164">
        <v>13.03</v>
      </c>
      <c r="M22" s="165">
        <v>13.798999999999999</v>
      </c>
      <c r="N22" s="164">
        <v>17.297000000000001</v>
      </c>
      <c r="O22" s="165" t="s">
        <v>1</v>
      </c>
    </row>
    <row r="23" spans="1:15" x14ac:dyDescent="0.2">
      <c r="A23" s="40">
        <v>22646</v>
      </c>
      <c r="B23" s="164">
        <v>27.17</v>
      </c>
      <c r="C23" s="165">
        <v>4.62</v>
      </c>
      <c r="D23" s="164">
        <v>22.21</v>
      </c>
      <c r="E23" s="165">
        <v>4.9130000000000003</v>
      </c>
      <c r="F23" s="166" t="s">
        <v>1</v>
      </c>
      <c r="G23" s="166" t="s">
        <v>1</v>
      </c>
      <c r="H23" s="164">
        <v>29.16</v>
      </c>
      <c r="I23" s="165">
        <v>2.6760000000000002</v>
      </c>
      <c r="J23" s="164">
        <v>17.698</v>
      </c>
      <c r="K23" s="165">
        <v>2.5609999999999999</v>
      </c>
      <c r="L23" s="164">
        <v>14.56</v>
      </c>
      <c r="M23" s="165">
        <v>11.742000000000001</v>
      </c>
      <c r="N23" s="164">
        <v>18.048999999999999</v>
      </c>
      <c r="O23" s="165">
        <v>4.3479999999999999</v>
      </c>
    </row>
    <row r="24" spans="1:15" x14ac:dyDescent="0.2">
      <c r="A24" s="40">
        <v>23011</v>
      </c>
      <c r="B24" s="164">
        <v>28.43</v>
      </c>
      <c r="C24" s="165">
        <v>4.6399999999999997</v>
      </c>
      <c r="D24" s="164">
        <v>23.74</v>
      </c>
      <c r="E24" s="165">
        <v>6.8890000000000002</v>
      </c>
      <c r="F24" s="166" t="s">
        <v>1</v>
      </c>
      <c r="G24" s="166" t="s">
        <v>1</v>
      </c>
      <c r="H24" s="164">
        <v>29.47</v>
      </c>
      <c r="I24" s="165">
        <v>1.0629999999999999</v>
      </c>
      <c r="J24" s="164">
        <v>18.783000000000001</v>
      </c>
      <c r="K24" s="165">
        <v>6.1310000000000002</v>
      </c>
      <c r="L24" s="164">
        <v>15.8</v>
      </c>
      <c r="M24" s="165">
        <v>8.516</v>
      </c>
      <c r="N24" s="164">
        <v>19.050999999999998</v>
      </c>
      <c r="O24" s="165">
        <v>5.5519999999999996</v>
      </c>
    </row>
    <row r="25" spans="1:15" x14ac:dyDescent="0.2">
      <c r="A25" s="40">
        <v>23376</v>
      </c>
      <c r="B25" s="164">
        <v>29.23</v>
      </c>
      <c r="C25" s="165">
        <v>2.81</v>
      </c>
      <c r="D25" s="164">
        <v>25.18</v>
      </c>
      <c r="E25" s="165">
        <v>6.0659999999999998</v>
      </c>
      <c r="F25" s="166" t="s">
        <v>1</v>
      </c>
      <c r="G25" s="166" t="s">
        <v>1</v>
      </c>
      <c r="H25" s="164">
        <v>30.89</v>
      </c>
      <c r="I25" s="165">
        <v>4.8179999999999996</v>
      </c>
      <c r="J25" s="164">
        <v>19.602</v>
      </c>
      <c r="K25" s="165">
        <v>4.3600000000000003</v>
      </c>
      <c r="L25" s="164">
        <v>17.2</v>
      </c>
      <c r="M25" s="165">
        <v>8.8610000000000007</v>
      </c>
      <c r="N25" s="164">
        <v>20.012</v>
      </c>
      <c r="O25" s="165">
        <v>5.0439999999999996</v>
      </c>
    </row>
    <row r="26" spans="1:15" x14ac:dyDescent="0.2">
      <c r="A26" s="40">
        <v>23742</v>
      </c>
      <c r="B26" s="164">
        <v>31.18</v>
      </c>
      <c r="C26" s="165">
        <v>6.67</v>
      </c>
      <c r="D26" s="164">
        <v>26.84</v>
      </c>
      <c r="E26" s="165">
        <v>6.593</v>
      </c>
      <c r="F26" s="166" t="s">
        <v>1</v>
      </c>
      <c r="G26" s="166" t="s">
        <v>1</v>
      </c>
      <c r="H26" s="164">
        <v>32.65</v>
      </c>
      <c r="I26" s="165">
        <v>5.6980000000000004</v>
      </c>
      <c r="J26" s="164">
        <v>20.731000000000002</v>
      </c>
      <c r="K26" s="165">
        <v>5.76</v>
      </c>
      <c r="L26" s="164">
        <v>19.14</v>
      </c>
      <c r="M26" s="165">
        <v>11.279</v>
      </c>
      <c r="N26" s="164">
        <v>21.29</v>
      </c>
      <c r="O26" s="165">
        <v>6.3860000000000001</v>
      </c>
    </row>
    <row r="27" spans="1:15" ht="21" customHeight="1" x14ac:dyDescent="0.2">
      <c r="A27" s="40">
        <v>24107</v>
      </c>
      <c r="B27" s="164">
        <v>32.85</v>
      </c>
      <c r="C27" s="165">
        <v>5.36</v>
      </c>
      <c r="D27" s="164">
        <v>28.14</v>
      </c>
      <c r="E27" s="165">
        <v>4.8440000000000003</v>
      </c>
      <c r="F27" s="166" t="s">
        <v>1</v>
      </c>
      <c r="G27" s="166" t="s">
        <v>1</v>
      </c>
      <c r="H27" s="164">
        <v>33.35</v>
      </c>
      <c r="I27" s="165">
        <v>2.1440000000000001</v>
      </c>
      <c r="J27" s="164">
        <v>22.079000000000001</v>
      </c>
      <c r="K27" s="165">
        <v>6.5019999999999998</v>
      </c>
      <c r="L27" s="164">
        <v>20.22</v>
      </c>
      <c r="M27" s="165">
        <v>5.6429999999999998</v>
      </c>
      <c r="N27" s="164">
        <v>22.475999999999999</v>
      </c>
      <c r="O27" s="165">
        <v>5.5709999999999997</v>
      </c>
    </row>
    <row r="28" spans="1:15" x14ac:dyDescent="0.2">
      <c r="A28" s="40">
        <v>24472</v>
      </c>
      <c r="B28" s="164">
        <v>33.770000000000003</v>
      </c>
      <c r="C28" s="165">
        <v>2.8</v>
      </c>
      <c r="D28" s="164">
        <v>29.59</v>
      </c>
      <c r="E28" s="165">
        <v>5.1529999999999996</v>
      </c>
      <c r="F28" s="166" t="s">
        <v>1</v>
      </c>
      <c r="G28" s="166" t="s">
        <v>1</v>
      </c>
      <c r="H28" s="164">
        <v>33.86</v>
      </c>
      <c r="I28" s="165">
        <v>1.5289999999999999</v>
      </c>
      <c r="J28" s="164">
        <v>23.535</v>
      </c>
      <c r="K28" s="165">
        <v>6.5949999999999998</v>
      </c>
      <c r="L28" s="164">
        <v>22.27</v>
      </c>
      <c r="M28" s="165">
        <v>10.138</v>
      </c>
      <c r="N28" s="164">
        <v>23.768000000000001</v>
      </c>
      <c r="O28" s="165">
        <v>5.7480000000000002</v>
      </c>
    </row>
    <row r="29" spans="1:15" x14ac:dyDescent="0.2">
      <c r="A29" s="40">
        <v>24837</v>
      </c>
      <c r="B29" s="164">
        <v>33.659999999999997</v>
      </c>
      <c r="C29" s="165">
        <v>-0.33</v>
      </c>
      <c r="D29" s="164">
        <v>31.01</v>
      </c>
      <c r="E29" s="165">
        <v>4.7990000000000004</v>
      </c>
      <c r="F29" s="166" t="s">
        <v>1</v>
      </c>
      <c r="G29" s="166" t="s">
        <v>1</v>
      </c>
      <c r="H29" s="164">
        <v>34.799999999999997</v>
      </c>
      <c r="I29" s="165">
        <v>2.7759999999999998</v>
      </c>
      <c r="J29" s="164">
        <v>24.18</v>
      </c>
      <c r="K29" s="165">
        <v>2.7410000000000001</v>
      </c>
      <c r="L29" s="164">
        <v>24.75</v>
      </c>
      <c r="M29" s="165">
        <v>11.135999999999999</v>
      </c>
      <c r="N29" s="164">
        <v>24.67</v>
      </c>
      <c r="O29" s="165">
        <v>3.7949999999999999</v>
      </c>
    </row>
    <row r="30" spans="1:15" x14ac:dyDescent="0.2">
      <c r="A30" s="40">
        <v>25203</v>
      </c>
      <c r="B30" s="164">
        <v>35.5</v>
      </c>
      <c r="C30" s="165">
        <v>5.47</v>
      </c>
      <c r="D30" s="164">
        <v>32.42</v>
      </c>
      <c r="E30" s="165">
        <v>4.5469999999999997</v>
      </c>
      <c r="F30" s="166" t="s">
        <v>1</v>
      </c>
      <c r="G30" s="166" t="s">
        <v>1</v>
      </c>
      <c r="H30" s="164">
        <v>36.700000000000003</v>
      </c>
      <c r="I30" s="165">
        <v>5.46</v>
      </c>
      <c r="J30" s="164">
        <v>25.367999999999999</v>
      </c>
      <c r="K30" s="165">
        <v>4.9130000000000003</v>
      </c>
      <c r="L30" s="164">
        <v>27.7</v>
      </c>
      <c r="M30" s="165">
        <v>11.919</v>
      </c>
      <c r="N30" s="164">
        <v>26.067</v>
      </c>
      <c r="O30" s="165">
        <v>5.6630000000000003</v>
      </c>
    </row>
    <row r="31" spans="1:15" x14ac:dyDescent="0.2">
      <c r="A31" s="40">
        <v>25568</v>
      </c>
      <c r="B31" s="167">
        <v>38.15</v>
      </c>
      <c r="C31" s="168">
        <v>7.46</v>
      </c>
      <c r="D31" s="164">
        <v>34.72</v>
      </c>
      <c r="E31" s="165">
        <v>7.0940000000000003</v>
      </c>
      <c r="F31" s="166" t="s">
        <v>1</v>
      </c>
      <c r="G31" s="166" t="s">
        <v>1</v>
      </c>
      <c r="H31" s="164">
        <v>37.4</v>
      </c>
      <c r="I31" s="165">
        <v>1.907</v>
      </c>
      <c r="J31" s="164">
        <v>26.161000000000001</v>
      </c>
      <c r="K31" s="165">
        <v>3.1259999999999999</v>
      </c>
      <c r="L31" s="164">
        <v>31.02</v>
      </c>
      <c r="M31" s="165">
        <v>11.986000000000001</v>
      </c>
      <c r="N31" s="164">
        <v>27.498999999999999</v>
      </c>
      <c r="O31" s="165">
        <v>5.4939999999999998</v>
      </c>
    </row>
    <row r="32" spans="1:15" ht="21" customHeight="1" x14ac:dyDescent="0.2">
      <c r="A32" s="40">
        <v>25933</v>
      </c>
      <c r="B32" s="164">
        <v>40.07</v>
      </c>
      <c r="C32" s="165">
        <v>5.03</v>
      </c>
      <c r="D32" s="164">
        <v>36.880000000000003</v>
      </c>
      <c r="E32" s="165">
        <v>6.2210000000000001</v>
      </c>
      <c r="F32" s="166" t="s">
        <v>1</v>
      </c>
      <c r="G32" s="166" t="s">
        <v>1</v>
      </c>
      <c r="H32" s="164">
        <v>38.409999999999997</v>
      </c>
      <c r="I32" s="165">
        <v>2.7010000000000001</v>
      </c>
      <c r="J32" s="164">
        <v>26.21</v>
      </c>
      <c r="K32" s="165">
        <v>0.187</v>
      </c>
      <c r="L32" s="164">
        <v>34.21</v>
      </c>
      <c r="M32" s="165">
        <v>10.284000000000001</v>
      </c>
      <c r="N32" s="164">
        <v>28.53</v>
      </c>
      <c r="O32" s="165">
        <v>3.7490000000000001</v>
      </c>
    </row>
    <row r="33" spans="1:15" x14ac:dyDescent="0.2">
      <c r="A33" s="40">
        <v>26298</v>
      </c>
      <c r="B33" s="164">
        <v>41.32</v>
      </c>
      <c r="C33" s="165">
        <v>3.12</v>
      </c>
      <c r="D33" s="164">
        <v>38.83</v>
      </c>
      <c r="E33" s="165">
        <v>5.2869999999999999</v>
      </c>
      <c r="F33" s="166" t="s">
        <v>1</v>
      </c>
      <c r="G33" s="166" t="s">
        <v>1</v>
      </c>
      <c r="H33" s="164">
        <v>39.79</v>
      </c>
      <c r="I33" s="165">
        <v>3.593</v>
      </c>
      <c r="J33" s="164">
        <v>27.071999999999999</v>
      </c>
      <c r="K33" s="165">
        <v>3.2890000000000001</v>
      </c>
      <c r="L33" s="164">
        <v>35.630000000000003</v>
      </c>
      <c r="M33" s="165">
        <v>4.1509999999999998</v>
      </c>
      <c r="N33" s="164">
        <v>29.577000000000002</v>
      </c>
      <c r="O33" s="165">
        <v>3.67</v>
      </c>
    </row>
    <row r="34" spans="1:15" x14ac:dyDescent="0.2">
      <c r="A34" s="40">
        <v>26664</v>
      </c>
      <c r="B34" s="164">
        <v>43.1</v>
      </c>
      <c r="C34" s="165">
        <v>4.3099999999999996</v>
      </c>
      <c r="D34" s="164">
        <v>40.58</v>
      </c>
      <c r="E34" s="165">
        <v>4.5069999999999997</v>
      </c>
      <c r="F34" s="166" t="s">
        <v>1</v>
      </c>
      <c r="G34" s="166" t="s">
        <v>1</v>
      </c>
      <c r="H34" s="164">
        <v>41.53</v>
      </c>
      <c r="I34" s="165">
        <v>4.3730000000000002</v>
      </c>
      <c r="J34" s="164">
        <v>28.495000000000001</v>
      </c>
      <c r="K34" s="165">
        <v>5.2560000000000002</v>
      </c>
      <c r="L34" s="164">
        <v>38.630000000000003</v>
      </c>
      <c r="M34" s="165">
        <v>8.42</v>
      </c>
      <c r="N34" s="164">
        <v>31.186</v>
      </c>
      <c r="O34" s="165">
        <v>5.44</v>
      </c>
    </row>
    <row r="35" spans="1:15" x14ac:dyDescent="0.2">
      <c r="A35" s="40">
        <v>27029</v>
      </c>
      <c r="B35" s="164">
        <v>45.16</v>
      </c>
      <c r="C35" s="165">
        <v>4.78</v>
      </c>
      <c r="D35" s="164">
        <v>43.1</v>
      </c>
      <c r="E35" s="165">
        <v>6.21</v>
      </c>
      <c r="F35" s="166" t="s">
        <v>1</v>
      </c>
      <c r="G35" s="166" t="s">
        <v>1</v>
      </c>
      <c r="H35" s="164">
        <v>44.23</v>
      </c>
      <c r="I35" s="165">
        <v>6.5010000000000003</v>
      </c>
      <c r="J35" s="164">
        <v>30.103999999999999</v>
      </c>
      <c r="K35" s="165">
        <v>5.6470000000000002</v>
      </c>
      <c r="L35" s="164">
        <v>41.75</v>
      </c>
      <c r="M35" s="165">
        <v>8.077</v>
      </c>
      <c r="N35" s="164">
        <v>33.136000000000003</v>
      </c>
      <c r="O35" s="165">
        <v>6.2530000000000001</v>
      </c>
    </row>
    <row r="36" spans="1:15" x14ac:dyDescent="0.2">
      <c r="A36" s="40">
        <v>27394</v>
      </c>
      <c r="B36" s="164">
        <v>45.56</v>
      </c>
      <c r="C36" s="165">
        <v>0.89</v>
      </c>
      <c r="D36" s="164">
        <v>45</v>
      </c>
      <c r="E36" s="165">
        <v>4.4080000000000004</v>
      </c>
      <c r="F36" s="166" t="s">
        <v>1</v>
      </c>
      <c r="G36" s="166" t="s">
        <v>1</v>
      </c>
      <c r="H36" s="164">
        <v>43.12</v>
      </c>
      <c r="I36" s="165">
        <v>-2.5099999999999998</v>
      </c>
      <c r="J36" s="164">
        <v>29.940999999999999</v>
      </c>
      <c r="K36" s="165">
        <v>-0.54100000000000004</v>
      </c>
      <c r="L36" s="164">
        <v>41.29</v>
      </c>
      <c r="M36" s="165">
        <v>-1.1020000000000001</v>
      </c>
      <c r="N36" s="164">
        <v>33.533000000000001</v>
      </c>
      <c r="O36" s="165">
        <v>1.198</v>
      </c>
    </row>
    <row r="37" spans="1:15" ht="21" customHeight="1" x14ac:dyDescent="0.2">
      <c r="A37" s="40">
        <v>27759</v>
      </c>
      <c r="B37" s="164">
        <v>45.17</v>
      </c>
      <c r="C37" s="165">
        <v>-0.86</v>
      </c>
      <c r="D37" s="164">
        <v>44.57</v>
      </c>
      <c r="E37" s="165">
        <v>-0.95599999999999996</v>
      </c>
      <c r="F37" s="166" t="s">
        <v>1</v>
      </c>
      <c r="G37" s="166" t="s">
        <v>1</v>
      </c>
      <c r="H37" s="164">
        <v>42.46</v>
      </c>
      <c r="I37" s="165">
        <v>-1.5309999999999999</v>
      </c>
      <c r="J37" s="164">
        <v>29.88</v>
      </c>
      <c r="K37" s="165">
        <v>-0.20399999999999999</v>
      </c>
      <c r="L37" s="164">
        <v>42.52</v>
      </c>
      <c r="M37" s="165">
        <v>2.9790000000000001</v>
      </c>
      <c r="N37" s="164">
        <v>33.69</v>
      </c>
      <c r="O37" s="165">
        <v>0.46800000000000003</v>
      </c>
    </row>
    <row r="38" spans="1:15" x14ac:dyDescent="0.2">
      <c r="A38" s="40">
        <v>28125</v>
      </c>
      <c r="B38" s="164">
        <v>47.4</v>
      </c>
      <c r="C38" s="165">
        <v>4.9400000000000004</v>
      </c>
      <c r="D38" s="164">
        <v>46.51</v>
      </c>
      <c r="E38" s="165">
        <v>4.3529999999999998</v>
      </c>
      <c r="F38" s="166" t="s">
        <v>1</v>
      </c>
      <c r="G38" s="166" t="s">
        <v>1</v>
      </c>
      <c r="H38" s="164">
        <v>43.74</v>
      </c>
      <c r="I38" s="165">
        <v>3.0150000000000001</v>
      </c>
      <c r="J38" s="164">
        <v>31.49</v>
      </c>
      <c r="K38" s="165">
        <v>5.3879999999999999</v>
      </c>
      <c r="L38" s="164">
        <v>44.25</v>
      </c>
      <c r="M38" s="165">
        <v>4.069</v>
      </c>
      <c r="N38" s="164">
        <v>35.35</v>
      </c>
      <c r="O38" s="165">
        <v>4.9269999999999996</v>
      </c>
    </row>
    <row r="39" spans="1:15" x14ac:dyDescent="0.2">
      <c r="A39" s="40">
        <v>28490</v>
      </c>
      <c r="B39" s="164">
        <v>48.99</v>
      </c>
      <c r="C39" s="165">
        <v>3.35</v>
      </c>
      <c r="D39" s="164">
        <v>48.16</v>
      </c>
      <c r="E39" s="165">
        <v>3.548</v>
      </c>
      <c r="F39" s="166" t="s">
        <v>1</v>
      </c>
      <c r="G39" s="166" t="s">
        <v>1</v>
      </c>
      <c r="H39" s="164">
        <v>44.82</v>
      </c>
      <c r="I39" s="165">
        <v>2.4689999999999999</v>
      </c>
      <c r="J39" s="164">
        <v>32.945999999999998</v>
      </c>
      <c r="K39" s="165">
        <v>4.6239999999999997</v>
      </c>
      <c r="L39" s="164">
        <v>46.2</v>
      </c>
      <c r="M39" s="165">
        <v>4.407</v>
      </c>
      <c r="N39" s="164">
        <v>36.658000000000001</v>
      </c>
      <c r="O39" s="165">
        <v>3.7</v>
      </c>
    </row>
    <row r="40" spans="1:15" x14ac:dyDescent="0.2">
      <c r="A40" s="40">
        <v>28855</v>
      </c>
      <c r="B40" s="164">
        <v>50.46</v>
      </c>
      <c r="C40" s="165">
        <v>3</v>
      </c>
      <c r="D40" s="164">
        <v>50.06</v>
      </c>
      <c r="E40" s="165">
        <v>3.9449999999999998</v>
      </c>
      <c r="F40" s="166" t="s">
        <v>1</v>
      </c>
      <c r="G40" s="166" t="s">
        <v>1</v>
      </c>
      <c r="H40" s="164">
        <v>46.7</v>
      </c>
      <c r="I40" s="165">
        <v>4.1950000000000003</v>
      </c>
      <c r="J40" s="164">
        <v>34.768999999999998</v>
      </c>
      <c r="K40" s="165">
        <v>5.5330000000000004</v>
      </c>
      <c r="L40" s="164">
        <v>48.61</v>
      </c>
      <c r="M40" s="165">
        <v>5.2160000000000002</v>
      </c>
      <c r="N40" s="164">
        <v>38.277999999999999</v>
      </c>
      <c r="O40" s="165">
        <v>4.4189999999999996</v>
      </c>
    </row>
    <row r="41" spans="1:15" x14ac:dyDescent="0.2">
      <c r="A41" s="40">
        <v>29220</v>
      </c>
      <c r="B41" s="164">
        <v>52.56</v>
      </c>
      <c r="C41" s="165">
        <v>4.16</v>
      </c>
      <c r="D41" s="164">
        <v>51.91</v>
      </c>
      <c r="E41" s="165">
        <v>3.6960000000000002</v>
      </c>
      <c r="F41" s="166" t="s">
        <v>1</v>
      </c>
      <c r="G41" s="166" t="s">
        <v>1</v>
      </c>
      <c r="H41" s="164">
        <v>48.44</v>
      </c>
      <c r="I41" s="165">
        <v>3.726</v>
      </c>
      <c r="J41" s="164">
        <v>35.869999999999997</v>
      </c>
      <c r="K41" s="165">
        <v>3.1669999999999998</v>
      </c>
      <c r="L41" s="164">
        <v>51.28</v>
      </c>
      <c r="M41" s="165">
        <v>5.4930000000000003</v>
      </c>
      <c r="N41" s="164">
        <v>39.759</v>
      </c>
      <c r="O41" s="165">
        <v>3.8690000000000002</v>
      </c>
    </row>
    <row r="42" spans="1:15" ht="21" customHeight="1" x14ac:dyDescent="0.2">
      <c r="A42" s="40">
        <v>29586</v>
      </c>
      <c r="B42" s="164">
        <v>53.3</v>
      </c>
      <c r="C42" s="165">
        <v>1.41</v>
      </c>
      <c r="D42" s="164">
        <v>52.78</v>
      </c>
      <c r="E42" s="165">
        <v>1.6759999999999999</v>
      </c>
      <c r="F42" s="166" t="s">
        <v>1</v>
      </c>
      <c r="G42" s="166" t="s">
        <v>1</v>
      </c>
      <c r="H42" s="164">
        <v>47.45</v>
      </c>
      <c r="I42" s="165">
        <v>-2.044</v>
      </c>
      <c r="J42" s="164">
        <v>35.777999999999999</v>
      </c>
      <c r="K42" s="165">
        <v>-0.25600000000000001</v>
      </c>
      <c r="L42" s="164">
        <v>51.37</v>
      </c>
      <c r="M42" s="165">
        <v>0.17599999999999999</v>
      </c>
      <c r="N42" s="164">
        <v>40.292000000000002</v>
      </c>
      <c r="O42" s="165">
        <v>1.341</v>
      </c>
    </row>
    <row r="43" spans="1:15" x14ac:dyDescent="0.2">
      <c r="A43" s="40">
        <v>29951</v>
      </c>
      <c r="B43" s="164">
        <v>53.58</v>
      </c>
      <c r="C43" s="165">
        <v>0.53</v>
      </c>
      <c r="D43" s="164">
        <v>53.41</v>
      </c>
      <c r="E43" s="165">
        <v>1.194</v>
      </c>
      <c r="F43" s="166" t="s">
        <v>1</v>
      </c>
      <c r="G43" s="166" t="s">
        <v>1</v>
      </c>
      <c r="H43" s="164">
        <v>47.18</v>
      </c>
      <c r="I43" s="165">
        <v>-0.56899999999999995</v>
      </c>
      <c r="J43" s="164">
        <v>36.685000000000002</v>
      </c>
      <c r="K43" s="165">
        <v>2.5350000000000001</v>
      </c>
      <c r="L43" s="164">
        <v>53.55</v>
      </c>
      <c r="M43" s="165">
        <v>4.2439999999999998</v>
      </c>
      <c r="N43" s="164">
        <v>41.201999999999998</v>
      </c>
      <c r="O43" s="165">
        <v>2.2589999999999999</v>
      </c>
    </row>
    <row r="44" spans="1:15" x14ac:dyDescent="0.2">
      <c r="A44" s="40">
        <v>30316</v>
      </c>
      <c r="B44" s="164">
        <v>53.37</v>
      </c>
      <c r="C44" s="165">
        <v>-0.39</v>
      </c>
      <c r="D44" s="164">
        <v>54.71</v>
      </c>
      <c r="E44" s="165">
        <v>2.4340000000000002</v>
      </c>
      <c r="F44" s="166" t="s">
        <v>1</v>
      </c>
      <c r="G44" s="166" t="s">
        <v>1</v>
      </c>
      <c r="H44" s="164">
        <v>48.12</v>
      </c>
      <c r="I44" s="165">
        <v>1.992</v>
      </c>
      <c r="J44" s="164">
        <v>36.024000000000001</v>
      </c>
      <c r="K44" s="165">
        <v>-1.802</v>
      </c>
      <c r="L44" s="164">
        <v>55.31</v>
      </c>
      <c r="M44" s="165">
        <v>3.2869999999999999</v>
      </c>
      <c r="N44" s="164">
        <v>41.261000000000003</v>
      </c>
      <c r="O44" s="165">
        <v>0.14299999999999999</v>
      </c>
    </row>
    <row r="45" spans="1:15" x14ac:dyDescent="0.2">
      <c r="A45" s="40">
        <v>30681</v>
      </c>
      <c r="B45" s="164">
        <v>54.21</v>
      </c>
      <c r="C45" s="165">
        <v>1.57</v>
      </c>
      <c r="D45" s="164">
        <v>55.4</v>
      </c>
      <c r="E45" s="165">
        <v>1.2609999999999999</v>
      </c>
      <c r="F45" s="166" t="s">
        <v>1</v>
      </c>
      <c r="G45" s="166" t="s">
        <v>1</v>
      </c>
      <c r="H45" s="164">
        <v>50.13</v>
      </c>
      <c r="I45" s="165">
        <v>4.1769999999999996</v>
      </c>
      <c r="J45" s="164">
        <v>37.674999999999997</v>
      </c>
      <c r="K45" s="165">
        <v>4.5830000000000002</v>
      </c>
      <c r="L45" s="164">
        <v>57.32</v>
      </c>
      <c r="M45" s="165">
        <v>3.6339999999999999</v>
      </c>
      <c r="N45" s="164">
        <v>42.478000000000002</v>
      </c>
      <c r="O45" s="165">
        <v>2.95</v>
      </c>
    </row>
    <row r="46" spans="1:15" x14ac:dyDescent="0.2">
      <c r="A46" s="40">
        <v>31047</v>
      </c>
      <c r="B46" s="164">
        <v>55.74</v>
      </c>
      <c r="C46" s="165">
        <v>2.82</v>
      </c>
      <c r="D46" s="164">
        <v>56.29</v>
      </c>
      <c r="E46" s="165">
        <v>1.6060000000000001</v>
      </c>
      <c r="F46" s="166" t="s">
        <v>1</v>
      </c>
      <c r="G46" s="166" t="s">
        <v>1</v>
      </c>
      <c r="H46" s="164">
        <v>51.26</v>
      </c>
      <c r="I46" s="165">
        <v>2.254</v>
      </c>
      <c r="J46" s="164">
        <v>40.402000000000001</v>
      </c>
      <c r="K46" s="165">
        <v>7.2380000000000004</v>
      </c>
      <c r="L46" s="164">
        <v>59.85</v>
      </c>
      <c r="M46" s="165">
        <v>4.4139999999999997</v>
      </c>
      <c r="N46" s="164">
        <v>44.514000000000003</v>
      </c>
      <c r="O46" s="165">
        <v>4.7930000000000001</v>
      </c>
    </row>
    <row r="47" spans="1:15" ht="21" customHeight="1" x14ac:dyDescent="0.2">
      <c r="A47" s="40">
        <v>31412</v>
      </c>
      <c r="B47" s="164">
        <v>57.04</v>
      </c>
      <c r="C47" s="165">
        <v>2.33</v>
      </c>
      <c r="D47" s="164">
        <v>57.18</v>
      </c>
      <c r="E47" s="165">
        <v>1.581</v>
      </c>
      <c r="F47" s="166" t="s">
        <v>1</v>
      </c>
      <c r="G47" s="166" t="s">
        <v>1</v>
      </c>
      <c r="H47" s="164">
        <v>53.36</v>
      </c>
      <c r="I47" s="165">
        <v>4.0970000000000004</v>
      </c>
      <c r="J47" s="164">
        <v>42.085999999999999</v>
      </c>
      <c r="K47" s="165">
        <v>4.1680000000000001</v>
      </c>
      <c r="L47" s="164">
        <v>62.93</v>
      </c>
      <c r="M47" s="165">
        <v>5.1459999999999999</v>
      </c>
      <c r="N47" s="164">
        <v>46.155999999999999</v>
      </c>
      <c r="O47" s="165">
        <v>3.6890000000000001</v>
      </c>
    </row>
    <row r="48" spans="1:15" x14ac:dyDescent="0.2">
      <c r="A48" s="40">
        <v>31777</v>
      </c>
      <c r="B48" s="164">
        <v>58.34</v>
      </c>
      <c r="C48" s="165">
        <v>2.2799999999999998</v>
      </c>
      <c r="D48" s="164">
        <v>58.54</v>
      </c>
      <c r="E48" s="165">
        <v>2.3780000000000001</v>
      </c>
      <c r="F48" s="166" t="s">
        <v>1</v>
      </c>
      <c r="G48" s="166" t="s">
        <v>1</v>
      </c>
      <c r="H48" s="164">
        <v>55.02</v>
      </c>
      <c r="I48" s="165">
        <v>3.1110000000000002</v>
      </c>
      <c r="J48" s="164">
        <v>43.543999999999997</v>
      </c>
      <c r="K48" s="165">
        <v>3.464</v>
      </c>
      <c r="L48" s="164">
        <v>65.010000000000005</v>
      </c>
      <c r="M48" s="165">
        <v>3.3050000000000002</v>
      </c>
      <c r="N48" s="164">
        <v>47.539000000000001</v>
      </c>
      <c r="O48" s="165">
        <v>2.996</v>
      </c>
    </row>
    <row r="49" spans="1:15" x14ac:dyDescent="0.2">
      <c r="A49" s="40">
        <v>32142</v>
      </c>
      <c r="B49" s="164">
        <v>59.16</v>
      </c>
      <c r="C49" s="165">
        <v>1.41</v>
      </c>
      <c r="D49" s="164">
        <v>60.04</v>
      </c>
      <c r="E49" s="165">
        <v>2.5619999999999998</v>
      </c>
      <c r="F49" s="166" t="s">
        <v>1</v>
      </c>
      <c r="G49" s="166" t="s">
        <v>1</v>
      </c>
      <c r="H49" s="164">
        <v>58.02</v>
      </c>
      <c r="I49" s="165">
        <v>5.4530000000000003</v>
      </c>
      <c r="J49" s="164">
        <v>45.048000000000002</v>
      </c>
      <c r="K49" s="165">
        <v>3.4540000000000002</v>
      </c>
      <c r="L49" s="164">
        <v>68.03</v>
      </c>
      <c r="M49" s="165">
        <v>4.6449999999999996</v>
      </c>
      <c r="N49" s="164">
        <v>49.276000000000003</v>
      </c>
      <c r="O49" s="165">
        <v>3.6539999999999999</v>
      </c>
    </row>
    <row r="50" spans="1:15" x14ac:dyDescent="0.2">
      <c r="A50" s="40">
        <v>32508</v>
      </c>
      <c r="B50" s="164">
        <v>61.35</v>
      </c>
      <c r="C50" s="165">
        <v>3.7</v>
      </c>
      <c r="D50" s="164">
        <v>62.93</v>
      </c>
      <c r="E50" s="165">
        <v>4.8129999999999997</v>
      </c>
      <c r="F50" s="166" t="s">
        <v>1</v>
      </c>
      <c r="G50" s="166" t="s">
        <v>1</v>
      </c>
      <c r="H50" s="164">
        <v>61.17</v>
      </c>
      <c r="I50" s="165">
        <v>5.4290000000000003</v>
      </c>
      <c r="J50" s="164">
        <v>46.93</v>
      </c>
      <c r="K50" s="165">
        <v>4.1779999999999999</v>
      </c>
      <c r="L50" s="164">
        <v>72.56</v>
      </c>
      <c r="M50" s="165">
        <v>6.6589999999999998</v>
      </c>
      <c r="N50" s="164">
        <v>51.494</v>
      </c>
      <c r="O50" s="165">
        <v>4.5010000000000003</v>
      </c>
    </row>
    <row r="51" spans="1:15" x14ac:dyDescent="0.2">
      <c r="A51" s="40">
        <v>32873</v>
      </c>
      <c r="B51" s="164">
        <v>63.74</v>
      </c>
      <c r="C51" s="165">
        <v>3.9</v>
      </c>
      <c r="D51" s="164">
        <v>65.7</v>
      </c>
      <c r="E51" s="165">
        <v>4.4020000000000001</v>
      </c>
      <c r="F51" s="166" t="s">
        <v>1</v>
      </c>
      <c r="G51" s="166" t="s">
        <v>1</v>
      </c>
      <c r="H51" s="164">
        <v>62.65</v>
      </c>
      <c r="I51" s="165">
        <v>2.419</v>
      </c>
      <c r="J51" s="164">
        <v>48.652999999999999</v>
      </c>
      <c r="K51" s="165">
        <v>3.6709999999999998</v>
      </c>
      <c r="L51" s="164">
        <v>76.14</v>
      </c>
      <c r="M51" s="165">
        <v>4.9340000000000002</v>
      </c>
      <c r="N51" s="164">
        <v>53.451000000000001</v>
      </c>
      <c r="O51" s="165">
        <v>3.8</v>
      </c>
    </row>
    <row r="52" spans="1:15" ht="21" customHeight="1" x14ac:dyDescent="0.2">
      <c r="A52" s="40">
        <v>33238</v>
      </c>
      <c r="B52" s="167">
        <v>67.09</v>
      </c>
      <c r="C52" s="168">
        <v>5.26</v>
      </c>
      <c r="D52" s="164">
        <v>67.56</v>
      </c>
      <c r="E52" s="165">
        <v>2.831</v>
      </c>
      <c r="F52" s="166" t="s">
        <v>1</v>
      </c>
      <c r="G52" s="166" t="s">
        <v>1</v>
      </c>
      <c r="H52" s="164">
        <v>63.01</v>
      </c>
      <c r="I52" s="165">
        <v>0.57499999999999996</v>
      </c>
      <c r="J52" s="164">
        <v>49.570999999999998</v>
      </c>
      <c r="K52" s="165">
        <v>1.887</v>
      </c>
      <c r="L52" s="164">
        <v>79.819999999999993</v>
      </c>
      <c r="M52" s="165">
        <v>4.8330000000000002</v>
      </c>
      <c r="N52" s="164">
        <v>55.103999999999999</v>
      </c>
      <c r="O52" s="165">
        <v>3.093</v>
      </c>
    </row>
    <row r="53" spans="1:15" x14ac:dyDescent="0.2">
      <c r="A53" s="40">
        <v>33603</v>
      </c>
      <c r="B53" s="164">
        <v>70.52</v>
      </c>
      <c r="C53" s="165">
        <v>5.1100000000000003</v>
      </c>
      <c r="D53" s="164">
        <v>68.400000000000006</v>
      </c>
      <c r="E53" s="165">
        <v>1.2430000000000001</v>
      </c>
      <c r="F53" s="166" t="s">
        <v>1</v>
      </c>
      <c r="G53" s="166" t="s">
        <v>1</v>
      </c>
      <c r="H53" s="164">
        <v>62.12</v>
      </c>
      <c r="I53" s="165">
        <v>-1.4119999999999999</v>
      </c>
      <c r="J53" s="164">
        <v>49.517000000000003</v>
      </c>
      <c r="K53" s="165">
        <v>-0.109</v>
      </c>
      <c r="L53" s="164">
        <v>82.63</v>
      </c>
      <c r="M53" s="165">
        <v>3.52</v>
      </c>
      <c r="N53" s="164">
        <v>55.959000000000003</v>
      </c>
      <c r="O53" s="165">
        <v>1.552</v>
      </c>
    </row>
    <row r="54" spans="1:15" x14ac:dyDescent="0.2">
      <c r="A54" s="40">
        <v>33969</v>
      </c>
      <c r="B54" s="164">
        <v>71.94</v>
      </c>
      <c r="C54" s="165">
        <v>2.0099999999999998</v>
      </c>
      <c r="D54" s="164">
        <v>69.430000000000007</v>
      </c>
      <c r="E54" s="165">
        <v>1.506</v>
      </c>
      <c r="F54" s="166" t="s">
        <v>1</v>
      </c>
      <c r="G54" s="166" t="s">
        <v>1</v>
      </c>
      <c r="H54" s="164">
        <v>62.29</v>
      </c>
      <c r="I54" s="165">
        <v>0.27400000000000002</v>
      </c>
      <c r="J54" s="164">
        <v>51.262</v>
      </c>
      <c r="K54" s="165">
        <v>3.524</v>
      </c>
      <c r="L54" s="164">
        <v>83.38</v>
      </c>
      <c r="M54" s="165">
        <v>0.90800000000000003</v>
      </c>
      <c r="N54" s="164">
        <v>57.277999999999999</v>
      </c>
      <c r="O54" s="165">
        <v>2.3570000000000002</v>
      </c>
    </row>
    <row r="55" spans="1:15" x14ac:dyDescent="0.2">
      <c r="A55" s="40">
        <v>34334</v>
      </c>
      <c r="B55" s="164">
        <v>71.239999999999995</v>
      </c>
      <c r="C55" s="165">
        <v>-0.97</v>
      </c>
      <c r="D55" s="164">
        <v>69.180000000000007</v>
      </c>
      <c r="E55" s="165">
        <v>-0.36</v>
      </c>
      <c r="F55" s="166" t="s">
        <v>1</v>
      </c>
      <c r="G55" s="166" t="s">
        <v>1</v>
      </c>
      <c r="H55" s="164">
        <v>63.71</v>
      </c>
      <c r="I55" s="165">
        <v>2.2799999999999998</v>
      </c>
      <c r="J55" s="164">
        <v>52.670999999999999</v>
      </c>
      <c r="K55" s="165">
        <v>2.7490000000000001</v>
      </c>
      <c r="L55" s="164">
        <v>83</v>
      </c>
      <c r="M55" s="165">
        <v>-0.45600000000000002</v>
      </c>
      <c r="N55" s="164">
        <v>58.152999999999999</v>
      </c>
      <c r="O55" s="165">
        <v>1.528</v>
      </c>
    </row>
    <row r="56" spans="1:15" x14ac:dyDescent="0.2">
      <c r="A56" s="40">
        <v>34699</v>
      </c>
      <c r="B56" s="164">
        <v>73.09</v>
      </c>
      <c r="C56" s="165">
        <v>2.6</v>
      </c>
      <c r="D56" s="164">
        <v>70.83</v>
      </c>
      <c r="E56" s="165">
        <v>2.3849999999999998</v>
      </c>
      <c r="F56" s="166" t="s">
        <v>1</v>
      </c>
      <c r="G56" s="166" t="s">
        <v>1</v>
      </c>
      <c r="H56" s="164">
        <v>65.89</v>
      </c>
      <c r="I56" s="165">
        <v>3.4220000000000002</v>
      </c>
      <c r="J56" s="164">
        <v>54.793999999999997</v>
      </c>
      <c r="K56" s="165">
        <v>4.0309999999999997</v>
      </c>
      <c r="L56" s="164">
        <v>83.76</v>
      </c>
      <c r="M56" s="165">
        <v>0.91600000000000004</v>
      </c>
      <c r="N56" s="164">
        <v>59.954000000000001</v>
      </c>
      <c r="O56" s="165">
        <v>3.097</v>
      </c>
    </row>
    <row r="57" spans="1:15" ht="21" customHeight="1" x14ac:dyDescent="0.2">
      <c r="A57" s="40">
        <v>35064</v>
      </c>
      <c r="B57" s="164">
        <v>74.19</v>
      </c>
      <c r="C57" s="165">
        <v>1.5</v>
      </c>
      <c r="D57" s="164">
        <v>72.47</v>
      </c>
      <c r="E57" s="165">
        <v>2.3149999999999999</v>
      </c>
      <c r="F57" s="166">
        <v>72.941800000000001</v>
      </c>
      <c r="G57" s="166" t="s">
        <v>1</v>
      </c>
      <c r="H57" s="164">
        <v>67.47</v>
      </c>
      <c r="I57" s="165">
        <v>2.3980000000000001</v>
      </c>
      <c r="J57" s="164">
        <v>56.265000000000001</v>
      </c>
      <c r="K57" s="165">
        <v>2.6850000000000001</v>
      </c>
      <c r="L57" s="164">
        <v>85.72</v>
      </c>
      <c r="M57" s="165">
        <v>2.34</v>
      </c>
      <c r="N57" s="164">
        <v>61.531999999999996</v>
      </c>
      <c r="O57" s="165">
        <v>2.6320000000000001</v>
      </c>
    </row>
    <row r="58" spans="1:15" x14ac:dyDescent="0.2">
      <c r="A58" s="40">
        <v>35430</v>
      </c>
      <c r="B58" s="164">
        <v>74.959999999999994</v>
      </c>
      <c r="C58" s="165">
        <v>1.04</v>
      </c>
      <c r="D58" s="164">
        <v>73.48</v>
      </c>
      <c r="E58" s="165">
        <v>1.3939999999999999</v>
      </c>
      <c r="F58" s="166">
        <v>74.169700000000006</v>
      </c>
      <c r="G58" s="166">
        <v>1.6830000000000001</v>
      </c>
      <c r="H58" s="164">
        <v>69.239999999999995</v>
      </c>
      <c r="I58" s="165">
        <v>2.6230000000000002</v>
      </c>
      <c r="J58" s="164">
        <v>58.387</v>
      </c>
      <c r="K58" s="165">
        <v>3.7709999999999999</v>
      </c>
      <c r="L58" s="164">
        <v>88.36</v>
      </c>
      <c r="M58" s="165">
        <v>3.08</v>
      </c>
      <c r="N58" s="164">
        <v>63.54</v>
      </c>
      <c r="O58" s="165">
        <v>3.2629999999999999</v>
      </c>
    </row>
    <row r="59" spans="1:15" x14ac:dyDescent="0.2">
      <c r="A59" s="40">
        <v>35795</v>
      </c>
      <c r="B59" s="164">
        <v>76.349999999999994</v>
      </c>
      <c r="C59" s="165">
        <v>1.85</v>
      </c>
      <c r="D59" s="164">
        <v>75.33</v>
      </c>
      <c r="E59" s="165">
        <v>2.5179999999999998</v>
      </c>
      <c r="F59" s="166">
        <v>76.139600000000002</v>
      </c>
      <c r="G59" s="166">
        <v>2.6560000000000001</v>
      </c>
      <c r="H59" s="164">
        <v>72.61</v>
      </c>
      <c r="I59" s="165">
        <v>4.867</v>
      </c>
      <c r="J59" s="164">
        <v>60.984000000000002</v>
      </c>
      <c r="K59" s="165">
        <v>4.4480000000000004</v>
      </c>
      <c r="L59" s="164">
        <v>89.56</v>
      </c>
      <c r="M59" s="165">
        <v>1.3580000000000001</v>
      </c>
      <c r="N59" s="164">
        <v>65.915000000000006</v>
      </c>
      <c r="O59" s="165">
        <v>3.738</v>
      </c>
    </row>
    <row r="60" spans="1:15" x14ac:dyDescent="0.2">
      <c r="A60" s="40">
        <v>36160</v>
      </c>
      <c r="B60" s="164">
        <v>77.95</v>
      </c>
      <c r="C60" s="165">
        <v>2.1</v>
      </c>
      <c r="D60" s="164">
        <v>77.94</v>
      </c>
      <c r="E60" s="165">
        <v>3.4649999999999999</v>
      </c>
      <c r="F60" s="166">
        <v>78.391800000000003</v>
      </c>
      <c r="G60" s="166">
        <v>2.9580000000000002</v>
      </c>
      <c r="H60" s="164">
        <v>74.97</v>
      </c>
      <c r="I60" s="165">
        <v>3.25</v>
      </c>
      <c r="J60" s="164">
        <v>63.719000000000001</v>
      </c>
      <c r="K60" s="165">
        <v>4.4850000000000003</v>
      </c>
      <c r="L60" s="164">
        <v>87.97</v>
      </c>
      <c r="M60" s="165">
        <v>-1.7749999999999999</v>
      </c>
      <c r="N60" s="164">
        <v>67.819999999999993</v>
      </c>
      <c r="O60" s="165">
        <v>2.89</v>
      </c>
    </row>
    <row r="61" spans="1:15" x14ac:dyDescent="0.2">
      <c r="A61" s="40">
        <v>36525</v>
      </c>
      <c r="B61" s="164">
        <v>79.61</v>
      </c>
      <c r="C61" s="165">
        <v>2.13</v>
      </c>
      <c r="D61" s="164">
        <v>80.58</v>
      </c>
      <c r="E61" s="165">
        <v>3.387</v>
      </c>
      <c r="F61" s="166">
        <v>80.713200000000001</v>
      </c>
      <c r="G61" s="166">
        <v>2.9609999999999999</v>
      </c>
      <c r="H61" s="164">
        <v>77.180000000000007</v>
      </c>
      <c r="I61" s="165">
        <v>2.948</v>
      </c>
      <c r="J61" s="164">
        <v>66.769000000000005</v>
      </c>
      <c r="K61" s="165">
        <v>4.7869999999999999</v>
      </c>
      <c r="L61" s="164">
        <v>87.67</v>
      </c>
      <c r="M61" s="165">
        <v>-0.34100000000000003</v>
      </c>
      <c r="N61" s="164">
        <v>70.055000000000007</v>
      </c>
      <c r="O61" s="165">
        <v>3.2949999999999999</v>
      </c>
    </row>
    <row r="62" spans="1:15" ht="21" customHeight="1" x14ac:dyDescent="0.2">
      <c r="A62" s="40">
        <v>36891</v>
      </c>
      <c r="B62" s="164">
        <v>81.900000000000006</v>
      </c>
      <c r="C62" s="165">
        <v>2.88</v>
      </c>
      <c r="D62" s="164">
        <v>83.92</v>
      </c>
      <c r="E62" s="165">
        <v>4.1449999999999996</v>
      </c>
      <c r="F62" s="166">
        <v>83.827299999999994</v>
      </c>
      <c r="G62" s="166">
        <v>3.8580000000000001</v>
      </c>
      <c r="H62" s="164">
        <v>80.67</v>
      </c>
      <c r="I62" s="165">
        <v>4.5220000000000002</v>
      </c>
      <c r="J62" s="164">
        <v>69.492000000000004</v>
      </c>
      <c r="K62" s="165">
        <v>4.0780000000000003</v>
      </c>
      <c r="L62" s="164">
        <v>90.28</v>
      </c>
      <c r="M62" s="165">
        <v>2.9769999999999999</v>
      </c>
      <c r="N62" s="164">
        <v>72.960999999999999</v>
      </c>
      <c r="O62" s="165">
        <v>4.1479999999999997</v>
      </c>
    </row>
    <row r="63" spans="1:15" x14ac:dyDescent="0.2">
      <c r="A63" s="40">
        <v>37256</v>
      </c>
      <c r="B63" s="164">
        <v>83.24</v>
      </c>
      <c r="C63" s="165">
        <v>1.64</v>
      </c>
      <c r="D63" s="164">
        <v>85.52</v>
      </c>
      <c r="E63" s="165">
        <v>1.907</v>
      </c>
      <c r="F63" s="166">
        <v>85.639499999999998</v>
      </c>
      <c r="G63" s="166">
        <v>2.1619999999999999</v>
      </c>
      <c r="H63" s="164">
        <v>82.6</v>
      </c>
      <c r="I63" s="165">
        <v>2.3919999999999999</v>
      </c>
      <c r="J63" s="164">
        <v>70.156000000000006</v>
      </c>
      <c r="K63" s="165">
        <v>0.95599999999999996</v>
      </c>
      <c r="L63" s="164">
        <v>90.54</v>
      </c>
      <c r="M63" s="165">
        <v>0.28799999999999998</v>
      </c>
      <c r="N63" s="164">
        <v>73.974999999999994</v>
      </c>
      <c r="O63" s="165">
        <v>1.39</v>
      </c>
    </row>
    <row r="64" spans="1:15" x14ac:dyDescent="0.2">
      <c r="A64" s="40">
        <v>37621</v>
      </c>
      <c r="B64" s="164">
        <v>83.05</v>
      </c>
      <c r="C64" s="165">
        <v>-0.23</v>
      </c>
      <c r="D64" s="164">
        <v>86.43</v>
      </c>
      <c r="E64" s="165">
        <v>1.0640000000000001</v>
      </c>
      <c r="F64" s="166">
        <v>86.43</v>
      </c>
      <c r="G64" s="166">
        <v>0.92300000000000004</v>
      </c>
      <c r="H64" s="164">
        <v>84.01</v>
      </c>
      <c r="I64" s="165">
        <v>1.7070000000000001</v>
      </c>
      <c r="J64" s="164">
        <v>71.349000000000004</v>
      </c>
      <c r="K64" s="165">
        <v>1.7</v>
      </c>
      <c r="L64" s="164">
        <v>90.61</v>
      </c>
      <c r="M64" s="165">
        <v>7.6999999999999999E-2</v>
      </c>
      <c r="N64" s="164">
        <v>75.156000000000006</v>
      </c>
      <c r="O64" s="165">
        <v>1.5960000000000001</v>
      </c>
    </row>
    <row r="65" spans="1:15" x14ac:dyDescent="0.2">
      <c r="A65" s="40">
        <v>37986</v>
      </c>
      <c r="B65" s="164">
        <v>82.61</v>
      </c>
      <c r="C65" s="165">
        <v>-0.53</v>
      </c>
      <c r="D65" s="164">
        <v>87.27</v>
      </c>
      <c r="E65" s="165">
        <v>0.97199999999999998</v>
      </c>
      <c r="F65" s="166">
        <v>87.061999999999998</v>
      </c>
      <c r="G65" s="166">
        <v>0.73099999999999998</v>
      </c>
      <c r="H65" s="164">
        <v>86.72</v>
      </c>
      <c r="I65" s="165">
        <v>3.226</v>
      </c>
      <c r="J65" s="164">
        <v>73.343999999999994</v>
      </c>
      <c r="K65" s="165">
        <v>2.7959999999999998</v>
      </c>
      <c r="L65" s="164">
        <v>91.86</v>
      </c>
      <c r="M65" s="165">
        <v>1.38</v>
      </c>
      <c r="N65" s="164">
        <v>76.744</v>
      </c>
      <c r="O65" s="165">
        <v>2.113</v>
      </c>
    </row>
    <row r="66" spans="1:15" x14ac:dyDescent="0.2">
      <c r="A66" s="40">
        <v>38352</v>
      </c>
      <c r="B66" s="164">
        <v>83.57</v>
      </c>
      <c r="C66" s="165">
        <v>1.1599999999999999</v>
      </c>
      <c r="D66" s="164">
        <v>89.77</v>
      </c>
      <c r="E66" s="165">
        <v>2.8650000000000002</v>
      </c>
      <c r="F66" s="166">
        <v>89.070400000000006</v>
      </c>
      <c r="G66" s="166">
        <v>2.3069999999999999</v>
      </c>
      <c r="H66" s="164">
        <v>88.73</v>
      </c>
      <c r="I66" s="165">
        <v>2.3180000000000001</v>
      </c>
      <c r="J66" s="164">
        <v>76.165999999999997</v>
      </c>
      <c r="K66" s="165">
        <v>3.8479999999999999</v>
      </c>
      <c r="L66" s="164">
        <v>93.81</v>
      </c>
      <c r="M66" s="165">
        <v>2.1230000000000002</v>
      </c>
      <c r="N66" s="164">
        <v>79.296000000000006</v>
      </c>
      <c r="O66" s="165">
        <v>3.3250000000000002</v>
      </c>
    </row>
    <row r="67" spans="1:15" ht="21" customHeight="1" x14ac:dyDescent="0.2">
      <c r="A67" s="40">
        <v>38717</v>
      </c>
      <c r="B67" s="164">
        <v>84.31</v>
      </c>
      <c r="C67" s="165">
        <v>0.89</v>
      </c>
      <c r="D67" s="164">
        <v>91.46</v>
      </c>
      <c r="E67" s="165">
        <v>1.883</v>
      </c>
      <c r="F67" s="166">
        <v>90.644199999999998</v>
      </c>
      <c r="G67" s="166">
        <v>1.7669999999999999</v>
      </c>
      <c r="H67" s="164">
        <v>91.21</v>
      </c>
      <c r="I67" s="165">
        <v>2.7949999999999999</v>
      </c>
      <c r="J67" s="164">
        <v>78.819000000000003</v>
      </c>
      <c r="K67" s="165">
        <v>3.4830000000000001</v>
      </c>
      <c r="L67" s="164">
        <v>95.54</v>
      </c>
      <c r="M67" s="165">
        <v>1.8440000000000001</v>
      </c>
      <c r="N67" s="164">
        <v>81.596999999999994</v>
      </c>
      <c r="O67" s="165">
        <v>2.9020000000000001</v>
      </c>
    </row>
    <row r="68" spans="1:15" x14ac:dyDescent="0.2">
      <c r="A68" s="40">
        <v>39082</v>
      </c>
      <c r="B68" s="164">
        <v>87.57</v>
      </c>
      <c r="C68" s="165">
        <v>3.87</v>
      </c>
      <c r="D68" s="164">
        <v>93.95</v>
      </c>
      <c r="E68" s="165">
        <v>2.7229999999999999</v>
      </c>
      <c r="F68" s="166">
        <v>93.656700000000001</v>
      </c>
      <c r="G68" s="166">
        <v>3.323</v>
      </c>
      <c r="H68" s="164">
        <v>93.21</v>
      </c>
      <c r="I68" s="165">
        <v>2.1930000000000001</v>
      </c>
      <c r="J68" s="164">
        <v>81.013999999999996</v>
      </c>
      <c r="K68" s="165">
        <v>2.7850000000000001</v>
      </c>
      <c r="L68" s="164">
        <v>97.02</v>
      </c>
      <c r="M68" s="165">
        <v>1.5489999999999999</v>
      </c>
      <c r="N68" s="164">
        <v>84.209000000000003</v>
      </c>
      <c r="O68" s="165">
        <v>3.2010000000000001</v>
      </c>
    </row>
    <row r="69" spans="1:15" x14ac:dyDescent="0.2">
      <c r="A69" s="40">
        <v>39447</v>
      </c>
      <c r="B69" s="164">
        <v>90.1</v>
      </c>
      <c r="C69" s="165">
        <v>2.89</v>
      </c>
      <c r="D69" s="164">
        <v>96.32</v>
      </c>
      <c r="E69" s="165">
        <v>2.5230000000000001</v>
      </c>
      <c r="F69" s="166">
        <v>96.473500000000001</v>
      </c>
      <c r="G69" s="166">
        <v>3.008</v>
      </c>
      <c r="H69" s="164">
        <v>95.94</v>
      </c>
      <c r="I69" s="165">
        <v>2.9289999999999998</v>
      </c>
      <c r="J69" s="164">
        <v>82.637</v>
      </c>
      <c r="K69" s="165">
        <v>2.0030000000000001</v>
      </c>
      <c r="L69" s="164">
        <v>98.69</v>
      </c>
      <c r="M69" s="165">
        <v>1.7210000000000001</v>
      </c>
      <c r="N69" s="164">
        <v>86.504999999999995</v>
      </c>
      <c r="O69" s="165">
        <v>2.7269999999999999</v>
      </c>
    </row>
    <row r="70" spans="1:15" x14ac:dyDescent="0.2">
      <c r="A70" s="40">
        <v>39813</v>
      </c>
      <c r="B70" s="164">
        <v>90.9</v>
      </c>
      <c r="C70" s="165">
        <v>0.89</v>
      </c>
      <c r="D70" s="164">
        <v>96.69</v>
      </c>
      <c r="E70" s="165">
        <v>0.38400000000000001</v>
      </c>
      <c r="F70" s="166">
        <v>96.887100000000004</v>
      </c>
      <c r="G70" s="166">
        <v>0.42899999999999999</v>
      </c>
      <c r="H70" s="164">
        <v>95.89</v>
      </c>
      <c r="I70" s="165">
        <v>-5.1999999999999998E-2</v>
      </c>
      <c r="J70" s="164">
        <v>82.730999999999995</v>
      </c>
      <c r="K70" s="165">
        <v>0.114</v>
      </c>
      <c r="L70" s="164">
        <v>97.54</v>
      </c>
      <c r="M70" s="165">
        <v>-1.165</v>
      </c>
      <c r="N70" s="164">
        <v>86.881</v>
      </c>
      <c r="O70" s="165">
        <v>0.435</v>
      </c>
    </row>
    <row r="71" spans="1:15" x14ac:dyDescent="0.2">
      <c r="A71" s="40">
        <v>40178</v>
      </c>
      <c r="B71" s="164">
        <v>85.86</v>
      </c>
      <c r="C71" s="165">
        <v>-5.54</v>
      </c>
      <c r="D71" s="164">
        <v>93.96</v>
      </c>
      <c r="E71" s="165">
        <v>-2.823</v>
      </c>
      <c r="F71" s="166">
        <v>92.5732</v>
      </c>
      <c r="G71" s="166">
        <v>-4.4530000000000003</v>
      </c>
      <c r="H71" s="164">
        <v>91.49</v>
      </c>
      <c r="I71" s="165">
        <v>-4.5890000000000004</v>
      </c>
      <c r="J71" s="164">
        <v>80.599000000000004</v>
      </c>
      <c r="K71" s="165">
        <v>-2.577</v>
      </c>
      <c r="L71" s="164">
        <v>91.75</v>
      </c>
      <c r="M71" s="165">
        <v>-5.9359999999999999</v>
      </c>
      <c r="N71" s="164">
        <v>83.902000000000001</v>
      </c>
      <c r="O71" s="165">
        <v>-3.4289999999999998</v>
      </c>
    </row>
    <row r="72" spans="1:15" ht="21" customHeight="1" x14ac:dyDescent="0.2">
      <c r="A72" s="40">
        <v>40543</v>
      </c>
      <c r="B72" s="164">
        <v>89.41</v>
      </c>
      <c r="C72" s="165">
        <v>4.13</v>
      </c>
      <c r="D72" s="164">
        <v>95.84</v>
      </c>
      <c r="E72" s="165">
        <v>2.0009999999999999</v>
      </c>
      <c r="F72" s="166">
        <v>94.490700000000004</v>
      </c>
      <c r="G72" s="166">
        <v>2.0710000000000002</v>
      </c>
      <c r="H72" s="164">
        <v>93.56</v>
      </c>
      <c r="I72" s="165">
        <v>2.2629999999999999</v>
      </c>
      <c r="J72" s="164">
        <v>82.772000000000006</v>
      </c>
      <c r="K72" s="165">
        <v>2.6960000000000002</v>
      </c>
      <c r="L72" s="164">
        <v>95.55</v>
      </c>
      <c r="M72" s="165">
        <v>4.1420000000000003</v>
      </c>
      <c r="N72" s="164">
        <v>86.5</v>
      </c>
      <c r="O72" s="165">
        <v>3.0960000000000001</v>
      </c>
    </row>
    <row r="73" spans="1:15" x14ac:dyDescent="0.2">
      <c r="A73" s="40">
        <v>40908</v>
      </c>
      <c r="B73" s="164">
        <v>92.77</v>
      </c>
      <c r="C73" s="165">
        <v>3.76</v>
      </c>
      <c r="D73" s="164">
        <v>98.17</v>
      </c>
      <c r="E73" s="165">
        <v>2.431</v>
      </c>
      <c r="F73" s="166">
        <v>96.121200000000002</v>
      </c>
      <c r="G73" s="166">
        <v>1.726</v>
      </c>
      <c r="H73" s="164">
        <v>94.36</v>
      </c>
      <c r="I73" s="165">
        <v>0.85499999999999998</v>
      </c>
      <c r="J73" s="164">
        <v>84.066000000000003</v>
      </c>
      <c r="K73" s="165">
        <v>1.5629999999999999</v>
      </c>
      <c r="L73" s="164">
        <v>95.36</v>
      </c>
      <c r="M73" s="165">
        <v>-0.19900000000000001</v>
      </c>
      <c r="N73" s="164">
        <v>88.328999999999994</v>
      </c>
      <c r="O73" s="165">
        <v>2.1139999999999999</v>
      </c>
    </row>
    <row r="74" spans="1:15" x14ac:dyDescent="0.2">
      <c r="A74" s="40">
        <v>41274</v>
      </c>
      <c r="B74" s="164">
        <v>93.2</v>
      </c>
      <c r="C74" s="165">
        <v>0.46</v>
      </c>
      <c r="D74" s="164">
        <v>98.35</v>
      </c>
      <c r="E74" s="165">
        <v>0.183</v>
      </c>
      <c r="F74" s="166">
        <v>95.211100000000002</v>
      </c>
      <c r="G74" s="166">
        <v>-0.94699999999999995</v>
      </c>
      <c r="H74" s="164">
        <v>95.8</v>
      </c>
      <c r="I74" s="165">
        <v>1.526</v>
      </c>
      <c r="J74" s="164">
        <v>85.991</v>
      </c>
      <c r="K74" s="165">
        <v>2.29</v>
      </c>
      <c r="L74" s="164">
        <v>96.93</v>
      </c>
      <c r="M74" s="165">
        <v>1.6459999999999999</v>
      </c>
      <c r="N74" s="164">
        <v>89.534999999999997</v>
      </c>
      <c r="O74" s="165">
        <v>1.365</v>
      </c>
    </row>
    <row r="75" spans="1:15" x14ac:dyDescent="0.2">
      <c r="A75" s="40">
        <v>41639</v>
      </c>
      <c r="B75" s="164">
        <v>93.57</v>
      </c>
      <c r="C75" s="165">
        <v>0.4</v>
      </c>
      <c r="D75" s="164">
        <v>99.12</v>
      </c>
      <c r="E75" s="165">
        <v>0.78300000000000003</v>
      </c>
      <c r="F75" s="166">
        <v>95.038600000000002</v>
      </c>
      <c r="G75" s="166">
        <v>-0.18099999999999999</v>
      </c>
      <c r="H75" s="164">
        <v>97.44</v>
      </c>
      <c r="I75" s="165">
        <v>1.712</v>
      </c>
      <c r="J75" s="164">
        <v>87.811999999999998</v>
      </c>
      <c r="K75" s="165">
        <v>2.1179999999999999</v>
      </c>
      <c r="L75" s="164">
        <v>98.86</v>
      </c>
      <c r="M75" s="165">
        <v>1.9910000000000001</v>
      </c>
      <c r="N75" s="164">
        <v>91.031999999999996</v>
      </c>
      <c r="O75" s="165">
        <v>1.6719999999999999</v>
      </c>
    </row>
    <row r="76" spans="1:15" x14ac:dyDescent="0.2">
      <c r="A76" s="40">
        <v>42004</v>
      </c>
      <c r="B76" s="164">
        <v>95.61</v>
      </c>
      <c r="C76" s="165">
        <v>2.1800000000000002</v>
      </c>
      <c r="D76" s="164">
        <v>100.11</v>
      </c>
      <c r="E76" s="165">
        <v>0.999</v>
      </c>
      <c r="F76" s="166">
        <v>96.406800000000004</v>
      </c>
      <c r="G76" s="166">
        <v>1.44</v>
      </c>
      <c r="H76" s="164">
        <v>100.52</v>
      </c>
      <c r="I76" s="165">
        <v>3.161</v>
      </c>
      <c r="J76" s="164">
        <v>90.028999999999996</v>
      </c>
      <c r="K76" s="165">
        <v>2.5249999999999999</v>
      </c>
      <c r="L76" s="164">
        <v>99.76</v>
      </c>
      <c r="M76" s="165">
        <v>0.91</v>
      </c>
      <c r="N76" s="164">
        <v>93.034999999999997</v>
      </c>
      <c r="O76" s="165">
        <v>2.2000000000000002</v>
      </c>
    </row>
    <row r="77" spans="1:15" ht="21" customHeight="1" x14ac:dyDescent="0.2">
      <c r="A77" s="40">
        <v>42369</v>
      </c>
      <c r="B77" s="164">
        <v>97.2</v>
      </c>
      <c r="C77" s="165">
        <v>1.66</v>
      </c>
      <c r="D77" s="164">
        <v>101.18</v>
      </c>
      <c r="E77" s="165">
        <v>1.069</v>
      </c>
      <c r="F77" s="166">
        <v>98.447500000000005</v>
      </c>
      <c r="G77" s="166">
        <v>2.117</v>
      </c>
      <c r="H77" s="164">
        <v>102.68</v>
      </c>
      <c r="I77" s="165">
        <v>2.149</v>
      </c>
      <c r="J77" s="164">
        <v>92.68</v>
      </c>
      <c r="K77" s="165">
        <v>2.9449999999999998</v>
      </c>
      <c r="L77" s="164">
        <v>101.56</v>
      </c>
      <c r="M77" s="165">
        <v>1.804</v>
      </c>
      <c r="N77" s="164">
        <v>95.453999999999994</v>
      </c>
      <c r="O77" s="165">
        <v>2.6</v>
      </c>
    </row>
    <row r="78" spans="1:15" x14ac:dyDescent="0.2">
      <c r="A78" s="40">
        <v>42735</v>
      </c>
      <c r="B78" s="164">
        <v>99.36</v>
      </c>
      <c r="C78" s="165">
        <v>2.2200000000000002</v>
      </c>
      <c r="D78" s="164">
        <v>102.05</v>
      </c>
      <c r="E78" s="165">
        <v>0.86</v>
      </c>
      <c r="F78" s="166">
        <v>100.22620000000001</v>
      </c>
      <c r="G78" s="166">
        <v>1.8069999999999999</v>
      </c>
      <c r="H78" s="164">
        <v>104.94</v>
      </c>
      <c r="I78" s="165">
        <v>2.2010000000000001</v>
      </c>
      <c r="J78" s="164">
        <v>94.366</v>
      </c>
      <c r="K78" s="165">
        <v>1.819</v>
      </c>
      <c r="L78" s="164">
        <v>102.27</v>
      </c>
      <c r="M78" s="165">
        <v>0.69899999999999995</v>
      </c>
      <c r="N78" s="164">
        <v>97.26</v>
      </c>
      <c r="O78" s="165">
        <v>1.8919999999999999</v>
      </c>
    </row>
    <row r="79" spans="1:15" x14ac:dyDescent="0.2">
      <c r="A79" s="40">
        <v>43100</v>
      </c>
      <c r="B79" s="164">
        <v>102.14</v>
      </c>
      <c r="C79" s="165">
        <v>2.8</v>
      </c>
      <c r="D79" s="164">
        <v>104.18</v>
      </c>
      <c r="E79" s="165">
        <v>2.0870000000000002</v>
      </c>
      <c r="F79" s="166">
        <v>102.8536</v>
      </c>
      <c r="G79" s="166">
        <v>2.621</v>
      </c>
      <c r="H79" s="164">
        <v>108.11</v>
      </c>
      <c r="I79" s="165">
        <v>3.0209999999999999</v>
      </c>
      <c r="J79" s="164">
        <v>96.686000000000007</v>
      </c>
      <c r="K79" s="165">
        <v>2.4590000000000001</v>
      </c>
      <c r="L79" s="164">
        <v>103.93</v>
      </c>
      <c r="M79" s="165">
        <v>1.623</v>
      </c>
      <c r="N79" s="164">
        <v>99.94</v>
      </c>
      <c r="O79" s="165">
        <v>2.7559999999999998</v>
      </c>
    </row>
    <row r="80" spans="1:15" x14ac:dyDescent="0.2">
      <c r="A80" s="40">
        <v>43465</v>
      </c>
      <c r="B80" s="164">
        <v>103.3</v>
      </c>
      <c r="C80" s="165">
        <v>1.1399999999999999</v>
      </c>
      <c r="D80" s="164">
        <v>105.89</v>
      </c>
      <c r="E80" s="165">
        <v>1.641</v>
      </c>
      <c r="F80" s="166">
        <v>104.6859</v>
      </c>
      <c r="G80" s="166">
        <v>1.7809999999999999</v>
      </c>
      <c r="H80" s="164">
        <v>109.79</v>
      </c>
      <c r="I80" s="165">
        <v>1.554</v>
      </c>
      <c r="J80" s="164">
        <v>99.554000000000002</v>
      </c>
      <c r="K80" s="165">
        <v>2.9660000000000002</v>
      </c>
      <c r="L80" s="164">
        <v>104.8</v>
      </c>
      <c r="M80" s="165">
        <v>0.83699999999999997</v>
      </c>
      <c r="N80" s="164">
        <v>102.33</v>
      </c>
      <c r="O80" s="165">
        <v>2.391</v>
      </c>
    </row>
    <row r="81" spans="1:15" x14ac:dyDescent="0.2">
      <c r="A81" s="40">
        <v>43830</v>
      </c>
      <c r="B81" s="164">
        <v>104.31</v>
      </c>
      <c r="C81" s="165">
        <v>0.98</v>
      </c>
      <c r="D81" s="164">
        <v>108.04</v>
      </c>
      <c r="E81" s="165">
        <v>2.0299999999999998</v>
      </c>
      <c r="F81" s="166">
        <v>106.3939</v>
      </c>
      <c r="G81" s="166">
        <v>1.6319999999999999</v>
      </c>
      <c r="H81" s="164">
        <v>111.17</v>
      </c>
      <c r="I81" s="165">
        <v>1.2569999999999999</v>
      </c>
      <c r="J81" s="164">
        <v>102.126</v>
      </c>
      <c r="K81" s="165">
        <v>2.5840000000000001</v>
      </c>
      <c r="L81" s="164">
        <v>104.47</v>
      </c>
      <c r="M81" s="165">
        <v>-0.315</v>
      </c>
      <c r="N81" s="164">
        <v>104.134</v>
      </c>
      <c r="O81" s="165">
        <v>1.7629999999999999</v>
      </c>
    </row>
    <row r="82" spans="1:15" ht="21" customHeight="1" x14ac:dyDescent="0.2">
      <c r="A82" s="40">
        <v>44196</v>
      </c>
      <c r="B82" s="164">
        <v>100</v>
      </c>
      <c r="C82" s="165">
        <v>-4.13</v>
      </c>
      <c r="D82" s="164">
        <v>100</v>
      </c>
      <c r="E82" s="165">
        <v>-7.4420000000000002</v>
      </c>
      <c r="F82" s="166">
        <v>100</v>
      </c>
      <c r="G82" s="166">
        <v>-6.01</v>
      </c>
      <c r="H82" s="164">
        <v>100</v>
      </c>
      <c r="I82" s="165">
        <v>-10.048</v>
      </c>
      <c r="J82" s="164">
        <v>100</v>
      </c>
      <c r="K82" s="165">
        <v>-2.0819999999999999</v>
      </c>
      <c r="L82" s="164">
        <v>100</v>
      </c>
      <c r="M82" s="165">
        <v>-4.2789999999999999</v>
      </c>
      <c r="N82" s="164">
        <v>100</v>
      </c>
      <c r="O82" s="165">
        <v>-3.97</v>
      </c>
    </row>
    <row r="83" spans="1:15" x14ac:dyDescent="0.2">
      <c r="A83" s="40">
        <v>44561</v>
      </c>
      <c r="B83" s="164">
        <v>103.91</v>
      </c>
      <c r="C83" s="165">
        <v>3.91</v>
      </c>
      <c r="D83" s="164">
        <v>106.88</v>
      </c>
      <c r="E83" s="165">
        <v>6.88</v>
      </c>
      <c r="F83" s="166">
        <v>106.4151</v>
      </c>
      <c r="G83" s="166">
        <v>6.415</v>
      </c>
      <c r="H83" s="164">
        <v>108.54</v>
      </c>
      <c r="I83" s="165">
        <v>8.5399999999999991</v>
      </c>
      <c r="J83" s="164">
        <v>106.152</v>
      </c>
      <c r="K83" s="165">
        <v>6.1520000000000001</v>
      </c>
      <c r="L83" s="164">
        <v>103.56</v>
      </c>
      <c r="M83" s="165">
        <v>3.56</v>
      </c>
      <c r="N83" s="164">
        <v>106.248</v>
      </c>
      <c r="O83" s="165">
        <v>6.2480000000000002</v>
      </c>
    </row>
    <row r="84" spans="1:15" x14ac:dyDescent="0.2">
      <c r="A84" s="40">
        <v>44926</v>
      </c>
      <c r="B84" s="164">
        <v>105.79</v>
      </c>
      <c r="C84" s="165">
        <v>1.81</v>
      </c>
      <c r="D84" s="164">
        <v>109.79</v>
      </c>
      <c r="E84" s="165">
        <v>2.7229999999999999</v>
      </c>
      <c r="F84" s="166">
        <v>110.2894</v>
      </c>
      <c r="G84" s="166">
        <v>3.641</v>
      </c>
      <c r="H84" s="164">
        <v>114.13</v>
      </c>
      <c r="I84" s="165">
        <v>5.15</v>
      </c>
      <c r="J84" s="164">
        <v>108.83199999999999</v>
      </c>
      <c r="K84" s="165">
        <v>2.5249999999999999</v>
      </c>
      <c r="L84" s="164">
        <v>104.94</v>
      </c>
      <c r="M84" s="165">
        <v>1.333</v>
      </c>
      <c r="N84" s="164">
        <v>109.694</v>
      </c>
      <c r="O84" s="165">
        <v>3.2429999999999999</v>
      </c>
    </row>
    <row r="85" spans="1:15" x14ac:dyDescent="0.2">
      <c r="A85" s="40">
        <v>45291</v>
      </c>
      <c r="B85" s="164">
        <v>104.87</v>
      </c>
      <c r="C85" s="165">
        <v>-0.87</v>
      </c>
      <c r="D85" s="164">
        <v>111.37</v>
      </c>
      <c r="E85" s="165">
        <v>1.4390000000000001</v>
      </c>
      <c r="F85" s="166">
        <v>110.77670000000001</v>
      </c>
      <c r="G85" s="166">
        <v>0.442</v>
      </c>
      <c r="H85" s="164">
        <v>114.44</v>
      </c>
      <c r="I85" s="165">
        <v>0.27200000000000002</v>
      </c>
      <c r="J85" s="164">
        <v>112.026</v>
      </c>
      <c r="K85" s="165">
        <v>2.9350000000000001</v>
      </c>
      <c r="L85" s="164">
        <v>105.7</v>
      </c>
      <c r="M85" s="165">
        <v>0.72399999999999998</v>
      </c>
      <c r="N85" s="164">
        <v>111.636</v>
      </c>
      <c r="O85" s="165">
        <v>1.77</v>
      </c>
    </row>
    <row r="86" spans="1:15" x14ac:dyDescent="0.2">
      <c r="A86" s="40">
        <v>45657</v>
      </c>
      <c r="B86" s="164">
        <v>104.35</v>
      </c>
      <c r="C86" s="165">
        <v>-0.5</v>
      </c>
      <c r="D86" s="164">
        <v>112.69</v>
      </c>
      <c r="E86" s="165">
        <v>1.1850000000000001</v>
      </c>
      <c r="F86" s="166">
        <v>111.798</v>
      </c>
      <c r="G86" s="166">
        <v>0.92200000000000004</v>
      </c>
      <c r="H86" s="164">
        <v>115.69</v>
      </c>
      <c r="I86" s="165">
        <v>1.0920000000000001</v>
      </c>
      <c r="J86" s="164">
        <v>115.155</v>
      </c>
      <c r="K86" s="165">
        <v>2.7930000000000001</v>
      </c>
      <c r="L86" s="164">
        <v>105.44</v>
      </c>
      <c r="M86" s="165">
        <v>-0.246</v>
      </c>
      <c r="N86" s="164">
        <v>113.646</v>
      </c>
      <c r="O86" s="165">
        <v>1.8</v>
      </c>
    </row>
    <row r="87" spans="1:15" ht="21" customHeight="1" x14ac:dyDescent="0.2">
      <c r="A87" s="40">
        <v>46022</v>
      </c>
      <c r="B87" s="164">
        <v>104.6</v>
      </c>
      <c r="C87" s="165">
        <v>0.24</v>
      </c>
      <c r="D87" s="164">
        <v>113.64</v>
      </c>
      <c r="E87" s="165">
        <v>0.84299999999999997</v>
      </c>
      <c r="F87" s="166">
        <v>113.36490000000001</v>
      </c>
      <c r="G87" s="166">
        <v>1.4019999999999999</v>
      </c>
      <c r="H87" s="164">
        <v>117.22</v>
      </c>
      <c r="I87" s="165">
        <v>1.3220000000000001</v>
      </c>
      <c r="J87" s="164">
        <v>117.649</v>
      </c>
      <c r="K87" s="165">
        <v>2.1659999999999999</v>
      </c>
      <c r="L87" s="164">
        <v>106.57</v>
      </c>
      <c r="M87" s="165">
        <v>1.0720000000000001</v>
      </c>
      <c r="N87" s="164" t="s">
        <v>48</v>
      </c>
      <c r="O87" s="165" t="s">
        <v>48</v>
      </c>
    </row>
    <row r="88" spans="1:15" x14ac:dyDescent="0.2">
      <c r="A88" s="40"/>
      <c r="B88" s="41"/>
      <c r="C88" s="41"/>
      <c r="D88" s="41"/>
      <c r="E88" s="41"/>
      <c r="F88" s="41"/>
      <c r="G88" s="41"/>
      <c r="H88" s="41"/>
      <c r="I88" s="41"/>
      <c r="J88" s="41"/>
      <c r="K88" s="41"/>
      <c r="L88" s="41"/>
      <c r="M88" s="41"/>
      <c r="N88" s="41"/>
      <c r="O88" s="41"/>
    </row>
    <row r="89" spans="1:15" ht="15" customHeight="1" x14ac:dyDescent="0.2">
      <c r="A89" s="40"/>
      <c r="B89" s="206" t="s">
        <v>492</v>
      </c>
      <c r="C89" s="206"/>
      <c r="D89" s="206"/>
      <c r="E89" s="206"/>
      <c r="F89" s="206"/>
      <c r="G89" s="206"/>
      <c r="H89" s="206"/>
      <c r="I89" s="206"/>
      <c r="J89" s="206"/>
      <c r="K89" s="206"/>
      <c r="L89" s="206"/>
      <c r="M89" s="206"/>
      <c r="N89" s="206"/>
      <c r="O89" s="206"/>
    </row>
    <row r="90" spans="1:15" x14ac:dyDescent="0.2">
      <c r="A90" s="40"/>
      <c r="B90" s="206"/>
      <c r="C90" s="206"/>
      <c r="D90" s="206"/>
      <c r="E90" s="206"/>
      <c r="F90" s="206"/>
      <c r="G90" s="206"/>
      <c r="H90" s="206"/>
      <c r="I90" s="206"/>
      <c r="J90" s="206"/>
      <c r="K90" s="206"/>
      <c r="L90" s="206"/>
      <c r="M90" s="206"/>
      <c r="N90" s="206"/>
      <c r="O90" s="206"/>
    </row>
    <row r="91" spans="1:15" x14ac:dyDescent="0.2">
      <c r="A91" s="40"/>
      <c r="B91" s="206"/>
      <c r="C91" s="206"/>
      <c r="D91" s="206"/>
      <c r="E91" s="206"/>
      <c r="F91" s="206"/>
      <c r="G91" s="206"/>
      <c r="H91" s="206"/>
      <c r="I91" s="206"/>
      <c r="J91" s="206"/>
      <c r="K91" s="206"/>
      <c r="L91" s="206"/>
      <c r="M91" s="206"/>
      <c r="N91" s="206"/>
      <c r="O91" s="206"/>
    </row>
    <row r="92" spans="1:15" x14ac:dyDescent="0.2">
      <c r="A92" s="40"/>
      <c r="B92" s="206"/>
      <c r="C92" s="206"/>
      <c r="D92" s="206"/>
      <c r="E92" s="206"/>
      <c r="F92" s="206"/>
      <c r="G92" s="206"/>
      <c r="H92" s="206"/>
      <c r="I92" s="206"/>
      <c r="J92" s="206"/>
      <c r="K92" s="206"/>
      <c r="L92" s="206"/>
      <c r="M92" s="206"/>
      <c r="N92" s="206"/>
      <c r="O92" s="206"/>
    </row>
    <row r="93" spans="1:15" x14ac:dyDescent="0.2">
      <c r="A93" s="40"/>
      <c r="B93" s="206"/>
      <c r="C93" s="206"/>
      <c r="D93" s="206"/>
      <c r="E93" s="206"/>
      <c r="F93" s="206"/>
      <c r="G93" s="206"/>
      <c r="H93" s="206"/>
      <c r="I93" s="206"/>
      <c r="J93" s="206"/>
      <c r="K93" s="206"/>
      <c r="L93" s="206"/>
      <c r="M93" s="206"/>
      <c r="N93" s="206"/>
      <c r="O93" s="206"/>
    </row>
    <row r="94" spans="1:15" x14ac:dyDescent="0.2">
      <c r="A94" s="40"/>
      <c r="B94" s="41"/>
      <c r="C94" s="41"/>
      <c r="D94" s="41"/>
      <c r="E94" s="41"/>
      <c r="F94" s="41"/>
      <c r="G94" s="41"/>
      <c r="H94" s="41"/>
      <c r="I94" s="41"/>
      <c r="J94" s="41"/>
      <c r="K94" s="41"/>
      <c r="L94" s="41"/>
      <c r="M94" s="41"/>
      <c r="N94" s="41"/>
      <c r="O94" s="41"/>
    </row>
    <row r="96" spans="1:15" ht="12" customHeight="1" x14ac:dyDescent="0.2"/>
    <row r="100" spans="2:15" x14ac:dyDescent="0.2">
      <c r="B100" s="57"/>
      <c r="C100" s="57"/>
      <c r="D100" s="57"/>
      <c r="E100" s="57"/>
      <c r="F100" s="57"/>
      <c r="G100" s="57"/>
      <c r="H100" s="57"/>
      <c r="I100" s="57"/>
      <c r="J100" s="57"/>
      <c r="K100" s="57"/>
      <c r="L100" s="57"/>
      <c r="M100" s="57"/>
      <c r="N100" s="57"/>
      <c r="O100" s="57"/>
    </row>
    <row r="101" spans="2:15" x14ac:dyDescent="0.2">
      <c r="B101" s="57"/>
      <c r="C101" s="57"/>
      <c r="D101" s="57"/>
      <c r="E101" s="57"/>
      <c r="F101" s="57"/>
      <c r="G101" s="57"/>
      <c r="H101" s="57"/>
      <c r="I101" s="57"/>
      <c r="J101" s="57"/>
      <c r="K101" s="57"/>
      <c r="L101" s="57"/>
      <c r="M101" s="57"/>
      <c r="N101" s="57"/>
      <c r="O101" s="57"/>
    </row>
  </sheetData>
  <mergeCells count="11">
    <mergeCell ref="B89:O93"/>
    <mergeCell ref="N5:O5"/>
    <mergeCell ref="N7:O7"/>
    <mergeCell ref="N8:O8"/>
    <mergeCell ref="B8:C8"/>
    <mergeCell ref="D8:E8"/>
    <mergeCell ref="F8:G8"/>
    <mergeCell ref="H8:I8"/>
    <mergeCell ref="J8:K8"/>
    <mergeCell ref="L8:M8"/>
    <mergeCell ref="N6:O6"/>
  </mergeCells>
  <hyperlinks>
    <hyperlink ref="N5" location="Content!D2" display="Content" xr:uid="{D07E7FE9-2C52-4932-B9CD-C3B1772FFC9A}"/>
    <hyperlink ref="N6" location="Notes!D6" display="Notes" xr:uid="{85707903-EBAC-4FB9-9C40-35C5BB175A85}"/>
    <hyperlink ref="N7" location="FN_I.1" display="Footnotes" xr:uid="{46E2B7A3-5CE9-4E1A-B014-1786A3E5B218}"/>
  </hyperlinks>
  <pageMargins left="0.47244094488188981" right="0.31496062992125984" top="0.62992125984251968" bottom="0.19685039370078741"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Tabelle47">
    <tabColor theme="4" tint="0.39997558519241921"/>
  </sheetPr>
  <dimension ref="A1:R93"/>
  <sheetViews>
    <sheetView zoomScale="90" zoomScaleNormal="90" workbookViewId="0">
      <selection activeCell="A2" sqref="A2"/>
    </sheetView>
  </sheetViews>
  <sheetFormatPr baseColWidth="10" defaultColWidth="11.42578125" defaultRowHeight="15" x14ac:dyDescent="0.2"/>
  <cols>
    <col min="1" max="1" width="12.28515625" style="43" customWidth="1"/>
    <col min="2" max="13" width="14.5703125" style="43" customWidth="1"/>
    <col min="14" max="16384" width="11.42578125" style="43"/>
  </cols>
  <sheetData>
    <row r="1" spans="1:18" x14ac:dyDescent="0.2">
      <c r="A1" s="45"/>
      <c r="B1" s="45"/>
      <c r="C1" s="45"/>
      <c r="D1" s="45"/>
      <c r="E1" s="45"/>
      <c r="F1" s="45"/>
      <c r="G1" s="45"/>
      <c r="H1" s="45"/>
      <c r="I1" s="45"/>
      <c r="J1" s="45"/>
      <c r="K1" s="45"/>
      <c r="L1" s="45"/>
      <c r="M1" s="48"/>
    </row>
    <row r="2" spans="1:18" x14ac:dyDescent="0.2">
      <c r="A2" s="45"/>
      <c r="B2" s="45"/>
      <c r="C2" s="45"/>
      <c r="D2" s="45"/>
      <c r="E2" s="45"/>
      <c r="F2" s="45"/>
      <c r="G2" s="45"/>
      <c r="H2" s="45"/>
      <c r="I2" s="45"/>
      <c r="J2" s="45"/>
      <c r="K2" s="45"/>
      <c r="L2" s="45"/>
      <c r="M2" s="48"/>
    </row>
    <row r="3" spans="1:18" ht="18" x14ac:dyDescent="0.25">
      <c r="A3" s="45"/>
      <c r="B3" s="59" t="s">
        <v>330</v>
      </c>
      <c r="C3" s="45"/>
      <c r="D3" s="45"/>
      <c r="E3" s="45"/>
      <c r="F3" s="45"/>
      <c r="G3" s="45"/>
      <c r="H3" s="45"/>
      <c r="I3" s="45"/>
      <c r="J3" s="45"/>
      <c r="K3" s="45"/>
      <c r="L3" s="45"/>
      <c r="M3" s="45"/>
    </row>
    <row r="4" spans="1:18" x14ac:dyDescent="0.2">
      <c r="A4" s="45"/>
      <c r="B4" s="46"/>
      <c r="C4" s="45"/>
      <c r="D4" s="45"/>
      <c r="E4" s="45"/>
      <c r="F4" s="45"/>
      <c r="G4" s="45"/>
      <c r="H4" s="45"/>
      <c r="I4" s="45"/>
      <c r="J4" s="45"/>
      <c r="K4" s="45"/>
      <c r="L4" s="45"/>
      <c r="M4" s="45"/>
    </row>
    <row r="5" spans="1:18" ht="18" x14ac:dyDescent="0.25">
      <c r="A5" s="45"/>
      <c r="B5" s="59" t="s">
        <v>351</v>
      </c>
      <c r="C5" s="27"/>
      <c r="D5" s="27"/>
      <c r="E5" s="27"/>
      <c r="F5" s="27"/>
      <c r="G5" s="27"/>
      <c r="H5" s="27"/>
      <c r="I5" s="27"/>
      <c r="J5" s="27"/>
      <c r="K5" s="27"/>
      <c r="L5" s="27"/>
      <c r="M5" s="190" t="s">
        <v>451</v>
      </c>
      <c r="N5" s="15"/>
      <c r="O5" s="15"/>
      <c r="P5" s="15"/>
      <c r="Q5" s="15"/>
      <c r="R5" s="15"/>
    </row>
    <row r="6" spans="1:18" x14ac:dyDescent="0.2">
      <c r="A6" s="45"/>
      <c r="B6" s="46"/>
      <c r="C6" s="27"/>
      <c r="D6" s="27"/>
      <c r="E6" s="27"/>
      <c r="F6" s="27"/>
      <c r="G6" s="27"/>
      <c r="H6" s="27"/>
      <c r="I6" s="27"/>
      <c r="J6" s="27"/>
      <c r="K6" s="27"/>
      <c r="L6" s="27"/>
      <c r="M6" s="190" t="s">
        <v>419</v>
      </c>
      <c r="N6" s="15"/>
      <c r="O6" s="15"/>
      <c r="P6" s="15"/>
      <c r="Q6" s="15"/>
      <c r="R6" s="15"/>
    </row>
    <row r="7" spans="1:18" x14ac:dyDescent="0.2">
      <c r="A7" s="49"/>
      <c r="B7" s="46" t="s">
        <v>352</v>
      </c>
      <c r="C7" s="29"/>
      <c r="D7" s="29"/>
      <c r="E7" s="29"/>
      <c r="F7" s="29"/>
      <c r="G7" s="29"/>
      <c r="H7" s="29"/>
      <c r="I7" s="29"/>
      <c r="J7" s="29"/>
      <c r="K7" s="29"/>
      <c r="L7" s="29"/>
      <c r="M7" s="139" t="s">
        <v>467</v>
      </c>
      <c r="N7" s="15"/>
      <c r="O7" s="15"/>
      <c r="P7" s="15"/>
      <c r="Q7" s="15"/>
      <c r="R7" s="15"/>
    </row>
    <row r="8" spans="1:18" ht="36" customHeight="1" x14ac:dyDescent="0.25">
      <c r="A8" s="50"/>
      <c r="B8" s="217" t="s">
        <v>213</v>
      </c>
      <c r="C8" s="218"/>
      <c r="D8" s="219"/>
      <c r="E8" s="220" t="s">
        <v>353</v>
      </c>
      <c r="F8" s="220"/>
      <c r="G8" s="217" t="s">
        <v>345</v>
      </c>
      <c r="H8" s="219"/>
      <c r="I8" s="226" t="s">
        <v>354</v>
      </c>
      <c r="J8" s="228"/>
      <c r="K8" s="220" t="s">
        <v>355</v>
      </c>
      <c r="L8" s="220"/>
      <c r="M8" s="142" t="s">
        <v>343</v>
      </c>
    </row>
    <row r="9" spans="1:18" ht="20.65" customHeight="1" x14ac:dyDescent="0.2">
      <c r="A9" s="138" t="s">
        <v>106</v>
      </c>
      <c r="B9" s="142" t="s">
        <v>356</v>
      </c>
      <c r="C9" s="142" t="s">
        <v>357</v>
      </c>
      <c r="D9" s="142" t="s">
        <v>335</v>
      </c>
      <c r="E9" s="142" t="s">
        <v>356</v>
      </c>
      <c r="F9" s="142" t="s">
        <v>357</v>
      </c>
      <c r="G9" s="142" t="s">
        <v>356</v>
      </c>
      <c r="H9" s="142" t="s">
        <v>357</v>
      </c>
      <c r="I9" s="142" t="s">
        <v>356</v>
      </c>
      <c r="J9" s="142" t="s">
        <v>357</v>
      </c>
      <c r="K9" s="142" t="s">
        <v>356</v>
      </c>
      <c r="L9" s="142" t="s">
        <v>357</v>
      </c>
      <c r="M9" s="142" t="s">
        <v>356</v>
      </c>
    </row>
    <row r="10" spans="1:18" ht="7.5" customHeight="1" x14ac:dyDescent="0.2">
      <c r="A10" s="50"/>
      <c r="B10" s="73"/>
      <c r="C10" s="74"/>
      <c r="D10" s="74"/>
      <c r="E10" s="74"/>
      <c r="F10" s="74"/>
      <c r="G10" s="74"/>
      <c r="H10" s="74"/>
      <c r="I10" s="74"/>
      <c r="J10" s="74"/>
      <c r="K10" s="74"/>
      <c r="L10" s="74"/>
      <c r="M10" s="74"/>
    </row>
    <row r="11" spans="1:18" hidden="1" x14ac:dyDescent="0.2">
      <c r="A11" s="40"/>
      <c r="B11" s="75"/>
      <c r="C11" s="75"/>
      <c r="D11" s="75"/>
      <c r="E11" s="75"/>
      <c r="F11" s="75"/>
      <c r="G11" s="75"/>
      <c r="H11" s="75"/>
      <c r="I11" s="75"/>
      <c r="J11" s="75"/>
      <c r="K11" s="75"/>
      <c r="L11" s="75"/>
      <c r="M11" s="75"/>
    </row>
    <row r="12" spans="1:18" x14ac:dyDescent="0.2">
      <c r="A12" s="40">
        <v>18263</v>
      </c>
      <c r="B12" s="169">
        <v>1.1970000000000001</v>
      </c>
      <c r="C12" s="169">
        <v>2.738</v>
      </c>
      <c r="D12" s="169">
        <v>-1.5409999999999999</v>
      </c>
      <c r="E12" s="169">
        <v>0.14299999999999999</v>
      </c>
      <c r="F12" s="169">
        <v>1.8879999999999999</v>
      </c>
      <c r="G12" s="169" t="s">
        <v>1</v>
      </c>
      <c r="H12" s="169" t="s">
        <v>1</v>
      </c>
      <c r="I12" s="169" t="s">
        <v>1</v>
      </c>
      <c r="J12" s="169" t="s">
        <v>1</v>
      </c>
      <c r="K12" s="169">
        <v>0.63800000000000001</v>
      </c>
      <c r="L12" s="169">
        <v>0.85</v>
      </c>
      <c r="M12" s="169">
        <v>0.41599999999999998</v>
      </c>
    </row>
    <row r="13" spans="1:18" ht="21" customHeight="1" x14ac:dyDescent="0.2">
      <c r="A13" s="40">
        <v>18628</v>
      </c>
      <c r="B13" s="169">
        <v>1.9910000000000001</v>
      </c>
      <c r="C13" s="169">
        <v>4.5039999999999996</v>
      </c>
      <c r="D13" s="169">
        <v>-2.5129999999999999</v>
      </c>
      <c r="E13" s="169">
        <v>0.14299999999999999</v>
      </c>
      <c r="F13" s="169">
        <v>1.9930000000000001</v>
      </c>
      <c r="G13" s="169" t="s">
        <v>1</v>
      </c>
      <c r="H13" s="169" t="s">
        <v>1</v>
      </c>
      <c r="I13" s="169" t="s">
        <v>1</v>
      </c>
      <c r="J13" s="169" t="s">
        <v>1</v>
      </c>
      <c r="K13" s="169">
        <v>1.44</v>
      </c>
      <c r="L13" s="169">
        <v>2.5110000000000001</v>
      </c>
      <c r="M13" s="169">
        <v>0.40799999999999997</v>
      </c>
    </row>
    <row r="14" spans="1:18" x14ac:dyDescent="0.2">
      <c r="A14" s="40">
        <v>18993</v>
      </c>
      <c r="B14" s="169">
        <v>3.0880000000000001</v>
      </c>
      <c r="C14" s="169">
        <v>4.492</v>
      </c>
      <c r="D14" s="169">
        <v>-1.4039999999999999</v>
      </c>
      <c r="E14" s="169">
        <v>0.14299999999999999</v>
      </c>
      <c r="F14" s="169">
        <v>2.218</v>
      </c>
      <c r="G14" s="169" t="s">
        <v>1</v>
      </c>
      <c r="H14" s="169" t="s">
        <v>1</v>
      </c>
      <c r="I14" s="169" t="s">
        <v>1</v>
      </c>
      <c r="J14" s="169" t="s">
        <v>1</v>
      </c>
      <c r="K14" s="169">
        <v>1.9690000000000001</v>
      </c>
      <c r="L14" s="169">
        <v>2.274</v>
      </c>
      <c r="M14" s="169">
        <v>0.97599999999999998</v>
      </c>
    </row>
    <row r="15" spans="1:18" x14ac:dyDescent="0.2">
      <c r="A15" s="40">
        <v>19359</v>
      </c>
      <c r="B15" s="169">
        <v>4.976</v>
      </c>
      <c r="C15" s="169">
        <v>4.8289999999999997</v>
      </c>
      <c r="D15" s="169">
        <v>0.14699999999999999</v>
      </c>
      <c r="E15" s="169">
        <v>0.15</v>
      </c>
      <c r="F15" s="169">
        <v>2.3620000000000001</v>
      </c>
      <c r="G15" s="169" t="s">
        <v>1</v>
      </c>
      <c r="H15" s="169" t="s">
        <v>1</v>
      </c>
      <c r="I15" s="169" t="s">
        <v>1</v>
      </c>
      <c r="J15" s="169" t="s">
        <v>1</v>
      </c>
      <c r="K15" s="169">
        <v>3.2360000000000002</v>
      </c>
      <c r="L15" s="169">
        <v>2.4670000000000001</v>
      </c>
      <c r="M15" s="169">
        <v>1.59</v>
      </c>
    </row>
    <row r="16" spans="1:18" x14ac:dyDescent="0.2">
      <c r="A16" s="40">
        <v>19724</v>
      </c>
      <c r="B16" s="169">
        <v>7.0330000000000004</v>
      </c>
      <c r="C16" s="169">
        <v>11.477</v>
      </c>
      <c r="D16" s="169">
        <v>-4.4450000000000003</v>
      </c>
      <c r="E16" s="169">
        <v>0.151</v>
      </c>
      <c r="F16" s="169">
        <v>2.6120000000000001</v>
      </c>
      <c r="G16" s="169" t="s">
        <v>1</v>
      </c>
      <c r="H16" s="169" t="s">
        <v>1</v>
      </c>
      <c r="I16" s="169" t="s">
        <v>1</v>
      </c>
      <c r="J16" s="169" t="s">
        <v>1</v>
      </c>
      <c r="K16" s="169">
        <v>3.984</v>
      </c>
      <c r="L16" s="169">
        <v>8.8650000000000002</v>
      </c>
      <c r="M16" s="169">
        <v>2.8969999999999998</v>
      </c>
    </row>
    <row r="17" spans="1:13" x14ac:dyDescent="0.2">
      <c r="A17" s="40">
        <v>20089</v>
      </c>
      <c r="B17" s="169">
        <v>9.2360000000000007</v>
      </c>
      <c r="C17" s="169">
        <v>12.395</v>
      </c>
      <c r="D17" s="169">
        <v>-3.1589999999999998</v>
      </c>
      <c r="E17" s="169">
        <v>0.222</v>
      </c>
      <c r="F17" s="169">
        <v>3.0310000000000001</v>
      </c>
      <c r="G17" s="169">
        <v>3.0000000000000001E-3</v>
      </c>
      <c r="H17" s="169">
        <v>8.0000000000000002E-3</v>
      </c>
      <c r="I17" s="169" t="s">
        <v>1</v>
      </c>
      <c r="J17" s="169" t="s">
        <v>1</v>
      </c>
      <c r="K17" s="169">
        <v>4.5259999999999998</v>
      </c>
      <c r="L17" s="169">
        <v>9.3559999999999999</v>
      </c>
      <c r="M17" s="169">
        <v>4.4850000000000003</v>
      </c>
    </row>
    <row r="18" spans="1:13" ht="21" customHeight="1" x14ac:dyDescent="0.2">
      <c r="A18" s="40">
        <v>20454</v>
      </c>
      <c r="B18" s="169">
        <v>10.955</v>
      </c>
      <c r="C18" s="169">
        <v>13.146000000000001</v>
      </c>
      <c r="D18" s="169">
        <v>-2.1909999999999998</v>
      </c>
      <c r="E18" s="169">
        <v>0.31</v>
      </c>
      <c r="F18" s="169">
        <v>3.339</v>
      </c>
      <c r="G18" s="169">
        <v>4.0000000000000001E-3</v>
      </c>
      <c r="H18" s="169">
        <v>0.157</v>
      </c>
      <c r="I18" s="169" t="s">
        <v>1</v>
      </c>
      <c r="J18" s="169" t="s">
        <v>1</v>
      </c>
      <c r="K18" s="169">
        <v>5.2839999999999998</v>
      </c>
      <c r="L18" s="169">
        <v>9.65</v>
      </c>
      <c r="M18" s="169">
        <v>5.3579999999999997</v>
      </c>
    </row>
    <row r="19" spans="1:13" x14ac:dyDescent="0.2">
      <c r="A19" s="40">
        <v>20820</v>
      </c>
      <c r="B19" s="169">
        <v>14.673999999999999</v>
      </c>
      <c r="C19" s="169">
        <v>14.54</v>
      </c>
      <c r="D19" s="169">
        <v>0.13400000000000001</v>
      </c>
      <c r="E19" s="169">
        <v>0.438</v>
      </c>
      <c r="F19" s="169">
        <v>3.7389999999999999</v>
      </c>
      <c r="G19" s="169">
        <v>1.6E-2</v>
      </c>
      <c r="H19" s="169">
        <v>0.25800000000000001</v>
      </c>
      <c r="I19" s="169" t="s">
        <v>1</v>
      </c>
      <c r="J19" s="169" t="s">
        <v>1</v>
      </c>
      <c r="K19" s="169">
        <v>6.673</v>
      </c>
      <c r="L19" s="169">
        <v>10.542</v>
      </c>
      <c r="M19" s="169">
        <v>7.5460000000000003</v>
      </c>
    </row>
    <row r="20" spans="1:13" x14ac:dyDescent="0.2">
      <c r="A20" s="40">
        <v>21185</v>
      </c>
      <c r="B20" s="169">
        <v>19.815999999999999</v>
      </c>
      <c r="C20" s="169">
        <v>16.439</v>
      </c>
      <c r="D20" s="169">
        <v>3.3769999999999998</v>
      </c>
      <c r="E20" s="169">
        <v>0.66700000000000004</v>
      </c>
      <c r="F20" s="169">
        <v>4.2270000000000003</v>
      </c>
      <c r="G20" s="169">
        <v>5.0999999999999997E-2</v>
      </c>
      <c r="H20" s="169">
        <v>0.64600000000000002</v>
      </c>
      <c r="I20" s="169" t="s">
        <v>1</v>
      </c>
      <c r="J20" s="169" t="s">
        <v>1</v>
      </c>
      <c r="K20" s="169">
        <v>10.108000000000001</v>
      </c>
      <c r="L20" s="169">
        <v>11.565</v>
      </c>
      <c r="M20" s="169">
        <v>8.99</v>
      </c>
    </row>
    <row r="21" spans="1:13" x14ac:dyDescent="0.2">
      <c r="A21" s="40">
        <v>21550</v>
      </c>
      <c r="B21" s="169">
        <v>23.004999999999999</v>
      </c>
      <c r="C21" s="169">
        <v>16.821999999999999</v>
      </c>
      <c r="D21" s="169">
        <v>6.1829999999999998</v>
      </c>
      <c r="E21" s="169">
        <v>0.85299999999999998</v>
      </c>
      <c r="F21" s="169">
        <v>4.5529999999999999</v>
      </c>
      <c r="G21" s="169">
        <v>0.216</v>
      </c>
      <c r="H21" s="169">
        <v>1.1759999999999999</v>
      </c>
      <c r="I21" s="169" t="s">
        <v>1</v>
      </c>
      <c r="J21" s="169" t="s">
        <v>1</v>
      </c>
      <c r="K21" s="169">
        <v>11.661</v>
      </c>
      <c r="L21" s="169">
        <v>11.093</v>
      </c>
      <c r="M21" s="169">
        <v>10.273999999999999</v>
      </c>
    </row>
    <row r="22" spans="1:13" x14ac:dyDescent="0.2">
      <c r="A22" s="40">
        <v>21915</v>
      </c>
      <c r="B22" s="169">
        <v>26.003</v>
      </c>
      <c r="C22" s="169">
        <v>18.268999999999998</v>
      </c>
      <c r="D22" s="169">
        <v>7.7329999999999997</v>
      </c>
      <c r="E22" s="169">
        <v>1.026</v>
      </c>
      <c r="F22" s="169">
        <v>4.9740000000000002</v>
      </c>
      <c r="G22" s="169">
        <v>1.01</v>
      </c>
      <c r="H22" s="169">
        <v>2.0790000000000002</v>
      </c>
      <c r="I22" s="169" t="s">
        <v>1</v>
      </c>
      <c r="J22" s="169" t="s">
        <v>1</v>
      </c>
      <c r="K22" s="169">
        <v>13.654</v>
      </c>
      <c r="L22" s="169">
        <v>11.217000000000001</v>
      </c>
      <c r="M22" s="169">
        <v>10.311999999999999</v>
      </c>
    </row>
    <row r="23" spans="1:13" ht="21" customHeight="1" x14ac:dyDescent="0.2">
      <c r="A23" s="40">
        <v>22281</v>
      </c>
      <c r="B23" s="169">
        <v>32.412999999999997</v>
      </c>
      <c r="C23" s="169">
        <v>22.109000000000002</v>
      </c>
      <c r="D23" s="169">
        <v>10.304</v>
      </c>
      <c r="E23" s="169">
        <v>1.3380000000000001</v>
      </c>
      <c r="F23" s="169">
        <v>5.5090000000000003</v>
      </c>
      <c r="G23" s="169">
        <v>1.3560000000000001</v>
      </c>
      <c r="H23" s="169">
        <v>3.2519999999999998</v>
      </c>
      <c r="I23" s="169" t="s">
        <v>1</v>
      </c>
      <c r="J23" s="169" t="s">
        <v>1</v>
      </c>
      <c r="K23" s="169">
        <v>14.587999999999999</v>
      </c>
      <c r="L23" s="169">
        <v>13.348000000000001</v>
      </c>
      <c r="M23" s="169">
        <v>15.131</v>
      </c>
    </row>
    <row r="24" spans="1:13" x14ac:dyDescent="0.2">
      <c r="A24" s="40">
        <v>22646</v>
      </c>
      <c r="B24" s="169">
        <v>34.713999999999999</v>
      </c>
      <c r="C24" s="169">
        <v>23.245000000000001</v>
      </c>
      <c r="D24" s="169">
        <v>11.468999999999999</v>
      </c>
      <c r="E24" s="169">
        <v>1.6850000000000001</v>
      </c>
      <c r="F24" s="169">
        <v>6.327</v>
      </c>
      <c r="G24" s="169">
        <v>1.4830000000000001</v>
      </c>
      <c r="H24" s="169">
        <v>3.9060000000000001</v>
      </c>
      <c r="I24" s="169" t="s">
        <v>1</v>
      </c>
      <c r="J24" s="169" t="s">
        <v>1</v>
      </c>
      <c r="K24" s="169">
        <v>16.861999999999998</v>
      </c>
      <c r="L24" s="169">
        <v>13.012</v>
      </c>
      <c r="M24" s="169">
        <v>14.683999999999999</v>
      </c>
    </row>
    <row r="25" spans="1:13" x14ac:dyDescent="0.2">
      <c r="A25" s="40">
        <v>23011</v>
      </c>
      <c r="B25" s="169">
        <v>36.598999999999997</v>
      </c>
      <c r="C25" s="169">
        <v>25.146999999999998</v>
      </c>
      <c r="D25" s="169">
        <v>11.452</v>
      </c>
      <c r="E25" s="169">
        <v>2.262</v>
      </c>
      <c r="F25" s="169">
        <v>7.1820000000000004</v>
      </c>
      <c r="G25" s="169">
        <v>1.4930000000000001</v>
      </c>
      <c r="H25" s="169">
        <v>4.1420000000000003</v>
      </c>
      <c r="I25" s="169" t="s">
        <v>1</v>
      </c>
      <c r="J25" s="169" t="s">
        <v>1</v>
      </c>
      <c r="K25" s="169">
        <v>18.600000000000001</v>
      </c>
      <c r="L25" s="169">
        <v>13.823</v>
      </c>
      <c r="M25" s="169">
        <v>14.244</v>
      </c>
    </row>
    <row r="26" spans="1:13" x14ac:dyDescent="0.2">
      <c r="A26" s="40">
        <v>23376</v>
      </c>
      <c r="B26" s="169">
        <v>40.463000000000001</v>
      </c>
      <c r="C26" s="169">
        <v>28.033999999999999</v>
      </c>
      <c r="D26" s="169">
        <v>12.429</v>
      </c>
      <c r="E26" s="169">
        <v>2.7559999999999998</v>
      </c>
      <c r="F26" s="169">
        <v>7.8250000000000002</v>
      </c>
      <c r="G26" s="169">
        <v>1.6180000000000001</v>
      </c>
      <c r="H26" s="169">
        <v>5.827</v>
      </c>
      <c r="I26" s="169" t="s">
        <v>1</v>
      </c>
      <c r="J26" s="169" t="s">
        <v>1</v>
      </c>
      <c r="K26" s="169">
        <v>20.995000000000001</v>
      </c>
      <c r="L26" s="169">
        <v>14.382</v>
      </c>
      <c r="M26" s="169">
        <v>15.093999999999999</v>
      </c>
    </row>
    <row r="27" spans="1:13" x14ac:dyDescent="0.2">
      <c r="A27" s="40">
        <v>23742</v>
      </c>
      <c r="B27" s="169">
        <v>44.723999999999997</v>
      </c>
      <c r="C27" s="169">
        <v>31.527000000000001</v>
      </c>
      <c r="D27" s="169">
        <v>13.196999999999999</v>
      </c>
      <c r="E27" s="169">
        <v>3.3420000000000001</v>
      </c>
      <c r="F27" s="169">
        <v>8.7799999999999994</v>
      </c>
      <c r="G27" s="169">
        <v>1.921</v>
      </c>
      <c r="H27" s="169">
        <v>5.899</v>
      </c>
      <c r="I27" s="169" t="s">
        <v>1</v>
      </c>
      <c r="J27" s="169" t="s">
        <v>1</v>
      </c>
      <c r="K27" s="169">
        <v>24.719000000000001</v>
      </c>
      <c r="L27" s="169">
        <v>16.847999999999999</v>
      </c>
      <c r="M27" s="169">
        <v>14.742000000000001</v>
      </c>
    </row>
    <row r="28" spans="1:13" ht="21" customHeight="1" x14ac:dyDescent="0.2">
      <c r="A28" s="40">
        <v>24107</v>
      </c>
      <c r="B28" s="169">
        <v>46.581000000000003</v>
      </c>
      <c r="C28" s="169">
        <v>35.698999999999998</v>
      </c>
      <c r="D28" s="169">
        <v>10.881</v>
      </c>
      <c r="E28" s="169">
        <v>3.9990000000000001</v>
      </c>
      <c r="F28" s="169">
        <v>10.452999999999999</v>
      </c>
      <c r="G28" s="169">
        <v>2.073</v>
      </c>
      <c r="H28" s="169">
        <v>5.3529999999999998</v>
      </c>
      <c r="I28" s="169" t="s">
        <v>1</v>
      </c>
      <c r="J28" s="169" t="s">
        <v>1</v>
      </c>
      <c r="K28" s="169">
        <v>26.541</v>
      </c>
      <c r="L28" s="169">
        <v>19.893999999999998</v>
      </c>
      <c r="M28" s="169">
        <v>13.968</v>
      </c>
    </row>
    <row r="29" spans="1:13" x14ac:dyDescent="0.2">
      <c r="A29" s="40">
        <v>24472</v>
      </c>
      <c r="B29" s="169">
        <v>50.643999999999998</v>
      </c>
      <c r="C29" s="169">
        <v>37.956000000000003</v>
      </c>
      <c r="D29" s="169">
        <v>12.688000000000001</v>
      </c>
      <c r="E29" s="169">
        <v>4.6849999999999996</v>
      </c>
      <c r="F29" s="169">
        <v>11.352</v>
      </c>
      <c r="G29" s="169">
        <v>2.3519999999999999</v>
      </c>
      <c r="H29" s="169">
        <v>4.7960000000000003</v>
      </c>
      <c r="I29" s="169" t="s">
        <v>1</v>
      </c>
      <c r="J29" s="169" t="s">
        <v>1</v>
      </c>
      <c r="K29" s="169">
        <v>27.901</v>
      </c>
      <c r="L29" s="169">
        <v>21.808</v>
      </c>
      <c r="M29" s="169">
        <v>15.706</v>
      </c>
    </row>
    <row r="30" spans="1:13" x14ac:dyDescent="0.2">
      <c r="A30" s="40">
        <v>24837</v>
      </c>
      <c r="B30" s="169">
        <v>58.436999999999998</v>
      </c>
      <c r="C30" s="169">
        <v>40.308999999999997</v>
      </c>
      <c r="D30" s="169">
        <v>18.128</v>
      </c>
      <c r="E30" s="169">
        <v>5.2859999999999996</v>
      </c>
      <c r="F30" s="169">
        <v>12.664999999999999</v>
      </c>
      <c r="G30" s="169">
        <v>3.2490000000000001</v>
      </c>
      <c r="H30" s="169">
        <v>5.085</v>
      </c>
      <c r="I30" s="169" t="s">
        <v>1</v>
      </c>
      <c r="J30" s="169" t="s">
        <v>1</v>
      </c>
      <c r="K30" s="169">
        <v>34.454000000000001</v>
      </c>
      <c r="L30" s="169">
        <v>22.559000000000001</v>
      </c>
      <c r="M30" s="169">
        <v>15.446999999999999</v>
      </c>
    </row>
    <row r="31" spans="1:13" x14ac:dyDescent="0.2">
      <c r="A31" s="40">
        <v>25203</v>
      </c>
      <c r="B31" s="169">
        <v>70.994</v>
      </c>
      <c r="C31" s="169">
        <v>47.064</v>
      </c>
      <c r="D31" s="169">
        <v>23.931000000000001</v>
      </c>
      <c r="E31" s="169">
        <v>6.2290000000000001</v>
      </c>
      <c r="F31" s="169">
        <v>14.256</v>
      </c>
      <c r="G31" s="169">
        <v>6.4610000000000003</v>
      </c>
      <c r="H31" s="169">
        <v>5.3940000000000001</v>
      </c>
      <c r="I31" s="169" t="s">
        <v>1</v>
      </c>
      <c r="J31" s="169" t="s">
        <v>1</v>
      </c>
      <c r="K31" s="169">
        <v>40.463999999999999</v>
      </c>
      <c r="L31" s="169">
        <v>27.414000000000001</v>
      </c>
      <c r="M31" s="169">
        <v>17.84</v>
      </c>
    </row>
    <row r="32" spans="1:13" x14ac:dyDescent="0.2">
      <c r="A32" s="40">
        <v>25568</v>
      </c>
      <c r="B32" s="169">
        <v>77.286000000000001</v>
      </c>
      <c r="C32" s="169">
        <v>52.527999999999999</v>
      </c>
      <c r="D32" s="169">
        <v>24.759</v>
      </c>
      <c r="E32" s="169">
        <v>6.9980000000000002</v>
      </c>
      <c r="F32" s="169">
        <v>14.933</v>
      </c>
      <c r="G32" s="169">
        <v>10.535</v>
      </c>
      <c r="H32" s="169">
        <v>5.1449999999999996</v>
      </c>
      <c r="I32" s="169" t="s">
        <v>1</v>
      </c>
      <c r="J32" s="169" t="s">
        <v>1</v>
      </c>
      <c r="K32" s="169">
        <v>48.561</v>
      </c>
      <c r="L32" s="169">
        <v>32.450000000000003</v>
      </c>
      <c r="M32" s="169">
        <v>11.192</v>
      </c>
    </row>
    <row r="33" spans="1:13" ht="21" customHeight="1" x14ac:dyDescent="0.2">
      <c r="A33" s="40">
        <v>25933</v>
      </c>
      <c r="B33" s="169">
        <v>94.528999999999996</v>
      </c>
      <c r="C33" s="169">
        <v>68.561000000000007</v>
      </c>
      <c r="D33" s="169">
        <v>25.969000000000001</v>
      </c>
      <c r="E33" s="169">
        <v>8.3930000000000007</v>
      </c>
      <c r="F33" s="169">
        <v>16.251999999999999</v>
      </c>
      <c r="G33" s="169">
        <v>10.907</v>
      </c>
      <c r="H33" s="169">
        <v>5.3840000000000003</v>
      </c>
      <c r="I33" s="169" t="s">
        <v>1</v>
      </c>
      <c r="J33" s="169" t="s">
        <v>1</v>
      </c>
      <c r="K33" s="169">
        <v>50.884999999999998</v>
      </c>
      <c r="L33" s="169">
        <v>46.923999999999999</v>
      </c>
      <c r="M33" s="169">
        <v>24.344000000000001</v>
      </c>
    </row>
    <row r="34" spans="1:13" x14ac:dyDescent="0.2">
      <c r="A34" s="40">
        <v>26298</v>
      </c>
      <c r="B34" s="169">
        <v>102.194</v>
      </c>
      <c r="C34" s="169">
        <v>77.947999999999993</v>
      </c>
      <c r="D34" s="169">
        <v>24.245999999999999</v>
      </c>
      <c r="E34" s="169">
        <v>9.423</v>
      </c>
      <c r="F34" s="169">
        <v>17.640999999999998</v>
      </c>
      <c r="G34" s="169">
        <v>10.409000000000001</v>
      </c>
      <c r="H34" s="169">
        <v>6.7060000000000004</v>
      </c>
      <c r="I34" s="169" t="s">
        <v>1</v>
      </c>
      <c r="J34" s="169" t="s">
        <v>1</v>
      </c>
      <c r="K34" s="169">
        <v>52.753999999999998</v>
      </c>
      <c r="L34" s="169">
        <v>53.600999999999999</v>
      </c>
      <c r="M34" s="169">
        <v>29.609000000000002</v>
      </c>
    </row>
    <row r="35" spans="1:13" x14ac:dyDescent="0.2">
      <c r="A35" s="40">
        <v>26664</v>
      </c>
      <c r="B35" s="169">
        <v>112.81</v>
      </c>
      <c r="C35" s="169">
        <v>88.393000000000001</v>
      </c>
      <c r="D35" s="169">
        <v>24.417000000000002</v>
      </c>
      <c r="E35" s="169">
        <v>11.518000000000001</v>
      </c>
      <c r="F35" s="169">
        <v>20.315000000000001</v>
      </c>
      <c r="G35" s="169">
        <v>9.1110000000000007</v>
      </c>
      <c r="H35" s="169">
        <v>13.327999999999999</v>
      </c>
      <c r="I35" s="169" t="s">
        <v>1</v>
      </c>
      <c r="J35" s="169" t="s">
        <v>1</v>
      </c>
      <c r="K35" s="169">
        <v>54.902999999999999</v>
      </c>
      <c r="L35" s="169">
        <v>54.75</v>
      </c>
      <c r="M35" s="169">
        <v>37.277000000000001</v>
      </c>
    </row>
    <row r="36" spans="1:13" x14ac:dyDescent="0.2">
      <c r="A36" s="40">
        <v>27029</v>
      </c>
      <c r="B36" s="169">
        <v>125.249</v>
      </c>
      <c r="C36" s="169">
        <v>98.039000000000001</v>
      </c>
      <c r="D36" s="169">
        <v>27.21</v>
      </c>
      <c r="E36" s="169">
        <v>12.702999999999999</v>
      </c>
      <c r="F36" s="169">
        <v>23.521999999999998</v>
      </c>
      <c r="G36" s="169">
        <v>7.7149999999999999</v>
      </c>
      <c r="H36" s="169">
        <v>15.673999999999999</v>
      </c>
      <c r="I36" s="169" t="s">
        <v>1</v>
      </c>
      <c r="J36" s="169" t="s">
        <v>1</v>
      </c>
      <c r="K36" s="169">
        <v>59.747</v>
      </c>
      <c r="L36" s="169">
        <v>58.843000000000004</v>
      </c>
      <c r="M36" s="169">
        <v>45.085000000000001</v>
      </c>
    </row>
    <row r="37" spans="1:13" x14ac:dyDescent="0.2">
      <c r="A37" s="40">
        <v>27394</v>
      </c>
      <c r="B37" s="169">
        <v>140.67599999999999</v>
      </c>
      <c r="C37" s="169">
        <v>104.715</v>
      </c>
      <c r="D37" s="169">
        <v>35.960999999999999</v>
      </c>
      <c r="E37" s="169">
        <v>14.442</v>
      </c>
      <c r="F37" s="169">
        <v>25.158999999999999</v>
      </c>
      <c r="G37" s="169">
        <v>7.15</v>
      </c>
      <c r="H37" s="169">
        <v>14.178000000000001</v>
      </c>
      <c r="I37" s="169" t="s">
        <v>1</v>
      </c>
      <c r="J37" s="169" t="s">
        <v>1</v>
      </c>
      <c r="K37" s="169">
        <v>82.37</v>
      </c>
      <c r="L37" s="169">
        <v>65.378</v>
      </c>
      <c r="M37" s="169">
        <v>36.713000000000001</v>
      </c>
    </row>
    <row r="38" spans="1:13" ht="21" customHeight="1" x14ac:dyDescent="0.2">
      <c r="A38" s="40">
        <v>27759</v>
      </c>
      <c r="B38" s="169">
        <v>164.10400000000001</v>
      </c>
      <c r="C38" s="169">
        <v>119.965</v>
      </c>
      <c r="D38" s="169">
        <v>44.139000000000003</v>
      </c>
      <c r="E38" s="169">
        <v>16.802</v>
      </c>
      <c r="F38" s="169">
        <v>26.012</v>
      </c>
      <c r="G38" s="169">
        <v>9.1379999999999999</v>
      </c>
      <c r="H38" s="169">
        <v>14.805</v>
      </c>
      <c r="I38" s="169" t="s">
        <v>1</v>
      </c>
      <c r="J38" s="169" t="s">
        <v>1</v>
      </c>
      <c r="K38" s="169">
        <v>100.014</v>
      </c>
      <c r="L38" s="169">
        <v>79.147999999999996</v>
      </c>
      <c r="M38" s="169">
        <v>38.149000000000001</v>
      </c>
    </row>
    <row r="39" spans="1:13" x14ac:dyDescent="0.2">
      <c r="A39" s="40">
        <v>28125</v>
      </c>
      <c r="B39" s="169">
        <v>183.393</v>
      </c>
      <c r="C39" s="169">
        <v>135.846</v>
      </c>
      <c r="D39" s="169">
        <v>47.546999999999997</v>
      </c>
      <c r="E39" s="169">
        <v>17.934999999999999</v>
      </c>
      <c r="F39" s="169">
        <v>26.992999999999999</v>
      </c>
      <c r="G39" s="169">
        <v>9.4589999999999996</v>
      </c>
      <c r="H39" s="169">
        <v>17.071000000000002</v>
      </c>
      <c r="I39" s="169" t="s">
        <v>1</v>
      </c>
      <c r="J39" s="169" t="s">
        <v>1</v>
      </c>
      <c r="K39" s="169">
        <v>116.806</v>
      </c>
      <c r="L39" s="169">
        <v>91.781999999999996</v>
      </c>
      <c r="M39" s="169">
        <v>39.192999999999998</v>
      </c>
    </row>
    <row r="40" spans="1:13" x14ac:dyDescent="0.2">
      <c r="A40" s="40">
        <v>28490</v>
      </c>
      <c r="B40" s="169">
        <v>195.92400000000001</v>
      </c>
      <c r="C40" s="169">
        <v>149.19200000000001</v>
      </c>
      <c r="D40" s="169">
        <v>46.731999999999999</v>
      </c>
      <c r="E40" s="169">
        <v>19.189</v>
      </c>
      <c r="F40" s="169">
        <v>27.257999999999999</v>
      </c>
      <c r="G40" s="169">
        <v>11.465</v>
      </c>
      <c r="H40" s="169">
        <v>19.579999999999998</v>
      </c>
      <c r="I40" s="169" t="s">
        <v>1</v>
      </c>
      <c r="J40" s="169" t="s">
        <v>1</v>
      </c>
      <c r="K40" s="169">
        <v>123.87</v>
      </c>
      <c r="L40" s="169">
        <v>102.354</v>
      </c>
      <c r="M40" s="169">
        <v>41.4</v>
      </c>
    </row>
    <row r="41" spans="1:13" x14ac:dyDescent="0.2">
      <c r="A41" s="40">
        <v>28855</v>
      </c>
      <c r="B41" s="169">
        <v>219.19</v>
      </c>
      <c r="C41" s="169">
        <v>171.73099999999999</v>
      </c>
      <c r="D41" s="169">
        <v>47.459000000000003</v>
      </c>
      <c r="E41" s="169">
        <v>22.099</v>
      </c>
      <c r="F41" s="169">
        <v>28.655000000000001</v>
      </c>
      <c r="G41" s="169">
        <v>13.343</v>
      </c>
      <c r="H41" s="169">
        <v>22.709</v>
      </c>
      <c r="I41" s="169" t="s">
        <v>1</v>
      </c>
      <c r="J41" s="169" t="s">
        <v>1</v>
      </c>
      <c r="K41" s="169">
        <v>131.18100000000001</v>
      </c>
      <c r="L41" s="169">
        <v>120.367</v>
      </c>
      <c r="M41" s="169">
        <v>52.567999999999998</v>
      </c>
    </row>
    <row r="42" spans="1:13" x14ac:dyDescent="0.2">
      <c r="A42" s="40">
        <v>29220</v>
      </c>
      <c r="B42" s="169">
        <v>231.56299999999999</v>
      </c>
      <c r="C42" s="169">
        <v>193.334</v>
      </c>
      <c r="D42" s="169">
        <v>38.228000000000002</v>
      </c>
      <c r="E42" s="169">
        <v>25.791</v>
      </c>
      <c r="F42" s="169">
        <v>31.015000000000001</v>
      </c>
      <c r="G42" s="169">
        <v>15.215</v>
      </c>
      <c r="H42" s="169">
        <v>24.654</v>
      </c>
      <c r="I42" s="169" t="s">
        <v>1</v>
      </c>
      <c r="J42" s="169" t="s">
        <v>1</v>
      </c>
      <c r="K42" s="169">
        <v>142.52500000000001</v>
      </c>
      <c r="L42" s="169">
        <v>137.66499999999999</v>
      </c>
      <c r="M42" s="169">
        <v>48.031999999999996</v>
      </c>
    </row>
    <row r="43" spans="1:13" ht="21" customHeight="1" x14ac:dyDescent="0.2">
      <c r="A43" s="40">
        <v>29586</v>
      </c>
      <c r="B43" s="169">
        <v>256.363</v>
      </c>
      <c r="C43" s="169">
        <v>228.292</v>
      </c>
      <c r="D43" s="169">
        <v>28.07</v>
      </c>
      <c r="E43" s="169">
        <v>31.405000000000001</v>
      </c>
      <c r="F43" s="169">
        <v>31.501999999999999</v>
      </c>
      <c r="G43" s="169">
        <v>20.425999999999998</v>
      </c>
      <c r="H43" s="169">
        <v>24.786999999999999</v>
      </c>
      <c r="I43" s="169" t="s">
        <v>1</v>
      </c>
      <c r="J43" s="169" t="s">
        <v>1</v>
      </c>
      <c r="K43" s="169">
        <v>164.154</v>
      </c>
      <c r="L43" s="169">
        <v>172.00299999999999</v>
      </c>
      <c r="M43" s="169">
        <v>40.378</v>
      </c>
    </row>
    <row r="44" spans="1:13" x14ac:dyDescent="0.2">
      <c r="A44" s="40">
        <v>29951</v>
      </c>
      <c r="B44" s="169">
        <v>287.56599999999997</v>
      </c>
      <c r="C44" s="169">
        <v>259.64600000000002</v>
      </c>
      <c r="D44" s="169">
        <v>27.920999999999999</v>
      </c>
      <c r="E44" s="169">
        <v>37.119999999999997</v>
      </c>
      <c r="F44" s="169">
        <v>31.305</v>
      </c>
      <c r="G44" s="169">
        <v>24.442</v>
      </c>
      <c r="H44" s="169">
        <v>24.763999999999999</v>
      </c>
      <c r="I44" s="169" t="s">
        <v>1</v>
      </c>
      <c r="J44" s="169" t="s">
        <v>1</v>
      </c>
      <c r="K44" s="169">
        <v>186.78100000000001</v>
      </c>
      <c r="L44" s="169">
        <v>203.57599999999999</v>
      </c>
      <c r="M44" s="169">
        <v>39.223999999999997</v>
      </c>
    </row>
    <row r="45" spans="1:13" x14ac:dyDescent="0.2">
      <c r="A45" s="40">
        <v>30316</v>
      </c>
      <c r="B45" s="169">
        <v>308.19</v>
      </c>
      <c r="C45" s="169">
        <v>277.24599999999998</v>
      </c>
      <c r="D45" s="169">
        <v>30.943999999999999</v>
      </c>
      <c r="E45" s="169">
        <v>39.628</v>
      </c>
      <c r="F45" s="169">
        <v>31.882000000000001</v>
      </c>
      <c r="G45" s="169">
        <v>31.33</v>
      </c>
      <c r="H45" s="169">
        <v>27.584</v>
      </c>
      <c r="I45" s="169" t="s">
        <v>1</v>
      </c>
      <c r="J45" s="169" t="s">
        <v>1</v>
      </c>
      <c r="K45" s="169">
        <v>194.03700000000001</v>
      </c>
      <c r="L45" s="169">
        <v>217.78100000000001</v>
      </c>
      <c r="M45" s="169">
        <v>43.195</v>
      </c>
    </row>
    <row r="46" spans="1:13" x14ac:dyDescent="0.2">
      <c r="A46" s="40">
        <v>30681</v>
      </c>
      <c r="B46" s="169">
        <v>337.35300000000001</v>
      </c>
      <c r="C46" s="169">
        <v>298.536</v>
      </c>
      <c r="D46" s="169">
        <v>38.817</v>
      </c>
      <c r="E46" s="169">
        <v>43.838000000000001</v>
      </c>
      <c r="F46" s="169">
        <v>33.677</v>
      </c>
      <c r="G46" s="169">
        <v>41.308</v>
      </c>
      <c r="H46" s="169">
        <v>39.515000000000001</v>
      </c>
      <c r="I46" s="169" t="s">
        <v>1</v>
      </c>
      <c r="J46" s="169" t="s">
        <v>1</v>
      </c>
      <c r="K46" s="169">
        <v>210.51</v>
      </c>
      <c r="L46" s="169">
        <v>225.345</v>
      </c>
      <c r="M46" s="169">
        <v>41.698</v>
      </c>
    </row>
    <row r="47" spans="1:13" x14ac:dyDescent="0.2">
      <c r="A47" s="40">
        <v>31047</v>
      </c>
      <c r="B47" s="169">
        <v>392.17</v>
      </c>
      <c r="C47" s="169">
        <v>327.93700000000001</v>
      </c>
      <c r="D47" s="169">
        <v>64.233000000000004</v>
      </c>
      <c r="E47" s="169">
        <v>52.718000000000004</v>
      </c>
      <c r="F47" s="169">
        <v>34.515999999999998</v>
      </c>
      <c r="G47" s="169">
        <v>54.204999999999998</v>
      </c>
      <c r="H47" s="169">
        <v>51.073999999999998</v>
      </c>
      <c r="I47" s="169" t="s">
        <v>1</v>
      </c>
      <c r="J47" s="169" t="s">
        <v>1</v>
      </c>
      <c r="K47" s="169">
        <v>243.51400000000001</v>
      </c>
      <c r="L47" s="169">
        <v>242.34800000000001</v>
      </c>
      <c r="M47" s="169">
        <v>41.732999999999997</v>
      </c>
    </row>
    <row r="48" spans="1:13" ht="21" customHeight="1" x14ac:dyDescent="0.2">
      <c r="A48" s="40">
        <v>31412</v>
      </c>
      <c r="B48" s="169">
        <v>433.48399999999998</v>
      </c>
      <c r="C48" s="169">
        <v>372.13900000000001</v>
      </c>
      <c r="D48" s="169">
        <v>61.344999999999999</v>
      </c>
      <c r="E48" s="169">
        <v>54.100999999999999</v>
      </c>
      <c r="F48" s="169">
        <v>34.979999999999997</v>
      </c>
      <c r="G48" s="169">
        <v>66.938000000000002</v>
      </c>
      <c r="H48" s="169">
        <v>88.853999999999999</v>
      </c>
      <c r="I48" s="169" t="s">
        <v>1</v>
      </c>
      <c r="J48" s="169" t="s">
        <v>1</v>
      </c>
      <c r="K48" s="169">
        <v>269.72399999999999</v>
      </c>
      <c r="L48" s="169">
        <v>248.30500000000001</v>
      </c>
      <c r="M48" s="169">
        <v>42.720999999999997</v>
      </c>
    </row>
    <row r="49" spans="1:13" x14ac:dyDescent="0.2">
      <c r="A49" s="40">
        <v>31777</v>
      </c>
      <c r="B49" s="169">
        <v>501.28500000000003</v>
      </c>
      <c r="C49" s="169">
        <v>410.96899999999999</v>
      </c>
      <c r="D49" s="169">
        <v>90.316000000000003</v>
      </c>
      <c r="E49" s="169">
        <v>57.875999999999998</v>
      </c>
      <c r="F49" s="169">
        <v>38.409999999999997</v>
      </c>
      <c r="G49" s="169">
        <v>73.402000000000001</v>
      </c>
      <c r="H49" s="169">
        <v>125.718</v>
      </c>
      <c r="I49" s="169" t="s">
        <v>1</v>
      </c>
      <c r="J49" s="169" t="s">
        <v>1</v>
      </c>
      <c r="K49" s="169">
        <v>323.17700000000002</v>
      </c>
      <c r="L49" s="169">
        <v>246.84100000000001</v>
      </c>
      <c r="M49" s="169">
        <v>46.83</v>
      </c>
    </row>
    <row r="50" spans="1:13" x14ac:dyDescent="0.2">
      <c r="A50" s="40">
        <v>32142</v>
      </c>
      <c r="B50" s="169">
        <v>537.96900000000005</v>
      </c>
      <c r="C50" s="169">
        <v>407.47300000000001</v>
      </c>
      <c r="D50" s="169">
        <v>130.49600000000001</v>
      </c>
      <c r="E50" s="169">
        <v>61.506999999999998</v>
      </c>
      <c r="F50" s="169">
        <v>38.756999999999998</v>
      </c>
      <c r="G50" s="169">
        <v>74.783000000000001</v>
      </c>
      <c r="H50" s="169">
        <v>121.271</v>
      </c>
      <c r="I50" s="169" t="s">
        <v>1</v>
      </c>
      <c r="J50" s="169" t="s">
        <v>1</v>
      </c>
      <c r="K50" s="169">
        <v>340.22500000000002</v>
      </c>
      <c r="L50" s="169">
        <v>247.44499999999999</v>
      </c>
      <c r="M50" s="169">
        <v>61.453000000000003</v>
      </c>
    </row>
    <row r="51" spans="1:13" x14ac:dyDescent="0.2">
      <c r="A51" s="40">
        <v>32508</v>
      </c>
      <c r="B51" s="169">
        <v>626.74900000000002</v>
      </c>
      <c r="C51" s="169">
        <v>440.94799999999998</v>
      </c>
      <c r="D51" s="169">
        <v>185.80099999999999</v>
      </c>
      <c r="E51" s="169">
        <v>75.33</v>
      </c>
      <c r="F51" s="169">
        <v>41.427</v>
      </c>
      <c r="G51" s="169">
        <v>121.057</v>
      </c>
      <c r="H51" s="169">
        <v>132.97300000000001</v>
      </c>
      <c r="I51" s="169" t="s">
        <v>1</v>
      </c>
      <c r="J51" s="169" t="s">
        <v>1</v>
      </c>
      <c r="K51" s="169">
        <v>381.94799999999998</v>
      </c>
      <c r="L51" s="169">
        <v>266.548</v>
      </c>
      <c r="M51" s="169">
        <v>48.414000000000001</v>
      </c>
    </row>
    <row r="52" spans="1:13" x14ac:dyDescent="0.2">
      <c r="A52" s="40">
        <v>32873</v>
      </c>
      <c r="B52" s="169">
        <v>747.76900000000001</v>
      </c>
      <c r="C52" s="169">
        <v>521.49</v>
      </c>
      <c r="D52" s="169">
        <v>226.279</v>
      </c>
      <c r="E52" s="169">
        <v>85.594999999999999</v>
      </c>
      <c r="F52" s="169">
        <v>50.417999999999999</v>
      </c>
      <c r="G52" s="169">
        <v>144.75800000000001</v>
      </c>
      <c r="H52" s="169">
        <v>165.72200000000001</v>
      </c>
      <c r="I52" s="169" t="s">
        <v>1</v>
      </c>
      <c r="J52" s="169" t="s">
        <v>1</v>
      </c>
      <c r="K52" s="169">
        <v>467.55099999999999</v>
      </c>
      <c r="L52" s="169">
        <v>305.35000000000002</v>
      </c>
      <c r="M52" s="169">
        <v>49.865000000000002</v>
      </c>
    </row>
    <row r="53" spans="1:13" ht="21" customHeight="1" x14ac:dyDescent="0.2">
      <c r="A53" s="40">
        <v>33238</v>
      </c>
      <c r="B53" s="169">
        <v>844.45500000000004</v>
      </c>
      <c r="C53" s="169">
        <v>585.66600000000005</v>
      </c>
      <c r="D53" s="169">
        <v>258.78899999999999</v>
      </c>
      <c r="E53" s="169">
        <v>99.891999999999996</v>
      </c>
      <c r="F53" s="169">
        <v>56.582000000000001</v>
      </c>
      <c r="G53" s="169">
        <v>141.98599999999999</v>
      </c>
      <c r="H53" s="169">
        <v>158.56399999999999</v>
      </c>
      <c r="I53" s="169" t="s">
        <v>1</v>
      </c>
      <c r="J53" s="169" t="s">
        <v>1</v>
      </c>
      <c r="K53" s="169">
        <v>549.39099999999996</v>
      </c>
      <c r="L53" s="169">
        <v>370.52100000000002</v>
      </c>
      <c r="M53" s="169">
        <v>53.186</v>
      </c>
    </row>
    <row r="54" spans="1:13" x14ac:dyDescent="0.2">
      <c r="A54" s="40">
        <v>33603</v>
      </c>
      <c r="B54" s="169">
        <v>902.61599999999999</v>
      </c>
      <c r="C54" s="169">
        <v>656.85</v>
      </c>
      <c r="D54" s="169">
        <v>245.767</v>
      </c>
      <c r="E54" s="169">
        <v>116.676</v>
      </c>
      <c r="F54" s="169">
        <v>60.406999999999996</v>
      </c>
      <c r="G54" s="169">
        <v>166.73099999999999</v>
      </c>
      <c r="H54" s="169">
        <v>202.31800000000001</v>
      </c>
      <c r="I54" s="169" t="s">
        <v>1</v>
      </c>
      <c r="J54" s="169" t="s">
        <v>1</v>
      </c>
      <c r="K54" s="169">
        <v>570.76199999999994</v>
      </c>
      <c r="L54" s="169">
        <v>394.12400000000002</v>
      </c>
      <c r="M54" s="169">
        <v>48.447000000000003</v>
      </c>
    </row>
    <row r="55" spans="1:13" x14ac:dyDescent="0.2">
      <c r="A55" s="40">
        <v>33969</v>
      </c>
      <c r="B55" s="169">
        <v>986.10599999999999</v>
      </c>
      <c r="C55" s="169">
        <v>765.78899999999999</v>
      </c>
      <c r="D55" s="169">
        <v>220.31700000000001</v>
      </c>
      <c r="E55" s="169">
        <v>127.694</v>
      </c>
      <c r="F55" s="169">
        <v>61.667999999999999</v>
      </c>
      <c r="G55" s="169">
        <v>205.34200000000001</v>
      </c>
      <c r="H55" s="169">
        <v>269.07900000000001</v>
      </c>
      <c r="I55" s="169" t="s">
        <v>1</v>
      </c>
      <c r="J55" s="169" t="s">
        <v>1</v>
      </c>
      <c r="K55" s="169">
        <v>580.798</v>
      </c>
      <c r="L55" s="169">
        <v>435.041</v>
      </c>
      <c r="M55" s="169">
        <v>72.272000000000006</v>
      </c>
    </row>
    <row r="56" spans="1:13" x14ac:dyDescent="0.2">
      <c r="A56" s="40">
        <v>34334</v>
      </c>
      <c r="B56" s="169">
        <v>1153.1199999999999</v>
      </c>
      <c r="C56" s="169">
        <v>970.44200000000001</v>
      </c>
      <c r="D56" s="169">
        <v>182.678</v>
      </c>
      <c r="E56" s="169">
        <v>143.30600000000001</v>
      </c>
      <c r="F56" s="169">
        <v>62.75</v>
      </c>
      <c r="G56" s="169">
        <v>248.72499999999999</v>
      </c>
      <c r="H56" s="169">
        <v>421.41</v>
      </c>
      <c r="I56" s="169" t="s">
        <v>1</v>
      </c>
      <c r="J56" s="169" t="s">
        <v>1</v>
      </c>
      <c r="K56" s="169">
        <v>699.66200000000003</v>
      </c>
      <c r="L56" s="169">
        <v>486.28199999999998</v>
      </c>
      <c r="M56" s="169">
        <v>61.427999999999997</v>
      </c>
    </row>
    <row r="57" spans="1:13" x14ac:dyDescent="0.2">
      <c r="A57" s="40">
        <v>34699</v>
      </c>
      <c r="B57" s="169">
        <v>1154.6410000000001</v>
      </c>
      <c r="C57" s="169">
        <v>997.17200000000003</v>
      </c>
      <c r="D57" s="169">
        <v>157.47</v>
      </c>
      <c r="E57" s="169">
        <v>154.03399999999999</v>
      </c>
      <c r="F57" s="169">
        <v>69.159000000000006</v>
      </c>
      <c r="G57" s="169">
        <v>256.05</v>
      </c>
      <c r="H57" s="169">
        <v>388.60300000000001</v>
      </c>
      <c r="I57" s="169" t="s">
        <v>1</v>
      </c>
      <c r="J57" s="169" t="s">
        <v>1</v>
      </c>
      <c r="K57" s="169">
        <v>686.47199999999998</v>
      </c>
      <c r="L57" s="169">
        <v>539.40899999999999</v>
      </c>
      <c r="M57" s="169">
        <v>58.085000000000001</v>
      </c>
    </row>
    <row r="58" spans="1:13" ht="21" customHeight="1" x14ac:dyDescent="0.2">
      <c r="A58" s="40">
        <v>35064</v>
      </c>
      <c r="B58" s="169">
        <v>1233.3150000000001</v>
      </c>
      <c r="C58" s="169">
        <v>1145.105</v>
      </c>
      <c r="D58" s="169">
        <v>88.21</v>
      </c>
      <c r="E58" s="169">
        <v>170.85400000000001</v>
      </c>
      <c r="F58" s="169">
        <v>76.495000000000005</v>
      </c>
      <c r="G58" s="169">
        <v>283.00099999999998</v>
      </c>
      <c r="H58" s="169">
        <v>466.00099999999998</v>
      </c>
      <c r="I58" s="169" t="s">
        <v>1</v>
      </c>
      <c r="J58" s="169" t="s">
        <v>1</v>
      </c>
      <c r="K58" s="169">
        <v>717.43700000000001</v>
      </c>
      <c r="L58" s="169">
        <v>602.60900000000004</v>
      </c>
      <c r="M58" s="169">
        <v>62.023000000000003</v>
      </c>
    </row>
    <row r="59" spans="1:13" x14ac:dyDescent="0.2">
      <c r="A59" s="40">
        <v>35430</v>
      </c>
      <c r="B59" s="169">
        <v>1365.7329999999999</v>
      </c>
      <c r="C59" s="169">
        <v>1303.377</v>
      </c>
      <c r="D59" s="169">
        <v>62.356999999999999</v>
      </c>
      <c r="E59" s="169">
        <v>197.64699999999999</v>
      </c>
      <c r="F59" s="169">
        <v>83.195999999999998</v>
      </c>
      <c r="G59" s="169">
        <v>329.37799999999999</v>
      </c>
      <c r="H59" s="169">
        <v>559.19500000000005</v>
      </c>
      <c r="I59" s="169" t="s">
        <v>1</v>
      </c>
      <c r="J59" s="169" t="s">
        <v>1</v>
      </c>
      <c r="K59" s="169">
        <v>777.58600000000001</v>
      </c>
      <c r="L59" s="169">
        <v>660.98599999999999</v>
      </c>
      <c r="M59" s="169">
        <v>61.122</v>
      </c>
    </row>
    <row r="60" spans="1:13" x14ac:dyDescent="0.2">
      <c r="A60" s="40">
        <v>35795</v>
      </c>
      <c r="B60" s="169">
        <v>1647.521</v>
      </c>
      <c r="C60" s="169">
        <v>1590.8130000000001</v>
      </c>
      <c r="D60" s="169">
        <v>56.707999999999998</v>
      </c>
      <c r="E60" s="169">
        <v>299.995</v>
      </c>
      <c r="F60" s="169">
        <v>203.28700000000001</v>
      </c>
      <c r="G60" s="169">
        <v>460.61700000000002</v>
      </c>
      <c r="H60" s="169">
        <v>690.404</v>
      </c>
      <c r="I60" s="169" t="s">
        <v>1</v>
      </c>
      <c r="J60" s="169" t="s">
        <v>1</v>
      </c>
      <c r="K60" s="169">
        <v>822.03499999999997</v>
      </c>
      <c r="L60" s="169">
        <v>697.12300000000005</v>
      </c>
      <c r="M60" s="169">
        <v>64.875</v>
      </c>
    </row>
    <row r="61" spans="1:13" x14ac:dyDescent="0.2">
      <c r="A61" s="40">
        <v>36160</v>
      </c>
      <c r="B61" s="169">
        <v>1935.72</v>
      </c>
      <c r="C61" s="169">
        <v>1953.6189999999999</v>
      </c>
      <c r="D61" s="169">
        <v>-17.899000000000001</v>
      </c>
      <c r="E61" s="169">
        <v>342.54500000000002</v>
      </c>
      <c r="F61" s="169">
        <v>246.048</v>
      </c>
      <c r="G61" s="169">
        <v>619.31399999999996</v>
      </c>
      <c r="H61" s="169">
        <v>875.24199999999996</v>
      </c>
      <c r="I61" s="169" t="s">
        <v>1</v>
      </c>
      <c r="J61" s="169" t="s">
        <v>1</v>
      </c>
      <c r="K61" s="169">
        <v>905.346</v>
      </c>
      <c r="L61" s="169">
        <v>832.32899999999995</v>
      </c>
      <c r="M61" s="169">
        <v>68.516000000000005</v>
      </c>
    </row>
    <row r="62" spans="1:13" x14ac:dyDescent="0.2">
      <c r="A62" s="40">
        <v>36525</v>
      </c>
      <c r="B62" s="169">
        <v>2506.6869999999999</v>
      </c>
      <c r="C62" s="169">
        <v>2442.9549999999999</v>
      </c>
      <c r="D62" s="169">
        <v>63.731999999999999</v>
      </c>
      <c r="E62" s="169">
        <v>458.29</v>
      </c>
      <c r="F62" s="169">
        <v>336.428</v>
      </c>
      <c r="G62" s="169">
        <v>889.20500000000004</v>
      </c>
      <c r="H62" s="169">
        <v>1078.6659999999999</v>
      </c>
      <c r="I62" s="169" t="s">
        <v>1</v>
      </c>
      <c r="J62" s="169" t="s">
        <v>1</v>
      </c>
      <c r="K62" s="169">
        <v>1066.153</v>
      </c>
      <c r="L62" s="169">
        <v>1027.8610000000001</v>
      </c>
      <c r="M62" s="169">
        <v>93.039000000000001</v>
      </c>
    </row>
    <row r="63" spans="1:13" ht="21" customHeight="1" x14ac:dyDescent="0.2">
      <c r="A63" s="40">
        <v>36891</v>
      </c>
      <c r="B63" s="169">
        <v>2925.6109999999999</v>
      </c>
      <c r="C63" s="169">
        <v>2891.62</v>
      </c>
      <c r="D63" s="169">
        <v>33.991</v>
      </c>
      <c r="E63" s="169">
        <v>590.73800000000006</v>
      </c>
      <c r="F63" s="169">
        <v>564.77200000000005</v>
      </c>
      <c r="G63" s="169">
        <v>1070.336</v>
      </c>
      <c r="H63" s="169">
        <v>1121.1410000000001</v>
      </c>
      <c r="I63" s="169" t="s">
        <v>1</v>
      </c>
      <c r="J63" s="169" t="s">
        <v>1</v>
      </c>
      <c r="K63" s="169">
        <v>1170.722</v>
      </c>
      <c r="L63" s="169">
        <v>1205.7070000000001</v>
      </c>
      <c r="M63" s="169">
        <v>93.814999999999998</v>
      </c>
    </row>
    <row r="64" spans="1:13" x14ac:dyDescent="0.2">
      <c r="A64" s="40">
        <v>37256</v>
      </c>
      <c r="B64" s="169">
        <v>3227.5590000000002</v>
      </c>
      <c r="C64" s="169">
        <v>3085.34</v>
      </c>
      <c r="D64" s="169">
        <v>142.21899999999999</v>
      </c>
      <c r="E64" s="169">
        <v>710.71</v>
      </c>
      <c r="F64" s="169">
        <v>558.38199999999995</v>
      </c>
      <c r="G64" s="169">
        <v>1107.1990000000001</v>
      </c>
      <c r="H64" s="169">
        <v>1207.0239999999999</v>
      </c>
      <c r="I64" s="169" t="s">
        <v>1</v>
      </c>
      <c r="J64" s="169" t="s">
        <v>1</v>
      </c>
      <c r="K64" s="169">
        <v>1316.4349999999999</v>
      </c>
      <c r="L64" s="169">
        <v>1319.934</v>
      </c>
      <c r="M64" s="169">
        <v>93.215000000000003</v>
      </c>
    </row>
    <row r="65" spans="1:13" x14ac:dyDescent="0.2">
      <c r="A65" s="40">
        <v>37621</v>
      </c>
      <c r="B65" s="169">
        <v>3191.3629999999998</v>
      </c>
      <c r="C65" s="169">
        <v>3191.4349999999999</v>
      </c>
      <c r="D65" s="169">
        <v>-7.1999999999999995E-2</v>
      </c>
      <c r="E65" s="169">
        <v>691.45299999999997</v>
      </c>
      <c r="F65" s="169">
        <v>621.41300000000001</v>
      </c>
      <c r="G65" s="169">
        <v>1029.489</v>
      </c>
      <c r="H65" s="169">
        <v>1240.729</v>
      </c>
      <c r="I65" s="169" t="s">
        <v>1</v>
      </c>
      <c r="J65" s="169" t="s">
        <v>1</v>
      </c>
      <c r="K65" s="169">
        <v>1385.4190000000001</v>
      </c>
      <c r="L65" s="169">
        <v>1329.2929999999999</v>
      </c>
      <c r="M65" s="169">
        <v>85.001999999999995</v>
      </c>
    </row>
    <row r="66" spans="1:13" x14ac:dyDescent="0.2">
      <c r="A66" s="40">
        <v>37986</v>
      </c>
      <c r="B66" s="169">
        <v>3367.1030000000001</v>
      </c>
      <c r="C66" s="169">
        <v>3350.4050000000002</v>
      </c>
      <c r="D66" s="169">
        <v>16.698</v>
      </c>
      <c r="E66" s="169">
        <v>696.64800000000002</v>
      </c>
      <c r="F66" s="169">
        <v>653.62599999999998</v>
      </c>
      <c r="G66" s="169">
        <v>1094.076</v>
      </c>
      <c r="H66" s="169">
        <v>1372.0340000000001</v>
      </c>
      <c r="I66" s="169" t="s">
        <v>1</v>
      </c>
      <c r="J66" s="169" t="s">
        <v>1</v>
      </c>
      <c r="K66" s="169">
        <v>1499.6990000000001</v>
      </c>
      <c r="L66" s="169">
        <v>1324.7449999999999</v>
      </c>
      <c r="M66" s="169">
        <v>76.680000000000007</v>
      </c>
    </row>
    <row r="67" spans="1:13" x14ac:dyDescent="0.2">
      <c r="A67" s="40">
        <v>38352</v>
      </c>
      <c r="B67" s="169">
        <v>3641.4549999999999</v>
      </c>
      <c r="C67" s="169">
        <v>3539.4670000000001</v>
      </c>
      <c r="D67" s="169">
        <v>101.988</v>
      </c>
      <c r="E67" s="169">
        <v>721.30600000000004</v>
      </c>
      <c r="F67" s="169">
        <v>651.26</v>
      </c>
      <c r="G67" s="169">
        <v>1230.8019999999999</v>
      </c>
      <c r="H67" s="169">
        <v>1529.12</v>
      </c>
      <c r="I67" s="169" t="s">
        <v>1</v>
      </c>
      <c r="J67" s="169" t="s">
        <v>1</v>
      </c>
      <c r="K67" s="169">
        <v>1618.0119999999999</v>
      </c>
      <c r="L67" s="169">
        <v>1359.087</v>
      </c>
      <c r="M67" s="169">
        <v>71.334999999999994</v>
      </c>
    </row>
    <row r="68" spans="1:13" ht="21" customHeight="1" x14ac:dyDescent="0.2">
      <c r="A68" s="40">
        <v>38717</v>
      </c>
      <c r="B68" s="169">
        <v>4251.51</v>
      </c>
      <c r="C68" s="169">
        <v>3949.3020000000001</v>
      </c>
      <c r="D68" s="169">
        <v>302.20800000000003</v>
      </c>
      <c r="E68" s="169">
        <v>844.89099999999996</v>
      </c>
      <c r="F68" s="169">
        <v>689.29399999999998</v>
      </c>
      <c r="G68" s="169">
        <v>1540.998</v>
      </c>
      <c r="H68" s="169">
        <v>1795.5550000000001</v>
      </c>
      <c r="I68" s="169" t="s">
        <v>1</v>
      </c>
      <c r="J68" s="169" t="s">
        <v>1</v>
      </c>
      <c r="K68" s="169">
        <v>1779.44</v>
      </c>
      <c r="L68" s="169">
        <v>1464.453</v>
      </c>
      <c r="M68" s="169">
        <v>86.180999999999997</v>
      </c>
    </row>
    <row r="69" spans="1:13" x14ac:dyDescent="0.2">
      <c r="A69" s="40">
        <v>39082</v>
      </c>
      <c r="B69" s="169">
        <v>4742.38</v>
      </c>
      <c r="C69" s="169">
        <v>4420.491</v>
      </c>
      <c r="D69" s="169">
        <v>321.88900000000001</v>
      </c>
      <c r="E69" s="169">
        <v>938.46299999999997</v>
      </c>
      <c r="F69" s="169">
        <v>782.00400000000002</v>
      </c>
      <c r="G69" s="169">
        <v>1720.86</v>
      </c>
      <c r="H69" s="169">
        <v>2054.136</v>
      </c>
      <c r="I69" s="169" t="s">
        <v>1</v>
      </c>
      <c r="J69" s="169" t="s">
        <v>1</v>
      </c>
      <c r="K69" s="169">
        <v>1998.2919999999999</v>
      </c>
      <c r="L69" s="169">
        <v>1584.3510000000001</v>
      </c>
      <c r="M69" s="169">
        <v>84.765000000000001</v>
      </c>
    </row>
    <row r="70" spans="1:13" x14ac:dyDescent="0.2">
      <c r="A70" s="40">
        <v>39447</v>
      </c>
      <c r="B70" s="169">
        <v>5214.55</v>
      </c>
      <c r="C70" s="169">
        <v>4923.0879999999997</v>
      </c>
      <c r="D70" s="169">
        <v>291.46199999999999</v>
      </c>
      <c r="E70" s="169">
        <v>1049.7149999999999</v>
      </c>
      <c r="F70" s="169">
        <v>847.04899999999998</v>
      </c>
      <c r="G70" s="169">
        <v>1783.037</v>
      </c>
      <c r="H70" s="169">
        <v>2393.2620000000002</v>
      </c>
      <c r="I70" s="169" t="s">
        <v>1</v>
      </c>
      <c r="J70" s="169" t="s">
        <v>1</v>
      </c>
      <c r="K70" s="169">
        <v>2289.2530000000002</v>
      </c>
      <c r="L70" s="169">
        <v>1682.777</v>
      </c>
      <c r="M70" s="169">
        <v>92.545000000000002</v>
      </c>
    </row>
    <row r="71" spans="1:13" x14ac:dyDescent="0.2">
      <c r="A71" s="40">
        <v>39813</v>
      </c>
      <c r="B71" s="169">
        <v>5099.0159999999996</v>
      </c>
      <c r="C71" s="169">
        <v>4672.1989999999996</v>
      </c>
      <c r="D71" s="169">
        <v>426.81700000000001</v>
      </c>
      <c r="E71" s="169">
        <v>1048.7829999999999</v>
      </c>
      <c r="F71" s="169">
        <v>817.149</v>
      </c>
      <c r="G71" s="169">
        <v>1544.271</v>
      </c>
      <c r="H71" s="169">
        <v>2078.433</v>
      </c>
      <c r="I71" s="169" t="s">
        <v>1</v>
      </c>
      <c r="J71" s="169" t="s">
        <v>1</v>
      </c>
      <c r="K71" s="169">
        <v>2406.777</v>
      </c>
      <c r="L71" s="169">
        <v>1776.617</v>
      </c>
      <c r="M71" s="169">
        <v>99.185000000000002</v>
      </c>
    </row>
    <row r="72" spans="1:13" x14ac:dyDescent="0.2">
      <c r="A72" s="40">
        <v>40178</v>
      </c>
      <c r="B72" s="169">
        <v>5243.7209999999995</v>
      </c>
      <c r="C72" s="169">
        <v>4713.7290000000003</v>
      </c>
      <c r="D72" s="169">
        <v>529.99199999999996</v>
      </c>
      <c r="E72" s="169">
        <v>1114.3150000000001</v>
      </c>
      <c r="F72" s="169">
        <v>841.57600000000002</v>
      </c>
      <c r="G72" s="169">
        <v>1740.848</v>
      </c>
      <c r="H72" s="169">
        <v>2196.415</v>
      </c>
      <c r="I72" s="169" t="s">
        <v>1</v>
      </c>
      <c r="J72" s="169" t="s">
        <v>1</v>
      </c>
      <c r="K72" s="169">
        <v>2263.0169999999998</v>
      </c>
      <c r="L72" s="169">
        <v>1675.7380000000001</v>
      </c>
      <c r="M72" s="169">
        <v>125.541</v>
      </c>
    </row>
    <row r="73" spans="1:13" ht="21" customHeight="1" x14ac:dyDescent="0.2">
      <c r="A73" s="40">
        <v>40543</v>
      </c>
      <c r="B73" s="169">
        <v>6540.5169999999998</v>
      </c>
      <c r="C73" s="169">
        <v>6001.2569999999996</v>
      </c>
      <c r="D73" s="169">
        <v>539.26</v>
      </c>
      <c r="E73" s="169">
        <v>1223.5619999999999</v>
      </c>
      <c r="F73" s="169">
        <v>905.94100000000003</v>
      </c>
      <c r="G73" s="169">
        <v>1912.652</v>
      </c>
      <c r="H73" s="169">
        <v>2379.2539999999999</v>
      </c>
      <c r="I73" s="169">
        <v>784.18499999999995</v>
      </c>
      <c r="J73" s="169">
        <v>786.42600000000004</v>
      </c>
      <c r="K73" s="169">
        <v>2458.018</v>
      </c>
      <c r="L73" s="169">
        <v>1929.636</v>
      </c>
      <c r="M73" s="169">
        <v>162.1</v>
      </c>
    </row>
    <row r="74" spans="1:13" x14ac:dyDescent="0.2">
      <c r="A74" s="40">
        <v>40908</v>
      </c>
      <c r="B74" s="169">
        <v>6849.4080000000004</v>
      </c>
      <c r="C74" s="169">
        <v>6348.2340000000004</v>
      </c>
      <c r="D74" s="169">
        <v>501.17399999999998</v>
      </c>
      <c r="E74" s="169">
        <v>1310.913</v>
      </c>
      <c r="F74" s="169">
        <v>967.63300000000004</v>
      </c>
      <c r="G74" s="169">
        <v>1839.671</v>
      </c>
      <c r="H74" s="169">
        <v>2479.1959999999999</v>
      </c>
      <c r="I74" s="169">
        <v>916.04</v>
      </c>
      <c r="J74" s="169">
        <v>929.13599999999997</v>
      </c>
      <c r="K74" s="169">
        <v>2598.181</v>
      </c>
      <c r="L74" s="169">
        <v>1972.269</v>
      </c>
      <c r="M74" s="169">
        <v>184.60300000000001</v>
      </c>
    </row>
    <row r="75" spans="1:13" x14ac:dyDescent="0.2">
      <c r="A75" s="40">
        <v>41274</v>
      </c>
      <c r="B75" s="169">
        <v>7299.7629999999999</v>
      </c>
      <c r="C75" s="169">
        <v>6684.1130000000003</v>
      </c>
      <c r="D75" s="169">
        <v>615.65</v>
      </c>
      <c r="E75" s="169">
        <v>1461.8140000000001</v>
      </c>
      <c r="F75" s="169">
        <v>1097.422</v>
      </c>
      <c r="G75" s="169">
        <v>2090.4090000000001</v>
      </c>
      <c r="H75" s="169">
        <v>2726.5030000000002</v>
      </c>
      <c r="I75" s="169">
        <v>954.79200000000003</v>
      </c>
      <c r="J75" s="169">
        <v>948.15700000000004</v>
      </c>
      <c r="K75" s="169">
        <v>2604.1179999999999</v>
      </c>
      <c r="L75" s="169">
        <v>1912.0309999999999</v>
      </c>
      <c r="M75" s="169">
        <v>188.63</v>
      </c>
    </row>
    <row r="76" spans="1:13" x14ac:dyDescent="0.2">
      <c r="A76" s="40">
        <v>41639</v>
      </c>
      <c r="B76" s="169">
        <v>6943.1220000000003</v>
      </c>
      <c r="C76" s="169">
        <v>6242.8069999999998</v>
      </c>
      <c r="D76" s="169">
        <v>700.31500000000005</v>
      </c>
      <c r="E76" s="169">
        <v>1517.076</v>
      </c>
      <c r="F76" s="169">
        <v>1159.8050000000001</v>
      </c>
      <c r="G76" s="169">
        <v>2231.8229999999999</v>
      </c>
      <c r="H76" s="169">
        <v>2745.0650000000001</v>
      </c>
      <c r="I76" s="169">
        <v>629.41600000000005</v>
      </c>
      <c r="J76" s="169">
        <v>618.07100000000003</v>
      </c>
      <c r="K76" s="169">
        <v>2421.0540000000001</v>
      </c>
      <c r="L76" s="169">
        <v>1719.866</v>
      </c>
      <c r="M76" s="169">
        <v>143.75299999999999</v>
      </c>
    </row>
    <row r="77" spans="1:13" x14ac:dyDescent="0.2">
      <c r="A77" s="40">
        <v>42004</v>
      </c>
      <c r="B77" s="169">
        <v>7658.35</v>
      </c>
      <c r="C77" s="169">
        <v>6802.433</v>
      </c>
      <c r="D77" s="169">
        <v>855.91700000000003</v>
      </c>
      <c r="E77" s="169">
        <v>1643.356</v>
      </c>
      <c r="F77" s="169">
        <v>1210.33</v>
      </c>
      <c r="G77" s="169">
        <v>2529.7330000000002</v>
      </c>
      <c r="H77" s="169">
        <v>2989.3069999999998</v>
      </c>
      <c r="I77" s="169">
        <v>791.33399999999995</v>
      </c>
      <c r="J77" s="169">
        <v>814.21600000000001</v>
      </c>
      <c r="K77" s="169">
        <v>2535.1819999999998</v>
      </c>
      <c r="L77" s="169">
        <v>1788.58</v>
      </c>
      <c r="M77" s="169">
        <v>158.745</v>
      </c>
    </row>
    <row r="78" spans="1:13" ht="21" customHeight="1" x14ac:dyDescent="0.2">
      <c r="A78" s="40">
        <v>42369</v>
      </c>
      <c r="B78" s="169">
        <v>7889.1570000000002</v>
      </c>
      <c r="C78" s="169">
        <v>6836.777</v>
      </c>
      <c r="D78" s="169">
        <v>1052.3800000000001</v>
      </c>
      <c r="E78" s="169">
        <v>1798.972</v>
      </c>
      <c r="F78" s="169">
        <v>1278.127</v>
      </c>
      <c r="G78" s="169">
        <v>2664.748</v>
      </c>
      <c r="H78" s="169">
        <v>3002.6370000000002</v>
      </c>
      <c r="I78" s="169">
        <v>665.27599999999995</v>
      </c>
      <c r="J78" s="169">
        <v>681.11900000000003</v>
      </c>
      <c r="K78" s="169">
        <v>2600.6289999999999</v>
      </c>
      <c r="L78" s="169">
        <v>1874.894</v>
      </c>
      <c r="M78" s="169">
        <v>159.53200000000001</v>
      </c>
    </row>
    <row r="79" spans="1:13" x14ac:dyDescent="0.2">
      <c r="A79" s="40">
        <v>42735</v>
      </c>
      <c r="B79" s="169">
        <v>8282.6820000000007</v>
      </c>
      <c r="C79" s="169">
        <v>7043.9870000000001</v>
      </c>
      <c r="D79" s="169">
        <v>1238.6949999999999</v>
      </c>
      <c r="E79" s="169">
        <v>1890.0889999999999</v>
      </c>
      <c r="F79" s="169">
        <v>1344.914</v>
      </c>
      <c r="G79" s="169">
        <v>2823.991</v>
      </c>
      <c r="H79" s="169">
        <v>2996.306</v>
      </c>
      <c r="I79" s="169">
        <v>611.38099999999997</v>
      </c>
      <c r="J79" s="169">
        <v>640.97</v>
      </c>
      <c r="K79" s="169">
        <v>2781.4560000000001</v>
      </c>
      <c r="L79" s="169">
        <v>2061.797</v>
      </c>
      <c r="M79" s="169">
        <v>175.76499999999999</v>
      </c>
    </row>
    <row r="80" spans="1:13" x14ac:dyDescent="0.2">
      <c r="A80" s="40">
        <v>43100</v>
      </c>
      <c r="B80" s="169">
        <v>8547.3430000000008</v>
      </c>
      <c r="C80" s="169">
        <v>7081.067</v>
      </c>
      <c r="D80" s="169">
        <v>1466.2760000000001</v>
      </c>
      <c r="E80" s="169">
        <v>1994.155</v>
      </c>
      <c r="F80" s="169">
        <v>1430.91</v>
      </c>
      <c r="G80" s="169">
        <v>3053.8850000000002</v>
      </c>
      <c r="H80" s="169">
        <v>3017.067</v>
      </c>
      <c r="I80" s="169">
        <v>475.17599999999999</v>
      </c>
      <c r="J80" s="169">
        <v>489.84500000000003</v>
      </c>
      <c r="K80" s="169">
        <v>2857.2849999999999</v>
      </c>
      <c r="L80" s="169">
        <v>2143.2449999999999</v>
      </c>
      <c r="M80" s="169">
        <v>166.84200000000001</v>
      </c>
    </row>
    <row r="81" spans="1:13" x14ac:dyDescent="0.2">
      <c r="A81" s="40">
        <v>43465</v>
      </c>
      <c r="B81" s="169">
        <v>8817.0300000000007</v>
      </c>
      <c r="C81" s="169">
        <v>7016.902</v>
      </c>
      <c r="D81" s="169">
        <v>1800.1279999999999</v>
      </c>
      <c r="E81" s="169">
        <v>2159.3490000000002</v>
      </c>
      <c r="F81" s="169">
        <v>1533.4580000000001</v>
      </c>
      <c r="G81" s="169">
        <v>3037.828</v>
      </c>
      <c r="H81" s="169">
        <v>2795.069</v>
      </c>
      <c r="I81" s="169">
        <v>425.78300000000002</v>
      </c>
      <c r="J81" s="169">
        <v>444.70499999999998</v>
      </c>
      <c r="K81" s="169">
        <v>3020.9319999999998</v>
      </c>
      <c r="L81" s="169">
        <v>2243.67</v>
      </c>
      <c r="M81" s="169">
        <v>173.13800000000001</v>
      </c>
    </row>
    <row r="82" spans="1:13" x14ac:dyDescent="0.2">
      <c r="A82" s="40">
        <v>43830</v>
      </c>
      <c r="B82" s="169">
        <v>9670.8269999999993</v>
      </c>
      <c r="C82" s="169">
        <v>7601.8069999999998</v>
      </c>
      <c r="D82" s="169">
        <v>2069.02</v>
      </c>
      <c r="E82" s="169">
        <v>2329.9699999999998</v>
      </c>
      <c r="F82" s="169">
        <v>1608.5360000000001</v>
      </c>
      <c r="G82" s="169">
        <v>3478.0839999999998</v>
      </c>
      <c r="H82" s="169">
        <v>3108.8910000000001</v>
      </c>
      <c r="I82" s="169">
        <v>625.03300000000002</v>
      </c>
      <c r="J82" s="169">
        <v>657.51800000000003</v>
      </c>
      <c r="K82" s="169">
        <v>3038.4450000000002</v>
      </c>
      <c r="L82" s="169">
        <v>2226.8620000000001</v>
      </c>
      <c r="M82" s="169">
        <v>199.29499999999999</v>
      </c>
    </row>
    <row r="83" spans="1:13" ht="21" customHeight="1" x14ac:dyDescent="0.2">
      <c r="A83" s="40">
        <v>44196</v>
      </c>
      <c r="B83" s="169">
        <v>10558.058999999999</v>
      </c>
      <c r="C83" s="169">
        <v>8344.6939999999995</v>
      </c>
      <c r="D83" s="169">
        <v>2213.3649999999998</v>
      </c>
      <c r="E83" s="169">
        <v>2449.17</v>
      </c>
      <c r="F83" s="169">
        <v>1771.712</v>
      </c>
      <c r="G83" s="169">
        <v>3713.913</v>
      </c>
      <c r="H83" s="169">
        <v>3251.1469999999999</v>
      </c>
      <c r="I83" s="169">
        <v>840.22699999999998</v>
      </c>
      <c r="J83" s="169">
        <v>849.72</v>
      </c>
      <c r="K83" s="169">
        <v>3335.6219999999998</v>
      </c>
      <c r="L83" s="169">
        <v>2472.1149999999998</v>
      </c>
      <c r="M83" s="169">
        <v>219.12700000000001</v>
      </c>
    </row>
    <row r="84" spans="1:13" x14ac:dyDescent="0.2">
      <c r="A84" s="40">
        <v>44561</v>
      </c>
      <c r="B84" s="169">
        <v>11609.501</v>
      </c>
      <c r="C84" s="169">
        <v>9026.5949999999993</v>
      </c>
      <c r="D84" s="169">
        <v>2582.9059999999999</v>
      </c>
      <c r="E84" s="169">
        <v>2733.7339999999999</v>
      </c>
      <c r="F84" s="169">
        <v>1901.7249999999999</v>
      </c>
      <c r="G84" s="169">
        <v>4123.1509999999998</v>
      </c>
      <c r="H84" s="169">
        <v>3361.08</v>
      </c>
      <c r="I84" s="169">
        <v>740.726</v>
      </c>
      <c r="J84" s="169">
        <v>739.00099999999998</v>
      </c>
      <c r="K84" s="169">
        <v>3750.5030000000002</v>
      </c>
      <c r="L84" s="169">
        <v>3024.7890000000002</v>
      </c>
      <c r="M84" s="169">
        <v>261.387</v>
      </c>
    </row>
    <row r="85" spans="1:13" x14ac:dyDescent="0.2">
      <c r="A85" s="40">
        <v>44926</v>
      </c>
      <c r="B85" s="169">
        <v>12260.508</v>
      </c>
      <c r="C85" s="169">
        <v>9459.74</v>
      </c>
      <c r="D85" s="169">
        <v>2800.768</v>
      </c>
      <c r="E85" s="169">
        <v>2882.817</v>
      </c>
      <c r="F85" s="169">
        <v>1977.2260000000001</v>
      </c>
      <c r="G85" s="169">
        <v>3632.1840000000002</v>
      </c>
      <c r="H85" s="169">
        <v>2838.41</v>
      </c>
      <c r="I85" s="169">
        <v>1581.665</v>
      </c>
      <c r="J85" s="169">
        <v>1530.306</v>
      </c>
      <c r="K85" s="169">
        <v>3887.3539999999998</v>
      </c>
      <c r="L85" s="169">
        <v>3113.7979999999998</v>
      </c>
      <c r="M85" s="169">
        <v>276.488</v>
      </c>
    </row>
    <row r="86" spans="1:13" x14ac:dyDescent="0.2">
      <c r="A86" s="40">
        <v>45291</v>
      </c>
      <c r="B86" s="169">
        <v>12603.347</v>
      </c>
      <c r="C86" s="169">
        <v>9706.1080000000002</v>
      </c>
      <c r="D86" s="169">
        <v>2897.239</v>
      </c>
      <c r="E86" s="169">
        <v>2923.1970000000001</v>
      </c>
      <c r="F86" s="169">
        <v>2074.8290000000002</v>
      </c>
      <c r="G86" s="169">
        <v>4032.12</v>
      </c>
      <c r="H86" s="169">
        <v>3202.4050000000002</v>
      </c>
      <c r="I86" s="169">
        <v>1486.9280000000001</v>
      </c>
      <c r="J86" s="169">
        <v>1460.075</v>
      </c>
      <c r="K86" s="169">
        <v>3868.8429999999998</v>
      </c>
      <c r="L86" s="169">
        <v>2968.799</v>
      </c>
      <c r="M86" s="169">
        <v>292.25900000000001</v>
      </c>
    </row>
    <row r="87" spans="1:13" x14ac:dyDescent="0.2">
      <c r="A87" s="40">
        <v>45657</v>
      </c>
      <c r="B87" s="169">
        <v>13851.487999999999</v>
      </c>
      <c r="C87" s="169">
        <v>10399.439</v>
      </c>
      <c r="D87" s="169">
        <v>3452.049</v>
      </c>
      <c r="E87" s="169">
        <v>3057.5610000000001</v>
      </c>
      <c r="F87" s="169">
        <v>2125.4630000000002</v>
      </c>
      <c r="G87" s="169">
        <v>4572.5969999999998</v>
      </c>
      <c r="H87" s="169">
        <v>3539.136</v>
      </c>
      <c r="I87" s="169">
        <v>1786.116</v>
      </c>
      <c r="J87" s="169">
        <v>1736.471</v>
      </c>
      <c r="K87" s="169">
        <v>4071.509</v>
      </c>
      <c r="L87" s="169">
        <v>2998.3690000000001</v>
      </c>
      <c r="M87" s="169">
        <v>363.70499999999998</v>
      </c>
    </row>
    <row r="88" spans="1:13" ht="21" hidden="1" customHeight="1" x14ac:dyDescent="0.2">
      <c r="A88" s="40">
        <v>46022</v>
      </c>
      <c r="B88" s="169" t="s">
        <v>48</v>
      </c>
      <c r="C88" s="169" t="s">
        <v>48</v>
      </c>
      <c r="D88" s="169" t="s">
        <v>48</v>
      </c>
      <c r="E88" s="169" t="s">
        <v>48</v>
      </c>
      <c r="F88" s="169" t="s">
        <v>48</v>
      </c>
      <c r="G88" s="169" t="s">
        <v>48</v>
      </c>
      <c r="H88" s="169" t="s">
        <v>48</v>
      </c>
      <c r="I88" s="169" t="s">
        <v>48</v>
      </c>
      <c r="J88" s="169" t="s">
        <v>48</v>
      </c>
      <c r="K88" s="169" t="s">
        <v>48</v>
      </c>
      <c r="L88" s="169" t="s">
        <v>48</v>
      </c>
      <c r="M88" s="169" t="s">
        <v>48</v>
      </c>
    </row>
    <row r="89" spans="1:13" x14ac:dyDescent="0.2">
      <c r="A89" s="40"/>
      <c r="B89" s="41"/>
      <c r="C89" s="41"/>
      <c r="D89" s="41"/>
      <c r="E89" s="41"/>
      <c r="F89" s="41"/>
      <c r="G89" s="41"/>
      <c r="H89" s="41"/>
      <c r="I89" s="41"/>
      <c r="J89" s="41"/>
      <c r="K89" s="41"/>
      <c r="L89" s="41"/>
      <c r="M89" s="41"/>
    </row>
    <row r="90" spans="1:13" ht="15" customHeight="1" x14ac:dyDescent="0.2">
      <c r="B90" s="267" t="s">
        <v>527</v>
      </c>
      <c r="C90" s="268"/>
      <c r="D90" s="268"/>
      <c r="E90" s="268"/>
      <c r="F90" s="268"/>
      <c r="G90" s="268"/>
      <c r="H90" s="268"/>
      <c r="I90" s="268"/>
      <c r="J90" s="268"/>
      <c r="K90" s="268"/>
      <c r="L90" s="268"/>
      <c r="M90" s="268"/>
    </row>
    <row r="91" spans="1:13" x14ac:dyDescent="0.2">
      <c r="B91" s="268"/>
      <c r="C91" s="268"/>
      <c r="D91" s="268"/>
      <c r="E91" s="268"/>
      <c r="F91" s="268"/>
      <c r="G91" s="268"/>
      <c r="H91" s="268"/>
      <c r="I91" s="268"/>
      <c r="J91" s="268"/>
      <c r="K91" s="268"/>
      <c r="L91" s="268"/>
      <c r="M91" s="268"/>
    </row>
    <row r="92" spans="1:13" x14ac:dyDescent="0.2">
      <c r="B92" s="268"/>
      <c r="C92" s="268"/>
      <c r="D92" s="268"/>
      <c r="E92" s="268"/>
      <c r="F92" s="268"/>
      <c r="G92" s="268"/>
      <c r="H92" s="268"/>
      <c r="I92" s="268"/>
      <c r="J92" s="268"/>
      <c r="K92" s="268"/>
      <c r="L92" s="268"/>
      <c r="M92" s="268"/>
    </row>
    <row r="93" spans="1:13" x14ac:dyDescent="0.2">
      <c r="B93" s="268"/>
      <c r="C93" s="268"/>
      <c r="D93" s="268"/>
      <c r="E93" s="268"/>
      <c r="F93" s="268"/>
      <c r="G93" s="268"/>
      <c r="H93" s="268"/>
      <c r="I93" s="268"/>
      <c r="J93" s="268"/>
      <c r="K93" s="268"/>
      <c r="L93" s="268"/>
      <c r="M93" s="268"/>
    </row>
  </sheetData>
  <mergeCells count="6">
    <mergeCell ref="B90:M93"/>
    <mergeCell ref="B8:D8"/>
    <mergeCell ref="E8:F8"/>
    <mergeCell ref="G8:H8"/>
    <mergeCell ref="I8:J8"/>
    <mergeCell ref="K8:L8"/>
  </mergeCells>
  <hyperlinks>
    <hyperlink ref="M5" location="Content!D2" display="Content" xr:uid="{C5316210-62F4-4C26-B748-110CDF37887A}"/>
    <hyperlink ref="M6" location="Notes!D6" display="Notes" xr:uid="{F5044B52-A0D6-4731-8CB0-BEE88906C04C}"/>
    <hyperlink ref="M7" location="FN_IX.3" display="Footnotes" xr:uid="{27599EA9-1B86-48DD-B488-41E53F521FE7}"/>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Tabelle1">
    <tabColor theme="4" tint="0.39997558519241921"/>
  </sheetPr>
  <dimension ref="A1:R70"/>
  <sheetViews>
    <sheetView zoomScale="90" zoomScaleNormal="90" workbookViewId="0"/>
  </sheetViews>
  <sheetFormatPr baseColWidth="10" defaultColWidth="11.42578125" defaultRowHeight="15" x14ac:dyDescent="0.2"/>
  <cols>
    <col min="1" max="1" width="12.28515625" style="43" customWidth="1"/>
    <col min="2" max="8" width="24.7109375" style="43" customWidth="1"/>
    <col min="9" max="16384" width="11.42578125" style="43"/>
  </cols>
  <sheetData>
    <row r="1" spans="1:18" x14ac:dyDescent="0.2">
      <c r="A1" s="45"/>
      <c r="B1" s="45"/>
      <c r="C1" s="45"/>
      <c r="D1" s="45"/>
      <c r="E1" s="45"/>
      <c r="F1" s="45"/>
      <c r="G1" s="45"/>
      <c r="H1" s="48"/>
    </row>
    <row r="2" spans="1:18" x14ac:dyDescent="0.2">
      <c r="A2" s="45"/>
      <c r="B2" s="45"/>
      <c r="C2" s="45"/>
      <c r="D2" s="45"/>
      <c r="E2" s="45"/>
      <c r="F2" s="45"/>
      <c r="G2" s="45"/>
      <c r="H2" s="48"/>
    </row>
    <row r="3" spans="1:18" ht="18" x14ac:dyDescent="0.25">
      <c r="A3" s="45"/>
      <c r="B3" s="59" t="s">
        <v>330</v>
      </c>
      <c r="C3" s="45"/>
      <c r="D3" s="45"/>
      <c r="E3" s="45"/>
      <c r="F3" s="45"/>
      <c r="G3" s="45"/>
      <c r="H3" s="45"/>
    </row>
    <row r="4" spans="1:18" x14ac:dyDescent="0.2">
      <c r="A4" s="45"/>
      <c r="B4" s="46"/>
      <c r="C4" s="45"/>
      <c r="D4" s="45"/>
      <c r="E4" s="45"/>
      <c r="F4" s="45"/>
      <c r="G4" s="45"/>
      <c r="H4" s="48"/>
    </row>
    <row r="5" spans="1:18" ht="18" x14ac:dyDescent="0.25">
      <c r="A5" s="45"/>
      <c r="B5" s="59" t="s">
        <v>367</v>
      </c>
      <c r="C5" s="27"/>
      <c r="D5" s="27"/>
      <c r="E5" s="27"/>
      <c r="F5" s="27"/>
      <c r="G5" s="27"/>
      <c r="H5" s="190" t="s">
        <v>451</v>
      </c>
      <c r="I5" s="15"/>
      <c r="J5" s="15"/>
      <c r="K5" s="15"/>
      <c r="L5" s="15"/>
      <c r="M5" s="15"/>
      <c r="N5" s="15"/>
      <c r="O5" s="15"/>
      <c r="P5" s="15"/>
      <c r="Q5" s="15"/>
      <c r="R5" s="15"/>
    </row>
    <row r="6" spans="1:18" x14ac:dyDescent="0.2">
      <c r="A6" s="45"/>
      <c r="B6" s="45"/>
      <c r="C6" s="27"/>
      <c r="D6" s="27"/>
      <c r="E6" s="27"/>
      <c r="F6" s="27"/>
      <c r="G6" s="63"/>
      <c r="H6" s="190" t="s">
        <v>419</v>
      </c>
      <c r="I6" s="15"/>
      <c r="J6" s="15"/>
      <c r="K6" s="15"/>
      <c r="L6" s="15"/>
      <c r="M6" s="15"/>
      <c r="N6" s="15"/>
      <c r="O6" s="15"/>
      <c r="P6" s="15"/>
      <c r="Q6" s="15"/>
      <c r="R6" s="15"/>
    </row>
    <row r="7" spans="1:18" x14ac:dyDescent="0.2">
      <c r="A7" s="45"/>
      <c r="B7" s="46" t="s">
        <v>352</v>
      </c>
      <c r="C7" s="29"/>
      <c r="D7" s="29"/>
      <c r="E7" s="29"/>
      <c r="F7" s="29"/>
      <c r="G7" s="58"/>
      <c r="H7" s="139" t="s">
        <v>467</v>
      </c>
      <c r="I7" s="15"/>
      <c r="J7" s="15"/>
      <c r="K7" s="15"/>
      <c r="L7" s="15"/>
      <c r="M7" s="15"/>
      <c r="N7" s="15"/>
      <c r="O7" s="15"/>
      <c r="P7" s="15"/>
      <c r="Q7" s="15"/>
      <c r="R7" s="15"/>
    </row>
    <row r="8" spans="1:18" ht="20.65" customHeight="1" x14ac:dyDescent="0.2">
      <c r="A8" s="50"/>
      <c r="B8" s="226" t="s">
        <v>358</v>
      </c>
      <c r="C8" s="227"/>
      <c r="D8" s="227"/>
      <c r="E8" s="227"/>
      <c r="F8" s="228"/>
      <c r="G8" s="224" t="s">
        <v>359</v>
      </c>
      <c r="H8" s="224" t="s">
        <v>360</v>
      </c>
    </row>
    <row r="9" spans="1:18" ht="20.65" customHeight="1" x14ac:dyDescent="0.2">
      <c r="A9" s="50"/>
      <c r="B9" s="224" t="s">
        <v>361</v>
      </c>
      <c r="C9" s="226" t="s">
        <v>362</v>
      </c>
      <c r="D9" s="227"/>
      <c r="E9" s="228"/>
      <c r="F9" s="224" t="s">
        <v>355</v>
      </c>
      <c r="G9" s="271"/>
      <c r="H9" s="271"/>
    </row>
    <row r="10" spans="1:18" ht="36" customHeight="1" x14ac:dyDescent="0.25">
      <c r="A10" s="138" t="s">
        <v>106</v>
      </c>
      <c r="B10" s="225"/>
      <c r="C10" s="142" t="s">
        <v>363</v>
      </c>
      <c r="D10" s="142" t="s">
        <v>364</v>
      </c>
      <c r="E10" s="142" t="s">
        <v>365</v>
      </c>
      <c r="F10" s="225"/>
      <c r="G10" s="225"/>
      <c r="H10" s="225"/>
    </row>
    <row r="11" spans="1:18" ht="7.5" customHeight="1" x14ac:dyDescent="0.2">
      <c r="A11" s="50"/>
      <c r="B11" s="73"/>
      <c r="C11" s="74"/>
      <c r="D11" s="74"/>
      <c r="E11" s="74"/>
      <c r="F11" s="74"/>
      <c r="G11" s="74"/>
      <c r="H11" s="74"/>
    </row>
    <row r="12" spans="1:18" hidden="1" x14ac:dyDescent="0.2">
      <c r="A12" s="40"/>
      <c r="B12" s="75"/>
      <c r="C12" s="75"/>
      <c r="D12" s="75"/>
      <c r="E12" s="75"/>
      <c r="F12" s="75"/>
      <c r="G12" s="75"/>
      <c r="H12" s="75"/>
    </row>
    <row r="13" spans="1:18" x14ac:dyDescent="0.2">
      <c r="A13" s="40">
        <v>17898</v>
      </c>
      <c r="B13" s="169">
        <v>0.49748700000000001</v>
      </c>
      <c r="C13" s="169">
        <v>0.430508</v>
      </c>
      <c r="D13" s="169">
        <v>0.430508</v>
      </c>
      <c r="E13" s="169" t="s">
        <v>1</v>
      </c>
      <c r="F13" s="169">
        <v>6.6978999999999997E-2</v>
      </c>
      <c r="G13" s="169">
        <v>0.132936</v>
      </c>
      <c r="H13" s="169">
        <v>0.36455100000000001</v>
      </c>
    </row>
    <row r="14" spans="1:18" x14ac:dyDescent="0.2">
      <c r="A14" s="40">
        <v>18263</v>
      </c>
      <c r="B14" s="169">
        <v>0.47703499999999999</v>
      </c>
      <c r="C14" s="169">
        <v>0.41619200000000001</v>
      </c>
      <c r="D14" s="169">
        <v>0.41619200000000001</v>
      </c>
      <c r="E14" s="169" t="s">
        <v>1</v>
      </c>
      <c r="F14" s="169">
        <v>6.0844000000000002E-2</v>
      </c>
      <c r="G14" s="169">
        <v>0.28325600000000001</v>
      </c>
      <c r="H14" s="169">
        <v>0.19378000000000001</v>
      </c>
    </row>
    <row r="15" spans="1:18" ht="21" customHeight="1" x14ac:dyDescent="0.2">
      <c r="A15" s="40">
        <v>18628</v>
      </c>
      <c r="B15" s="169">
        <v>0.58849700000000005</v>
      </c>
      <c r="C15" s="169">
        <v>0.40801100000000001</v>
      </c>
      <c r="D15" s="169">
        <v>0.40801100000000001</v>
      </c>
      <c r="E15" s="169" t="s">
        <v>1</v>
      </c>
      <c r="F15" s="169">
        <v>0.18048600000000001</v>
      </c>
      <c r="G15" s="169">
        <v>0.92799500000000001</v>
      </c>
      <c r="H15" s="169">
        <v>-0.33949800000000002</v>
      </c>
    </row>
    <row r="16" spans="1:18" x14ac:dyDescent="0.2">
      <c r="A16" s="40">
        <v>18993</v>
      </c>
      <c r="B16" s="169">
        <v>1.1130819999999999</v>
      </c>
      <c r="C16" s="169">
        <v>0.975545</v>
      </c>
      <c r="D16" s="169">
        <v>0.91623500000000002</v>
      </c>
      <c r="E16" s="169" t="s">
        <v>1</v>
      </c>
      <c r="F16" s="169">
        <v>0.13753799999999999</v>
      </c>
      <c r="G16" s="169">
        <v>0.33438499999999999</v>
      </c>
      <c r="H16" s="169">
        <v>0.778698</v>
      </c>
    </row>
    <row r="17" spans="1:8" x14ac:dyDescent="0.2">
      <c r="A17" s="40">
        <v>19359</v>
      </c>
      <c r="B17" s="169">
        <v>2.6259950000000001</v>
      </c>
      <c r="C17" s="169">
        <v>1.5901179999999999</v>
      </c>
      <c r="D17" s="169">
        <v>1.21892</v>
      </c>
      <c r="E17" s="169" t="s">
        <v>1</v>
      </c>
      <c r="F17" s="169">
        <v>1.0358769999999999</v>
      </c>
      <c r="G17" s="169">
        <v>0.185088</v>
      </c>
      <c r="H17" s="169">
        <v>2.4409070000000002</v>
      </c>
    </row>
    <row r="18" spans="1:8" x14ac:dyDescent="0.2">
      <c r="A18" s="40">
        <v>19724</v>
      </c>
      <c r="B18" s="169">
        <v>4.2800240000000001</v>
      </c>
      <c r="C18" s="169">
        <v>2.897491</v>
      </c>
      <c r="D18" s="169">
        <v>2.1182820000000002</v>
      </c>
      <c r="E18" s="169" t="s">
        <v>1</v>
      </c>
      <c r="F18" s="169">
        <v>1.382533</v>
      </c>
      <c r="G18" s="169">
        <v>2.1474E-2</v>
      </c>
      <c r="H18" s="169">
        <v>4.2585499999999996</v>
      </c>
    </row>
    <row r="19" spans="1:8" x14ac:dyDescent="0.2">
      <c r="A19" s="40">
        <v>20089</v>
      </c>
      <c r="B19" s="169">
        <v>5.8512240000000002</v>
      </c>
      <c r="C19" s="169">
        <v>4.4850519999999996</v>
      </c>
      <c r="D19" s="169">
        <v>2.9644699999999999</v>
      </c>
      <c r="E19" s="169" t="s">
        <v>1</v>
      </c>
      <c r="F19" s="169">
        <v>1.3661719999999999</v>
      </c>
      <c r="G19" s="169">
        <v>7.8739000000000003E-2</v>
      </c>
      <c r="H19" s="169">
        <v>5.7724849999999996</v>
      </c>
    </row>
    <row r="20" spans="1:8" ht="21" customHeight="1" x14ac:dyDescent="0.2">
      <c r="A20" s="40">
        <v>20454</v>
      </c>
      <c r="B20" s="169">
        <v>6.7822870000000002</v>
      </c>
      <c r="C20" s="169">
        <v>5.358339</v>
      </c>
      <c r="D20" s="169">
        <v>3.206823</v>
      </c>
      <c r="E20" s="169" t="s">
        <v>1</v>
      </c>
      <c r="F20" s="169">
        <v>1.423948</v>
      </c>
      <c r="G20" s="169">
        <v>6.3399999999999998E-2</v>
      </c>
      <c r="H20" s="169">
        <v>6.7188869999999996</v>
      </c>
    </row>
    <row r="21" spans="1:8" x14ac:dyDescent="0.2">
      <c r="A21" s="40">
        <v>20820</v>
      </c>
      <c r="B21" s="169">
        <v>9.3714689999999994</v>
      </c>
      <c r="C21" s="169">
        <v>7.5456459999999996</v>
      </c>
      <c r="D21" s="169">
        <v>4.1603820000000002</v>
      </c>
      <c r="E21" s="169" t="s">
        <v>1</v>
      </c>
      <c r="F21" s="169">
        <v>1.825823</v>
      </c>
      <c r="G21" s="169">
        <v>9.1009999999999994E-2</v>
      </c>
      <c r="H21" s="169">
        <v>9.2804590000000005</v>
      </c>
    </row>
    <row r="22" spans="1:8" x14ac:dyDescent="0.2">
      <c r="A22" s="40">
        <v>21185</v>
      </c>
      <c r="B22" s="169">
        <v>12.258734</v>
      </c>
      <c r="C22" s="169">
        <v>8.9900450000000003</v>
      </c>
      <c r="D22" s="169">
        <v>3.3556089999999998</v>
      </c>
      <c r="E22" s="169" t="s">
        <v>1</v>
      </c>
      <c r="F22" s="169">
        <v>3.2686890000000002</v>
      </c>
      <c r="G22" s="169">
        <v>0.35943799999999998</v>
      </c>
      <c r="H22" s="169">
        <v>11.899296</v>
      </c>
    </row>
    <row r="23" spans="1:8" x14ac:dyDescent="0.2">
      <c r="A23" s="40">
        <v>21550</v>
      </c>
      <c r="B23" s="169">
        <v>13.852942000000001</v>
      </c>
      <c r="C23" s="169">
        <v>10.273899</v>
      </c>
      <c r="D23" s="169">
        <v>4.2907609999999998</v>
      </c>
      <c r="E23" s="169" t="s">
        <v>1</v>
      </c>
      <c r="F23" s="169">
        <v>3.579043</v>
      </c>
      <c r="G23" s="169">
        <v>0.19275700000000001</v>
      </c>
      <c r="H23" s="169">
        <v>13.660185</v>
      </c>
    </row>
    <row r="24" spans="1:8" x14ac:dyDescent="0.2">
      <c r="A24" s="40">
        <v>21915</v>
      </c>
      <c r="B24" s="169">
        <v>12.864615000000001</v>
      </c>
      <c r="C24" s="169">
        <v>10.312246</v>
      </c>
      <c r="D24" s="169">
        <v>4.0724400000000003</v>
      </c>
      <c r="E24" s="169" t="s">
        <v>1</v>
      </c>
      <c r="F24" s="169">
        <v>2.5523690000000001</v>
      </c>
      <c r="G24" s="169">
        <v>0.21116399999999999</v>
      </c>
      <c r="H24" s="169">
        <v>12.653451</v>
      </c>
    </row>
    <row r="25" spans="1:8" ht="21" customHeight="1" x14ac:dyDescent="0.2">
      <c r="A25" s="40">
        <v>22281</v>
      </c>
      <c r="B25" s="169">
        <v>17.054652000000001</v>
      </c>
      <c r="C25" s="169">
        <v>15.131171999999999</v>
      </c>
      <c r="D25" s="169">
        <v>8.0881260000000008</v>
      </c>
      <c r="E25" s="169" t="s">
        <v>1</v>
      </c>
      <c r="F25" s="169">
        <v>1.9234800000000001</v>
      </c>
      <c r="G25" s="169">
        <v>0.301151</v>
      </c>
      <c r="H25" s="169">
        <v>16.753501</v>
      </c>
    </row>
    <row r="26" spans="1:8" x14ac:dyDescent="0.2">
      <c r="A26" s="40">
        <v>22646</v>
      </c>
      <c r="B26" s="169">
        <v>15.937991</v>
      </c>
      <c r="C26" s="169">
        <v>14.683792</v>
      </c>
      <c r="D26" s="169">
        <v>5.8880369999999997</v>
      </c>
      <c r="E26" s="169" t="s">
        <v>1</v>
      </c>
      <c r="F26" s="169">
        <v>1.2541990000000001</v>
      </c>
      <c r="G26" s="169">
        <v>0.36608499999999999</v>
      </c>
      <c r="H26" s="169">
        <v>15.571906</v>
      </c>
    </row>
    <row r="27" spans="1:8" x14ac:dyDescent="0.2">
      <c r="A27" s="40">
        <v>23011</v>
      </c>
      <c r="B27" s="169">
        <v>15.419541000000001</v>
      </c>
      <c r="C27" s="169">
        <v>14.244081</v>
      </c>
      <c r="D27" s="169">
        <v>5.6620460000000001</v>
      </c>
      <c r="E27" s="169" t="s">
        <v>1</v>
      </c>
      <c r="F27" s="169">
        <v>1.1754599999999999</v>
      </c>
      <c r="G27" s="169">
        <v>0.29603800000000002</v>
      </c>
      <c r="H27" s="169">
        <v>15.123502999999999</v>
      </c>
    </row>
    <row r="28" spans="1:8" x14ac:dyDescent="0.2">
      <c r="A28" s="40">
        <v>23376</v>
      </c>
      <c r="B28" s="169">
        <v>16.745832</v>
      </c>
      <c r="C28" s="169">
        <v>15.093847999999999</v>
      </c>
      <c r="D28" s="169">
        <v>6.1043139999999996</v>
      </c>
      <c r="E28" s="169" t="s">
        <v>1</v>
      </c>
      <c r="F28" s="169">
        <v>1.6519839999999999</v>
      </c>
      <c r="G28" s="169">
        <v>0.221389</v>
      </c>
      <c r="H28" s="169">
        <v>16.524442000000001</v>
      </c>
    </row>
    <row r="29" spans="1:8" x14ac:dyDescent="0.2">
      <c r="A29" s="40">
        <v>23742</v>
      </c>
      <c r="B29" s="169">
        <v>17.131346000000001</v>
      </c>
      <c r="C29" s="169">
        <v>14.742079</v>
      </c>
      <c r="D29" s="169">
        <v>4.1879920000000004</v>
      </c>
      <c r="E29" s="169" t="s">
        <v>1</v>
      </c>
      <c r="F29" s="169">
        <v>2.3892669999999998</v>
      </c>
      <c r="G29" s="169">
        <v>0.38449100000000003</v>
      </c>
      <c r="H29" s="169">
        <v>16.746853999999999</v>
      </c>
    </row>
    <row r="30" spans="1:8" ht="21" customHeight="1" x14ac:dyDescent="0.2">
      <c r="A30" s="40">
        <v>24107</v>
      </c>
      <c r="B30" s="169">
        <v>16.437010999999998</v>
      </c>
      <c r="C30" s="169">
        <v>13.968494</v>
      </c>
      <c r="D30" s="169">
        <v>2.7487050000000002</v>
      </c>
      <c r="E30" s="169" t="s">
        <v>1</v>
      </c>
      <c r="F30" s="169">
        <v>2.4685169999999999</v>
      </c>
      <c r="G30" s="169">
        <v>0.34614499999999998</v>
      </c>
      <c r="H30" s="169">
        <v>16.090866999999999</v>
      </c>
    </row>
    <row r="31" spans="1:8" x14ac:dyDescent="0.2">
      <c r="A31" s="40">
        <v>24472</v>
      </c>
      <c r="B31" s="169">
        <v>17.379833999999999</v>
      </c>
      <c r="C31" s="169">
        <v>15.705864</v>
      </c>
      <c r="D31" s="169">
        <v>4.3577409999999999</v>
      </c>
      <c r="E31" s="169" t="s">
        <v>1</v>
      </c>
      <c r="F31" s="169">
        <v>1.67397</v>
      </c>
      <c r="G31" s="169">
        <v>0.29092499999999999</v>
      </c>
      <c r="H31" s="169">
        <v>17.088909000000001</v>
      </c>
    </row>
    <row r="32" spans="1:8" x14ac:dyDescent="0.2">
      <c r="A32" s="40">
        <v>24837</v>
      </c>
      <c r="B32" s="169">
        <v>17.586907</v>
      </c>
      <c r="C32" s="169">
        <v>15.447150000000001</v>
      </c>
      <c r="D32" s="169">
        <v>4.6501999999999999</v>
      </c>
      <c r="E32" s="169" t="s">
        <v>1</v>
      </c>
      <c r="F32" s="169">
        <v>2.1397569999999999</v>
      </c>
      <c r="G32" s="169">
        <v>0.56957899999999995</v>
      </c>
      <c r="H32" s="169">
        <v>17.017327999999999</v>
      </c>
    </row>
    <row r="33" spans="1:8" x14ac:dyDescent="0.2">
      <c r="A33" s="40">
        <v>25203</v>
      </c>
      <c r="B33" s="169">
        <v>21.313202</v>
      </c>
      <c r="C33" s="169">
        <v>17.839995999999999</v>
      </c>
      <c r="D33" s="169">
        <v>5.4580409999999997</v>
      </c>
      <c r="E33" s="169" t="s">
        <v>1</v>
      </c>
      <c r="F33" s="169">
        <v>3.4732059999999998</v>
      </c>
      <c r="G33" s="169">
        <v>0.71223000000000003</v>
      </c>
      <c r="H33" s="169">
        <v>20.600971999999999</v>
      </c>
    </row>
    <row r="34" spans="1:8" x14ac:dyDescent="0.2">
      <c r="A34" s="40">
        <v>25568</v>
      </c>
      <c r="B34" s="169">
        <v>14.210335000000001</v>
      </c>
      <c r="C34" s="169">
        <v>11.192178999999999</v>
      </c>
      <c r="D34" s="169">
        <v>2.9931030000000001</v>
      </c>
      <c r="E34" s="169" t="s">
        <v>1</v>
      </c>
      <c r="F34" s="169">
        <v>3.0181559999999998</v>
      </c>
      <c r="G34" s="169">
        <v>0.72705699999999995</v>
      </c>
      <c r="H34" s="169">
        <v>13.483278</v>
      </c>
    </row>
    <row r="35" spans="1:8" ht="21" customHeight="1" x14ac:dyDescent="0.2">
      <c r="A35" s="40">
        <v>25933</v>
      </c>
      <c r="B35" s="169">
        <v>26.500218</v>
      </c>
      <c r="C35" s="169">
        <v>24.343734999999999</v>
      </c>
      <c r="D35" s="169">
        <v>14.698159</v>
      </c>
      <c r="E35" s="169" t="s">
        <v>1</v>
      </c>
      <c r="F35" s="169">
        <v>2.156482</v>
      </c>
      <c r="G35" s="169">
        <v>1.4375770000000001</v>
      </c>
      <c r="H35" s="169">
        <v>25.062640999999999</v>
      </c>
    </row>
    <row r="36" spans="1:8" x14ac:dyDescent="0.2">
      <c r="A36" s="40">
        <v>26298</v>
      </c>
      <c r="B36" s="169">
        <v>31.812155000000001</v>
      </c>
      <c r="C36" s="169">
        <v>29.609102</v>
      </c>
      <c r="D36" s="169">
        <v>19.245694</v>
      </c>
      <c r="E36" s="169" t="s">
        <v>1</v>
      </c>
      <c r="F36" s="169">
        <v>2.2030530000000002</v>
      </c>
      <c r="G36" s="169">
        <v>1.469689</v>
      </c>
      <c r="H36" s="169">
        <v>30.342466000000002</v>
      </c>
    </row>
    <row r="37" spans="1:8" x14ac:dyDescent="0.2">
      <c r="A37" s="40">
        <v>26664</v>
      </c>
      <c r="B37" s="169">
        <v>39.567608999999997</v>
      </c>
      <c r="C37" s="169">
        <v>37.277025999999999</v>
      </c>
      <c r="D37" s="169">
        <v>26.701944000000001</v>
      </c>
      <c r="E37" s="169" t="s">
        <v>1</v>
      </c>
      <c r="F37" s="169">
        <v>2.2905829999999998</v>
      </c>
      <c r="G37" s="169">
        <v>1.5103800000000001</v>
      </c>
      <c r="H37" s="169">
        <v>38.057228000000002</v>
      </c>
    </row>
    <row r="38" spans="1:8" x14ac:dyDescent="0.2">
      <c r="A38" s="40">
        <v>27029</v>
      </c>
      <c r="B38" s="169">
        <v>47.273214000000003</v>
      </c>
      <c r="C38" s="169">
        <v>45.084986000000001</v>
      </c>
      <c r="D38" s="169">
        <v>33.654981999999997</v>
      </c>
      <c r="E38" s="169" t="s">
        <v>1</v>
      </c>
      <c r="F38" s="169">
        <v>2.1882280000000001</v>
      </c>
      <c r="G38" s="169">
        <v>0.98331000000000002</v>
      </c>
      <c r="H38" s="169">
        <v>46.289904999999997</v>
      </c>
    </row>
    <row r="39" spans="1:8" x14ac:dyDescent="0.2">
      <c r="A39" s="40">
        <v>27394</v>
      </c>
      <c r="B39" s="169">
        <v>42.662551999999998</v>
      </c>
      <c r="C39" s="169">
        <v>36.713062000000001</v>
      </c>
      <c r="D39" s="169">
        <v>25.435863999999999</v>
      </c>
      <c r="E39" s="169" t="s">
        <v>1</v>
      </c>
      <c r="F39" s="169">
        <v>5.9494889999999998</v>
      </c>
      <c r="G39" s="169">
        <v>1.1256349999999999</v>
      </c>
      <c r="H39" s="169">
        <v>41.536917000000003</v>
      </c>
    </row>
    <row r="40" spans="1:8" ht="21" customHeight="1" x14ac:dyDescent="0.2">
      <c r="A40" s="40">
        <v>27759</v>
      </c>
      <c r="B40" s="169">
        <v>44.184429000000002</v>
      </c>
      <c r="C40" s="169">
        <v>38.149327</v>
      </c>
      <c r="D40" s="169">
        <v>26.230945999999999</v>
      </c>
      <c r="E40" s="169" t="s">
        <v>1</v>
      </c>
      <c r="F40" s="169">
        <v>6.0351020000000002</v>
      </c>
      <c r="G40" s="169">
        <v>0.95562599999999998</v>
      </c>
      <c r="H40" s="169">
        <v>43.228802999999999</v>
      </c>
    </row>
    <row r="41" spans="1:8" x14ac:dyDescent="0.2">
      <c r="A41" s="40">
        <v>28125</v>
      </c>
      <c r="B41" s="169">
        <v>45.251040000000003</v>
      </c>
      <c r="C41" s="169">
        <v>39.193252999999999</v>
      </c>
      <c r="D41" s="169">
        <v>26.589048999999999</v>
      </c>
      <c r="E41" s="169" t="s">
        <v>1</v>
      </c>
      <c r="F41" s="169">
        <v>6.0577870000000003</v>
      </c>
      <c r="G41" s="169">
        <v>1.3997250000000001</v>
      </c>
      <c r="H41" s="169">
        <v>43.851314000000002</v>
      </c>
    </row>
    <row r="42" spans="1:8" x14ac:dyDescent="0.2">
      <c r="A42" s="40">
        <v>28490</v>
      </c>
      <c r="B42" s="169">
        <v>46.132145000000001</v>
      </c>
      <c r="C42" s="169">
        <v>41.399706000000002</v>
      </c>
      <c r="D42" s="169">
        <v>29.813659000000001</v>
      </c>
      <c r="E42" s="169" t="s">
        <v>1</v>
      </c>
      <c r="F42" s="169">
        <v>4.7324390000000003</v>
      </c>
      <c r="G42" s="169">
        <v>1.010893</v>
      </c>
      <c r="H42" s="169">
        <v>45.121251999999998</v>
      </c>
    </row>
    <row r="43" spans="1:8" x14ac:dyDescent="0.2">
      <c r="A43" s="40">
        <v>28855</v>
      </c>
      <c r="B43" s="169">
        <v>54.815992000000001</v>
      </c>
      <c r="C43" s="169">
        <v>52.568066000000002</v>
      </c>
      <c r="D43" s="169">
        <v>38.134362000000003</v>
      </c>
      <c r="E43" s="169" t="s">
        <v>1</v>
      </c>
      <c r="F43" s="169">
        <v>2.2479260000000001</v>
      </c>
      <c r="G43" s="169">
        <v>3.5113259999999999</v>
      </c>
      <c r="H43" s="169">
        <v>51.304667000000002</v>
      </c>
    </row>
    <row r="44" spans="1:8" x14ac:dyDescent="0.2">
      <c r="A44" s="40">
        <v>29220</v>
      </c>
      <c r="B44" s="169">
        <v>50.093438999999996</v>
      </c>
      <c r="C44" s="169">
        <v>48.032246999999998</v>
      </c>
      <c r="D44" s="169">
        <v>26.498114000000001</v>
      </c>
      <c r="E44" s="169">
        <v>9.9279229999999998</v>
      </c>
      <c r="F44" s="169">
        <v>2.0611920000000001</v>
      </c>
      <c r="G44" s="169">
        <v>2.5609440000000001</v>
      </c>
      <c r="H44" s="169">
        <v>47.532494</v>
      </c>
    </row>
    <row r="45" spans="1:8" ht="21" customHeight="1" x14ac:dyDescent="0.2">
      <c r="A45" s="40">
        <v>29586</v>
      </c>
      <c r="B45" s="169">
        <v>42.440759999999997</v>
      </c>
      <c r="C45" s="169">
        <v>40.377991999999999</v>
      </c>
      <c r="D45" s="169">
        <v>21.793396999999999</v>
      </c>
      <c r="E45" s="169">
        <v>7.4448259999999999</v>
      </c>
      <c r="F45" s="169">
        <v>2.0627680000000002</v>
      </c>
      <c r="G45" s="169">
        <v>7.965433</v>
      </c>
      <c r="H45" s="169">
        <v>34.475327</v>
      </c>
    </row>
    <row r="46" spans="1:8" x14ac:dyDescent="0.2">
      <c r="A46" s="40">
        <v>29951</v>
      </c>
      <c r="B46" s="169">
        <v>41.058768000000001</v>
      </c>
      <c r="C46" s="169">
        <v>39.224477</v>
      </c>
      <c r="D46" s="169">
        <v>19.057024999999999</v>
      </c>
      <c r="E46" s="169">
        <v>8.4725040000000007</v>
      </c>
      <c r="F46" s="169">
        <v>1.8342909999999999</v>
      </c>
      <c r="G46" s="169">
        <v>5.8386110000000002</v>
      </c>
      <c r="H46" s="169">
        <v>35.220157</v>
      </c>
    </row>
    <row r="47" spans="1:8" x14ac:dyDescent="0.2">
      <c r="A47" s="40">
        <v>30316</v>
      </c>
      <c r="B47" s="169">
        <v>44.451149000000001</v>
      </c>
      <c r="C47" s="169">
        <v>43.195569999999996</v>
      </c>
      <c r="D47" s="169">
        <v>19.930530000000001</v>
      </c>
      <c r="E47" s="169">
        <v>10.019135</v>
      </c>
      <c r="F47" s="169">
        <v>1.2555780000000001</v>
      </c>
      <c r="G47" s="169">
        <v>7.8671449999999998</v>
      </c>
      <c r="H47" s="169">
        <v>36.584003000000003</v>
      </c>
    </row>
    <row r="48" spans="1:8" x14ac:dyDescent="0.2">
      <c r="A48" s="40">
        <v>30681</v>
      </c>
      <c r="B48" s="169">
        <v>42.95326</v>
      </c>
      <c r="C48" s="169">
        <v>41.697681000000003</v>
      </c>
      <c r="D48" s="169">
        <v>19.336465</v>
      </c>
      <c r="E48" s="169">
        <v>7.896585</v>
      </c>
      <c r="F48" s="169">
        <v>1.2555780000000001</v>
      </c>
      <c r="G48" s="169">
        <v>7.2098820000000003</v>
      </c>
      <c r="H48" s="169">
        <v>35.743378</v>
      </c>
    </row>
    <row r="49" spans="1:8" x14ac:dyDescent="0.2">
      <c r="A49" s="40">
        <v>31047</v>
      </c>
      <c r="B49" s="169">
        <v>42.988818999999999</v>
      </c>
      <c r="C49" s="169">
        <v>41.733240000000002</v>
      </c>
      <c r="D49" s="169">
        <v>19.173462000000001</v>
      </c>
      <c r="E49" s="169">
        <v>7.3326180000000001</v>
      </c>
      <c r="F49" s="169">
        <v>1.2555780000000001</v>
      </c>
      <c r="G49" s="169">
        <v>7.7472570000000003</v>
      </c>
      <c r="H49" s="169">
        <v>35.241562000000002</v>
      </c>
    </row>
    <row r="50" spans="1:8" ht="21" customHeight="1" x14ac:dyDescent="0.2">
      <c r="A50" s="40">
        <v>31412</v>
      </c>
      <c r="B50" s="169">
        <v>43.972976000000003</v>
      </c>
      <c r="C50" s="169">
        <v>42.720841999999998</v>
      </c>
      <c r="D50" s="169">
        <v>20.196943000000001</v>
      </c>
      <c r="E50" s="169">
        <v>8.7868080000000006</v>
      </c>
      <c r="F50" s="169">
        <v>1.2521340000000001</v>
      </c>
      <c r="G50" s="169">
        <v>9.376118</v>
      </c>
      <c r="H50" s="169">
        <v>34.596857999999997</v>
      </c>
    </row>
    <row r="51" spans="1:8" x14ac:dyDescent="0.2">
      <c r="A51" s="40">
        <v>31777</v>
      </c>
      <c r="B51" s="169">
        <v>48.079889999999999</v>
      </c>
      <c r="C51" s="169">
        <v>46.83023</v>
      </c>
      <c r="D51" s="169">
        <v>25.664282</v>
      </c>
      <c r="E51" s="169">
        <v>8.3447329999999997</v>
      </c>
      <c r="F51" s="169">
        <v>1.2496609999999999</v>
      </c>
      <c r="G51" s="169">
        <v>12.044212</v>
      </c>
      <c r="H51" s="169">
        <v>36.035677999999997</v>
      </c>
    </row>
    <row r="52" spans="1:8" x14ac:dyDescent="0.2">
      <c r="A52" s="40">
        <v>32142</v>
      </c>
      <c r="B52" s="169">
        <v>62.699634000000003</v>
      </c>
      <c r="C52" s="169">
        <v>61.453418999999997</v>
      </c>
      <c r="D52" s="169">
        <v>34.910770999999997</v>
      </c>
      <c r="E52" s="169">
        <v>14.803217</v>
      </c>
      <c r="F52" s="169">
        <v>1.2462150000000001</v>
      </c>
      <c r="G52" s="169">
        <v>10.345556</v>
      </c>
      <c r="H52" s="169">
        <v>52.354078000000001</v>
      </c>
    </row>
    <row r="53" spans="1:8" x14ac:dyDescent="0.2">
      <c r="A53" s="40">
        <v>32508</v>
      </c>
      <c r="B53" s="169">
        <v>49.659745000000001</v>
      </c>
      <c r="C53" s="169">
        <v>48.413530000000002</v>
      </c>
      <c r="D53" s="169">
        <v>25.658234</v>
      </c>
      <c r="E53" s="169">
        <v>11.02041</v>
      </c>
      <c r="F53" s="169">
        <v>1.2462150000000001</v>
      </c>
      <c r="G53" s="169">
        <v>13.932195999999999</v>
      </c>
      <c r="H53" s="169">
        <v>35.727549000000003</v>
      </c>
    </row>
    <row r="54" spans="1:8" x14ac:dyDescent="0.2">
      <c r="A54" s="40">
        <v>32873</v>
      </c>
      <c r="B54" s="169">
        <v>51.108271000000002</v>
      </c>
      <c r="C54" s="169">
        <v>49.864885999999998</v>
      </c>
      <c r="D54" s="169">
        <v>29.812484000000001</v>
      </c>
      <c r="E54" s="169">
        <v>8.8468319999999991</v>
      </c>
      <c r="F54" s="169">
        <v>1.243385</v>
      </c>
      <c r="G54" s="169">
        <v>26.404318</v>
      </c>
      <c r="H54" s="169">
        <v>24.703952999999998</v>
      </c>
    </row>
    <row r="55" spans="1:8" ht="21" customHeight="1" x14ac:dyDescent="0.2">
      <c r="A55" s="40">
        <v>33238</v>
      </c>
      <c r="B55" s="169">
        <v>54.425195000000002</v>
      </c>
      <c r="C55" s="169">
        <v>53.186098000000001</v>
      </c>
      <c r="D55" s="169">
        <v>32.987032999999997</v>
      </c>
      <c r="E55" s="169">
        <v>9.4308910000000008</v>
      </c>
      <c r="F55" s="169">
        <v>1.2390969999999999</v>
      </c>
      <c r="G55" s="169">
        <v>26.719495999999999</v>
      </c>
      <c r="H55" s="169">
        <v>27.705698999999999</v>
      </c>
    </row>
    <row r="56" spans="1:8" x14ac:dyDescent="0.2">
      <c r="A56" s="40">
        <v>33603</v>
      </c>
      <c r="B56" s="169">
        <v>49.771957999999998</v>
      </c>
      <c r="C56" s="169">
        <v>48.446778999999999</v>
      </c>
      <c r="D56" s="169">
        <v>28.337795</v>
      </c>
      <c r="E56" s="169">
        <v>8.860042</v>
      </c>
      <c r="F56" s="169">
        <v>1.3251790000000001</v>
      </c>
      <c r="G56" s="169">
        <v>21.645575000000001</v>
      </c>
      <c r="H56" s="169">
        <v>28.126384000000002</v>
      </c>
    </row>
    <row r="57" spans="1:8" x14ac:dyDescent="0.2">
      <c r="A57" s="40">
        <v>33969</v>
      </c>
      <c r="B57" s="169">
        <v>73.604984000000002</v>
      </c>
      <c r="C57" s="169">
        <v>72.271653000000001</v>
      </c>
      <c r="D57" s="169">
        <v>43.891812999999999</v>
      </c>
      <c r="E57" s="169">
        <v>17.189326999999999</v>
      </c>
      <c r="F57" s="169">
        <v>1.333331</v>
      </c>
      <c r="G57" s="169">
        <v>13.552383000000001</v>
      </c>
      <c r="H57" s="169">
        <v>60.052601000000003</v>
      </c>
    </row>
    <row r="58" spans="1:8" x14ac:dyDescent="0.2">
      <c r="A58" s="40">
        <v>34334</v>
      </c>
      <c r="B58" s="169">
        <v>62.767530000000001</v>
      </c>
      <c r="C58" s="169">
        <v>61.428170999999999</v>
      </c>
      <c r="D58" s="169">
        <v>31.589516</v>
      </c>
      <c r="E58" s="169">
        <v>18.496527</v>
      </c>
      <c r="F58" s="169">
        <v>1.339359</v>
      </c>
      <c r="G58" s="169">
        <v>20.216961999999999</v>
      </c>
      <c r="H58" s="169">
        <v>42.550569000000003</v>
      </c>
    </row>
    <row r="59" spans="1:8" x14ac:dyDescent="0.2">
      <c r="A59" s="40">
        <v>34699</v>
      </c>
      <c r="B59" s="169">
        <v>59.292081000000003</v>
      </c>
      <c r="C59" s="169">
        <v>58.085507999999997</v>
      </c>
      <c r="D59" s="169">
        <v>30.78425</v>
      </c>
      <c r="E59" s="169">
        <v>16.229261999999999</v>
      </c>
      <c r="F59" s="169">
        <v>1.206572</v>
      </c>
      <c r="G59" s="169">
        <v>12.368945999999999</v>
      </c>
      <c r="H59" s="169">
        <v>46.923135000000002</v>
      </c>
    </row>
    <row r="60" spans="1:8" ht="21" customHeight="1" x14ac:dyDescent="0.2">
      <c r="A60" s="40">
        <v>35064</v>
      </c>
      <c r="B60" s="169">
        <v>63.022486000000001</v>
      </c>
      <c r="C60" s="169">
        <v>62.023268000000002</v>
      </c>
      <c r="D60" s="169">
        <v>35.015137000000003</v>
      </c>
      <c r="E60" s="169">
        <v>14.724422000000001</v>
      </c>
      <c r="F60" s="169">
        <v>0.99921800000000005</v>
      </c>
      <c r="G60" s="169">
        <v>8.3801819999999996</v>
      </c>
      <c r="H60" s="169">
        <v>54.642304000000003</v>
      </c>
    </row>
    <row r="61" spans="1:8" x14ac:dyDescent="0.2">
      <c r="A61" s="40">
        <v>35430</v>
      </c>
      <c r="B61" s="169">
        <v>61.858494999999998</v>
      </c>
      <c r="C61" s="169">
        <v>61.121887000000001</v>
      </c>
      <c r="D61" s="169">
        <v>36.999326000000003</v>
      </c>
      <c r="E61" s="169">
        <v>11.272716000000001</v>
      </c>
      <c r="F61" s="169">
        <v>0.73660800000000004</v>
      </c>
      <c r="G61" s="169">
        <v>7.9780730000000002</v>
      </c>
      <c r="H61" s="169">
        <v>53.880422000000003</v>
      </c>
    </row>
    <row r="62" spans="1:8" x14ac:dyDescent="0.2">
      <c r="A62" s="40">
        <v>35795</v>
      </c>
      <c r="B62" s="169">
        <v>65.368318000000002</v>
      </c>
      <c r="C62" s="169">
        <v>64.874644000000004</v>
      </c>
      <c r="D62" s="169">
        <v>39.202474000000002</v>
      </c>
      <c r="E62" s="169">
        <v>11.580425</v>
      </c>
      <c r="F62" s="169">
        <v>0.49367499999999997</v>
      </c>
      <c r="G62" s="169">
        <v>8.6568989999999992</v>
      </c>
      <c r="H62" s="169">
        <v>56.711418999999999</v>
      </c>
    </row>
    <row r="63" spans="1:8" x14ac:dyDescent="0.2">
      <c r="A63" s="40">
        <v>36160</v>
      </c>
      <c r="B63" s="169">
        <v>69.067711000000003</v>
      </c>
      <c r="C63" s="169">
        <v>68.515867</v>
      </c>
      <c r="D63" s="169">
        <v>51.314703999999999</v>
      </c>
      <c r="E63" s="169" t="s">
        <v>3</v>
      </c>
      <c r="F63" s="169">
        <v>0.551844</v>
      </c>
      <c r="G63" s="169">
        <v>8.1694209999999998</v>
      </c>
      <c r="H63" s="169">
        <v>60.898291</v>
      </c>
    </row>
    <row r="64" spans="1:8" x14ac:dyDescent="0.2">
      <c r="A64" s="40"/>
      <c r="B64" s="41"/>
      <c r="C64" s="41"/>
      <c r="D64" s="41"/>
      <c r="E64" s="41"/>
      <c r="F64" s="41"/>
      <c r="G64" s="41"/>
      <c r="H64" s="41"/>
    </row>
    <row r="65" spans="2:8" ht="16.149999999999999" customHeight="1" x14ac:dyDescent="0.2">
      <c r="B65" s="270" t="s">
        <v>528</v>
      </c>
      <c r="C65" s="206"/>
      <c r="D65" s="206"/>
      <c r="E65" s="206"/>
      <c r="F65" s="206"/>
      <c r="G65" s="206"/>
      <c r="H65" s="206"/>
    </row>
    <row r="66" spans="2:8" x14ac:dyDescent="0.2">
      <c r="B66" s="206"/>
      <c r="C66" s="206"/>
      <c r="D66" s="206"/>
      <c r="E66" s="206"/>
      <c r="F66" s="206"/>
      <c r="G66" s="206"/>
      <c r="H66" s="206"/>
    </row>
    <row r="67" spans="2:8" x14ac:dyDescent="0.2">
      <c r="B67" s="206"/>
      <c r="C67" s="206"/>
      <c r="D67" s="206"/>
      <c r="E67" s="206"/>
      <c r="F67" s="206"/>
      <c r="G67" s="206"/>
      <c r="H67" s="206"/>
    </row>
    <row r="68" spans="2:8" x14ac:dyDescent="0.2">
      <c r="B68" s="57"/>
      <c r="C68" s="57"/>
      <c r="D68" s="57"/>
      <c r="E68" s="57"/>
      <c r="F68" s="57"/>
      <c r="G68" s="57"/>
      <c r="H68" s="57"/>
    </row>
    <row r="69" spans="2:8" x14ac:dyDescent="0.2">
      <c r="B69" s="57"/>
      <c r="C69" s="57"/>
      <c r="D69" s="57"/>
      <c r="E69" s="57"/>
      <c r="F69" s="57"/>
      <c r="G69" s="57"/>
      <c r="H69" s="57"/>
    </row>
    <row r="70" spans="2:8" x14ac:dyDescent="0.2">
      <c r="B70" s="57"/>
      <c r="C70" s="57"/>
      <c r="D70" s="57"/>
      <c r="E70" s="57"/>
      <c r="F70" s="57"/>
      <c r="G70" s="57"/>
      <c r="H70" s="57"/>
    </row>
  </sheetData>
  <mergeCells count="7">
    <mergeCell ref="B65:H67"/>
    <mergeCell ref="B8:F8"/>
    <mergeCell ref="G8:G10"/>
    <mergeCell ref="H8:H10"/>
    <mergeCell ref="B9:B10"/>
    <mergeCell ref="C9:E9"/>
    <mergeCell ref="F9:F10"/>
  </mergeCells>
  <hyperlinks>
    <hyperlink ref="H5" location="Content!D2" display="Content" xr:uid="{492EF868-64E0-4443-A3C3-38B9EE074662}"/>
    <hyperlink ref="H6" location="Notes!D6" display="Notes" xr:uid="{11B741D6-0C79-4335-AAFC-B11DE9930D08}"/>
    <hyperlink ref="H7" location="FN_IX.4" display="Footnotes" xr:uid="{46609372-D3DF-462B-8FC4-B9EFE51BDB80}"/>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Tabelle2">
    <tabColor theme="4" tint="0.39997558519241921"/>
  </sheetPr>
  <dimension ref="A1:R46"/>
  <sheetViews>
    <sheetView zoomScale="90" zoomScaleNormal="90" workbookViewId="0">
      <selection activeCell="H5" sqref="H5"/>
    </sheetView>
  </sheetViews>
  <sheetFormatPr baseColWidth="10" defaultColWidth="11.42578125" defaultRowHeight="15" x14ac:dyDescent="0.2"/>
  <cols>
    <col min="1" max="1" width="12.28515625" style="43" customWidth="1"/>
    <col min="2" max="8" width="24.7109375" style="43" customWidth="1"/>
    <col min="9" max="16384" width="11.42578125" style="43"/>
  </cols>
  <sheetData>
    <row r="1" spans="1:18" x14ac:dyDescent="0.2">
      <c r="A1" s="45"/>
      <c r="B1" s="45"/>
      <c r="C1" s="45"/>
      <c r="D1" s="45"/>
      <c r="E1" s="45"/>
      <c r="F1" s="45"/>
      <c r="G1" s="45"/>
      <c r="H1" s="48"/>
    </row>
    <row r="2" spans="1:18" x14ac:dyDescent="0.2">
      <c r="A2" s="45"/>
      <c r="B2" s="45"/>
      <c r="C2" s="45"/>
      <c r="D2" s="45"/>
      <c r="E2" s="45"/>
      <c r="F2" s="45"/>
      <c r="G2" s="45"/>
      <c r="H2" s="48"/>
    </row>
    <row r="3" spans="1:18" ht="18" x14ac:dyDescent="0.25">
      <c r="A3" s="45"/>
      <c r="B3" s="59" t="s">
        <v>330</v>
      </c>
      <c r="C3" s="45"/>
      <c r="D3" s="45"/>
      <c r="E3" s="45"/>
      <c r="F3" s="45"/>
      <c r="G3" s="45"/>
      <c r="H3" s="45"/>
    </row>
    <row r="4" spans="1:18" x14ac:dyDescent="0.2">
      <c r="A4" s="45"/>
      <c r="B4" s="46"/>
      <c r="C4" s="45"/>
      <c r="D4" s="45"/>
      <c r="E4" s="45"/>
      <c r="F4" s="45"/>
      <c r="G4" s="45"/>
      <c r="H4" s="48"/>
    </row>
    <row r="5" spans="1:18" ht="18" x14ac:dyDescent="0.25">
      <c r="A5" s="45"/>
      <c r="B5" s="59" t="s">
        <v>366</v>
      </c>
      <c r="C5" s="27"/>
      <c r="D5" s="27"/>
      <c r="E5" s="27"/>
      <c r="F5" s="27"/>
      <c r="G5" s="63"/>
      <c r="H5" s="190" t="s">
        <v>451</v>
      </c>
      <c r="I5" s="15"/>
      <c r="J5" s="15"/>
      <c r="K5" s="15"/>
      <c r="L5" s="15"/>
      <c r="M5" s="15"/>
      <c r="N5" s="15"/>
      <c r="O5" s="15"/>
      <c r="P5" s="15"/>
      <c r="Q5" s="15"/>
      <c r="R5" s="15"/>
    </row>
    <row r="6" spans="1:18" x14ac:dyDescent="0.2">
      <c r="A6" s="45"/>
      <c r="B6" s="45"/>
      <c r="C6" s="27"/>
      <c r="D6" s="27"/>
      <c r="E6" s="27"/>
      <c r="F6" s="27"/>
      <c r="G6" s="63"/>
      <c r="H6" s="190" t="s">
        <v>419</v>
      </c>
      <c r="I6" s="15"/>
      <c r="J6" s="15"/>
      <c r="K6" s="15"/>
      <c r="L6" s="15"/>
      <c r="M6" s="15"/>
      <c r="N6" s="15"/>
      <c r="O6" s="15"/>
      <c r="P6" s="15"/>
      <c r="Q6" s="15"/>
      <c r="R6" s="15"/>
    </row>
    <row r="7" spans="1:18" x14ac:dyDescent="0.2">
      <c r="A7" s="45"/>
      <c r="B7" s="46" t="s">
        <v>352</v>
      </c>
      <c r="C7" s="29"/>
      <c r="D7" s="29"/>
      <c r="E7" s="29"/>
      <c r="F7" s="29"/>
      <c r="G7" s="58"/>
      <c r="H7" s="139" t="s">
        <v>467</v>
      </c>
      <c r="I7" s="15"/>
      <c r="J7" s="15"/>
      <c r="K7" s="15"/>
      <c r="L7" s="15"/>
      <c r="M7" s="15"/>
      <c r="N7" s="15"/>
      <c r="O7" s="15"/>
      <c r="P7" s="135"/>
      <c r="Q7" s="15"/>
      <c r="R7" s="15"/>
    </row>
    <row r="8" spans="1:18" ht="20.65" customHeight="1" x14ac:dyDescent="0.2">
      <c r="A8" s="50"/>
      <c r="B8" s="226" t="s">
        <v>368</v>
      </c>
      <c r="C8" s="227"/>
      <c r="D8" s="227"/>
      <c r="E8" s="227"/>
      <c r="F8" s="228"/>
      <c r="G8" s="224" t="s">
        <v>369</v>
      </c>
      <c r="H8" s="224" t="s">
        <v>360</v>
      </c>
    </row>
    <row r="9" spans="1:18" ht="20.65" customHeight="1" x14ac:dyDescent="0.2">
      <c r="A9" s="50"/>
      <c r="B9" s="224" t="s">
        <v>370</v>
      </c>
      <c r="C9" s="226" t="s">
        <v>371</v>
      </c>
      <c r="D9" s="227"/>
      <c r="E9" s="228"/>
      <c r="F9" s="224" t="s">
        <v>355</v>
      </c>
      <c r="G9" s="271"/>
      <c r="H9" s="271"/>
    </row>
    <row r="10" spans="1:18" ht="36" customHeight="1" x14ac:dyDescent="0.2">
      <c r="A10" s="138" t="s">
        <v>106</v>
      </c>
      <c r="B10" s="225"/>
      <c r="C10" s="142" t="s">
        <v>372</v>
      </c>
      <c r="D10" s="142" t="s">
        <v>373</v>
      </c>
      <c r="E10" s="142" t="s">
        <v>374</v>
      </c>
      <c r="F10" s="225"/>
      <c r="G10" s="225"/>
      <c r="H10" s="225"/>
    </row>
    <row r="11" spans="1:18" ht="7.5" customHeight="1" x14ac:dyDescent="0.2">
      <c r="A11" s="50"/>
      <c r="B11" s="73"/>
      <c r="C11" s="74"/>
      <c r="D11" s="74"/>
      <c r="E11" s="74"/>
      <c r="F11" s="74"/>
      <c r="G11" s="74"/>
      <c r="H11" s="74"/>
    </row>
    <row r="12" spans="1:18" hidden="1" x14ac:dyDescent="0.2">
      <c r="A12" s="40"/>
      <c r="B12" s="75"/>
      <c r="C12" s="75"/>
      <c r="D12" s="75"/>
      <c r="E12" s="75"/>
      <c r="F12" s="75"/>
      <c r="G12" s="75"/>
      <c r="H12" s="75"/>
    </row>
    <row r="13" spans="1:18" x14ac:dyDescent="0.2">
      <c r="A13" s="40">
        <v>36525</v>
      </c>
      <c r="B13" s="169">
        <v>141.958</v>
      </c>
      <c r="C13" s="169">
        <v>93.039000000000001</v>
      </c>
      <c r="D13" s="169">
        <v>32.286999999999999</v>
      </c>
      <c r="E13" s="169" t="s">
        <v>3</v>
      </c>
      <c r="F13" s="169">
        <v>48.918999999999997</v>
      </c>
      <c r="G13" s="169">
        <v>7.83</v>
      </c>
      <c r="H13" s="169">
        <v>134.12799999999999</v>
      </c>
    </row>
    <row r="14" spans="1:18" ht="21" customHeight="1" x14ac:dyDescent="0.2">
      <c r="A14" s="40">
        <v>36891</v>
      </c>
      <c r="B14" s="169">
        <v>100.762</v>
      </c>
      <c r="C14" s="169">
        <v>93.814999999999998</v>
      </c>
      <c r="D14" s="169">
        <v>32.676000000000002</v>
      </c>
      <c r="E14" s="169" t="s">
        <v>3</v>
      </c>
      <c r="F14" s="169">
        <v>6.9470000000000001</v>
      </c>
      <c r="G14" s="169">
        <v>8.2870000000000008</v>
      </c>
      <c r="H14" s="169">
        <v>92.474999999999994</v>
      </c>
    </row>
    <row r="15" spans="1:18" x14ac:dyDescent="0.2">
      <c r="A15" s="40">
        <v>37256</v>
      </c>
      <c r="B15" s="169">
        <v>76.147000000000006</v>
      </c>
      <c r="C15" s="169">
        <v>93.215000000000003</v>
      </c>
      <c r="D15" s="169">
        <v>35.005000000000003</v>
      </c>
      <c r="E15" s="169" t="s">
        <v>3</v>
      </c>
      <c r="F15" s="169">
        <v>-17.068000000000001</v>
      </c>
      <c r="G15" s="169">
        <v>10.477</v>
      </c>
      <c r="H15" s="169">
        <v>65.67</v>
      </c>
    </row>
    <row r="16" spans="1:18" x14ac:dyDescent="0.2">
      <c r="A16" s="40">
        <v>37621</v>
      </c>
      <c r="B16" s="169">
        <v>103.94799999999999</v>
      </c>
      <c r="C16" s="169">
        <v>85.001999999999995</v>
      </c>
      <c r="D16" s="169">
        <v>36.207999999999998</v>
      </c>
      <c r="E16" s="169">
        <v>0.16600000000000001</v>
      </c>
      <c r="F16" s="169">
        <v>18.78</v>
      </c>
      <c r="G16" s="169">
        <v>66.278000000000006</v>
      </c>
      <c r="H16" s="169">
        <v>37.67</v>
      </c>
    </row>
    <row r="17" spans="1:8" x14ac:dyDescent="0.2">
      <c r="A17" s="40">
        <v>37986</v>
      </c>
      <c r="B17" s="169">
        <v>95.394000000000005</v>
      </c>
      <c r="C17" s="169">
        <v>76.680000000000007</v>
      </c>
      <c r="D17" s="169">
        <v>36.533000000000001</v>
      </c>
      <c r="E17" s="169">
        <v>0.45400000000000001</v>
      </c>
      <c r="F17" s="169">
        <v>18.259</v>
      </c>
      <c r="G17" s="169">
        <v>83.328999999999994</v>
      </c>
      <c r="H17" s="169">
        <v>12.065</v>
      </c>
    </row>
    <row r="18" spans="1:8" x14ac:dyDescent="0.2">
      <c r="A18" s="40">
        <v>38352</v>
      </c>
      <c r="B18" s="169">
        <v>93.11</v>
      </c>
      <c r="C18" s="169">
        <v>71.334999999999994</v>
      </c>
      <c r="D18" s="169">
        <v>35.494999999999997</v>
      </c>
      <c r="E18" s="169">
        <v>0.66500000000000004</v>
      </c>
      <c r="F18" s="169">
        <v>21.11</v>
      </c>
      <c r="G18" s="169">
        <v>95.013999999999996</v>
      </c>
      <c r="H18" s="169">
        <v>-1.9039999999999999</v>
      </c>
    </row>
    <row r="19" spans="1:8" ht="21" customHeight="1" x14ac:dyDescent="0.2">
      <c r="A19" s="40">
        <v>38717</v>
      </c>
      <c r="B19" s="169">
        <v>130.268</v>
      </c>
      <c r="C19" s="169">
        <v>86.180999999999997</v>
      </c>
      <c r="D19" s="169">
        <v>47.923999999999999</v>
      </c>
      <c r="E19" s="169">
        <v>0.90200000000000002</v>
      </c>
      <c r="F19" s="169">
        <v>43.183999999999997</v>
      </c>
      <c r="G19" s="169">
        <v>115.377</v>
      </c>
      <c r="H19" s="169">
        <v>14.891</v>
      </c>
    </row>
    <row r="20" spans="1:8" x14ac:dyDescent="0.2">
      <c r="A20" s="40">
        <v>39082</v>
      </c>
      <c r="B20" s="169">
        <v>104.389</v>
      </c>
      <c r="C20" s="169">
        <v>84.765000000000001</v>
      </c>
      <c r="D20" s="169">
        <v>53.113999999999997</v>
      </c>
      <c r="E20" s="169">
        <v>0.92800000000000005</v>
      </c>
      <c r="F20" s="169">
        <v>18.696000000000002</v>
      </c>
      <c r="G20" s="169">
        <v>134.697</v>
      </c>
      <c r="H20" s="169">
        <v>-30.308</v>
      </c>
    </row>
    <row r="21" spans="1:8" x14ac:dyDescent="0.2">
      <c r="A21" s="40">
        <v>39447</v>
      </c>
      <c r="B21" s="169">
        <v>179.49199999999999</v>
      </c>
      <c r="C21" s="169">
        <v>92.545000000000002</v>
      </c>
      <c r="D21" s="169">
        <v>62.433</v>
      </c>
      <c r="E21" s="169">
        <v>2.5270000000000001</v>
      </c>
      <c r="F21" s="169">
        <v>84.42</v>
      </c>
      <c r="G21" s="169">
        <v>176.56899999999999</v>
      </c>
      <c r="H21" s="169">
        <v>2.923</v>
      </c>
    </row>
    <row r="22" spans="1:8" x14ac:dyDescent="0.2">
      <c r="A22" s="40">
        <v>39813</v>
      </c>
      <c r="B22" s="169">
        <v>230.77500000000001</v>
      </c>
      <c r="C22" s="169">
        <v>99.185000000000002</v>
      </c>
      <c r="D22" s="169">
        <v>68.194000000000003</v>
      </c>
      <c r="E22" s="169">
        <v>2.57</v>
      </c>
      <c r="F22" s="169">
        <v>129.02000000000001</v>
      </c>
      <c r="G22" s="169">
        <v>237.893</v>
      </c>
      <c r="H22" s="169">
        <v>-7.1180000000000003</v>
      </c>
    </row>
    <row r="23" spans="1:8" x14ac:dyDescent="0.2">
      <c r="A23" s="40">
        <v>40178</v>
      </c>
      <c r="B23" s="169">
        <v>323.286</v>
      </c>
      <c r="C23" s="169">
        <v>125.541</v>
      </c>
      <c r="D23" s="169">
        <v>83.938999999999993</v>
      </c>
      <c r="E23" s="169">
        <v>7.4580000000000002</v>
      </c>
      <c r="F23" s="169">
        <v>190.28800000000001</v>
      </c>
      <c r="G23" s="169">
        <v>247.64500000000001</v>
      </c>
      <c r="H23" s="169">
        <v>75.641000000000005</v>
      </c>
    </row>
    <row r="24" spans="1:8" ht="21" customHeight="1" x14ac:dyDescent="0.2">
      <c r="A24" s="40">
        <v>40543</v>
      </c>
      <c r="B24" s="169">
        <v>524.69500000000005</v>
      </c>
      <c r="C24" s="169">
        <v>162.1</v>
      </c>
      <c r="D24" s="169">
        <v>115.40300000000001</v>
      </c>
      <c r="E24" s="169">
        <v>24.673999999999999</v>
      </c>
      <c r="F24" s="169">
        <v>337.92099999999999</v>
      </c>
      <c r="G24" s="169">
        <v>273.24099999999999</v>
      </c>
      <c r="H24" s="169">
        <v>251.45400000000001</v>
      </c>
    </row>
    <row r="25" spans="1:8" x14ac:dyDescent="0.2">
      <c r="A25" s="40">
        <v>40908</v>
      </c>
      <c r="B25" s="169">
        <v>714.66200000000003</v>
      </c>
      <c r="C25" s="169">
        <v>184.60300000000001</v>
      </c>
      <c r="D25" s="169">
        <v>132.874</v>
      </c>
      <c r="E25" s="169">
        <v>54.064999999999998</v>
      </c>
      <c r="F25" s="169">
        <v>475.99400000000003</v>
      </c>
      <c r="G25" s="169">
        <v>333.73</v>
      </c>
      <c r="H25" s="169">
        <v>380.93200000000002</v>
      </c>
    </row>
    <row r="26" spans="1:8" x14ac:dyDescent="0.2">
      <c r="A26" s="40">
        <v>41274</v>
      </c>
      <c r="B26" s="169">
        <v>921.00199999999995</v>
      </c>
      <c r="C26" s="169">
        <v>188.63</v>
      </c>
      <c r="D26" s="169">
        <v>137.51300000000001</v>
      </c>
      <c r="E26" s="169">
        <v>63.7</v>
      </c>
      <c r="F26" s="169">
        <v>668.67200000000003</v>
      </c>
      <c r="G26" s="169">
        <v>424.99900000000002</v>
      </c>
      <c r="H26" s="169">
        <v>496.00299999999999</v>
      </c>
    </row>
    <row r="27" spans="1:8" x14ac:dyDescent="0.2">
      <c r="A27" s="40">
        <v>41639</v>
      </c>
      <c r="B27" s="169">
        <v>721.74099999999999</v>
      </c>
      <c r="C27" s="169">
        <v>143.75299999999999</v>
      </c>
      <c r="D27" s="169">
        <v>94.876000000000005</v>
      </c>
      <c r="E27" s="169">
        <v>54.834000000000003</v>
      </c>
      <c r="F27" s="169">
        <v>523.15300000000002</v>
      </c>
      <c r="G27" s="169">
        <v>401.524</v>
      </c>
      <c r="H27" s="169">
        <v>320.21699999999998</v>
      </c>
    </row>
    <row r="28" spans="1:8" x14ac:dyDescent="0.2">
      <c r="A28" s="40">
        <v>42004</v>
      </c>
      <c r="B28" s="169">
        <v>678.80399999999997</v>
      </c>
      <c r="C28" s="169">
        <v>158.745</v>
      </c>
      <c r="D28" s="169">
        <v>107.47499999999999</v>
      </c>
      <c r="E28" s="169">
        <v>46.783999999999999</v>
      </c>
      <c r="F28" s="169">
        <v>473.274</v>
      </c>
      <c r="G28" s="169">
        <v>396.31400000000002</v>
      </c>
      <c r="H28" s="169">
        <v>282.49</v>
      </c>
    </row>
    <row r="29" spans="1:8" ht="21" customHeight="1" x14ac:dyDescent="0.2">
      <c r="A29" s="40">
        <v>42369</v>
      </c>
      <c r="B29" s="169">
        <v>800.70899999999995</v>
      </c>
      <c r="C29" s="169">
        <v>159.53200000000001</v>
      </c>
      <c r="D29" s="169">
        <v>105.792</v>
      </c>
      <c r="E29" s="169">
        <v>44.539000000000001</v>
      </c>
      <c r="F29" s="169">
        <v>596.63800000000003</v>
      </c>
      <c r="G29" s="169">
        <v>481.78699999999998</v>
      </c>
      <c r="H29" s="169">
        <v>318.92099999999999</v>
      </c>
    </row>
    <row r="30" spans="1:8" x14ac:dyDescent="0.2">
      <c r="A30" s="40">
        <v>42735</v>
      </c>
      <c r="B30" s="169">
        <v>990.45</v>
      </c>
      <c r="C30" s="169">
        <v>175.76499999999999</v>
      </c>
      <c r="D30" s="169">
        <v>119.253</v>
      </c>
      <c r="E30" s="169">
        <v>47.557000000000002</v>
      </c>
      <c r="F30" s="169">
        <v>767.12800000000004</v>
      </c>
      <c r="G30" s="169">
        <v>592.72299999999996</v>
      </c>
      <c r="H30" s="169">
        <v>397.72699999999998</v>
      </c>
    </row>
    <row r="31" spans="1:8" x14ac:dyDescent="0.2">
      <c r="A31" s="40">
        <v>43100</v>
      </c>
      <c r="B31" s="169">
        <v>1142.845</v>
      </c>
      <c r="C31" s="169">
        <v>166.84200000000001</v>
      </c>
      <c r="D31" s="169">
        <v>117.34699999999999</v>
      </c>
      <c r="E31" s="169">
        <v>52.238</v>
      </c>
      <c r="F31" s="169">
        <v>923.76499999999999</v>
      </c>
      <c r="G31" s="169">
        <v>668.52700000000004</v>
      </c>
      <c r="H31" s="169">
        <v>474.31799999999998</v>
      </c>
    </row>
    <row r="32" spans="1:8" x14ac:dyDescent="0.2">
      <c r="A32" s="40">
        <v>43465</v>
      </c>
      <c r="B32" s="169">
        <v>1209.982</v>
      </c>
      <c r="C32" s="169">
        <v>173.13800000000001</v>
      </c>
      <c r="D32" s="169">
        <v>121.44499999999999</v>
      </c>
      <c r="E32" s="169">
        <v>56.283999999999999</v>
      </c>
      <c r="F32" s="169">
        <v>980.56</v>
      </c>
      <c r="G32" s="169">
        <v>770.51900000000001</v>
      </c>
      <c r="H32" s="169">
        <v>439.46199999999999</v>
      </c>
    </row>
    <row r="33" spans="1:8" x14ac:dyDescent="0.2">
      <c r="A33" s="40">
        <v>43830</v>
      </c>
      <c r="B33" s="169">
        <v>1160.971</v>
      </c>
      <c r="C33" s="169">
        <v>199.29499999999999</v>
      </c>
      <c r="D33" s="169">
        <v>146.56200000000001</v>
      </c>
      <c r="E33" s="169">
        <v>52.030999999999999</v>
      </c>
      <c r="F33" s="169">
        <v>909.64499999999998</v>
      </c>
      <c r="G33" s="169">
        <v>663.32</v>
      </c>
      <c r="H33" s="169">
        <v>497.65100000000001</v>
      </c>
    </row>
    <row r="34" spans="1:8" ht="21" customHeight="1" x14ac:dyDescent="0.2">
      <c r="A34" s="40">
        <v>44196</v>
      </c>
      <c r="B34" s="169">
        <v>1429.2360000000001</v>
      </c>
      <c r="C34" s="169">
        <v>219.12700000000001</v>
      </c>
      <c r="D34" s="169">
        <v>166.904</v>
      </c>
      <c r="E34" s="169">
        <v>57.353000000000002</v>
      </c>
      <c r="F34" s="169">
        <v>1152.7570000000001</v>
      </c>
      <c r="G34" s="169">
        <v>781.33900000000006</v>
      </c>
      <c r="H34" s="169">
        <v>647.89800000000002</v>
      </c>
    </row>
    <row r="35" spans="1:8" x14ac:dyDescent="0.2">
      <c r="A35" s="40">
        <v>44561</v>
      </c>
      <c r="B35" s="169">
        <v>1592.8219999999999</v>
      </c>
      <c r="C35" s="169">
        <v>261.387</v>
      </c>
      <c r="D35" s="169">
        <v>173.821</v>
      </c>
      <c r="E35" s="169">
        <v>55.284999999999997</v>
      </c>
      <c r="F35" s="169">
        <v>1276.1500000000001</v>
      </c>
      <c r="G35" s="169">
        <v>1009.4880000000001</v>
      </c>
      <c r="H35" s="169">
        <v>583.33399999999995</v>
      </c>
    </row>
    <row r="36" spans="1:8" x14ac:dyDescent="0.2">
      <c r="A36" s="40">
        <v>44926</v>
      </c>
      <c r="B36" s="169">
        <v>1617.056</v>
      </c>
      <c r="C36" s="169">
        <v>276.488</v>
      </c>
      <c r="D36" s="169">
        <v>184.036</v>
      </c>
      <c r="E36" s="169">
        <v>50.250999999999998</v>
      </c>
      <c r="F36" s="169">
        <v>1290.317</v>
      </c>
      <c r="G36" s="169">
        <v>919.44100000000003</v>
      </c>
      <c r="H36" s="169">
        <v>697.61400000000003</v>
      </c>
    </row>
    <row r="37" spans="1:8" x14ac:dyDescent="0.2">
      <c r="A37" s="40">
        <v>45291</v>
      </c>
      <c r="B37" s="169">
        <v>1455.788</v>
      </c>
      <c r="C37" s="169">
        <v>292.25900000000001</v>
      </c>
      <c r="D37" s="169">
        <v>201.33500000000001</v>
      </c>
      <c r="E37" s="169">
        <v>45.55</v>
      </c>
      <c r="F37" s="169">
        <v>1117.9780000000001</v>
      </c>
      <c r="G37" s="169">
        <v>779.84400000000005</v>
      </c>
      <c r="H37" s="169">
        <v>675.94299999999998</v>
      </c>
    </row>
    <row r="38" spans="1:8" x14ac:dyDescent="0.2">
      <c r="A38" s="40">
        <v>45657</v>
      </c>
      <c r="B38" s="169">
        <v>1464.3910000000001</v>
      </c>
      <c r="C38" s="169">
        <v>363.70499999999998</v>
      </c>
      <c r="D38" s="169">
        <v>270.58</v>
      </c>
      <c r="E38" s="169">
        <v>37.521000000000001</v>
      </c>
      <c r="F38" s="169">
        <v>1063.165</v>
      </c>
      <c r="G38" s="169">
        <v>723.23400000000004</v>
      </c>
      <c r="H38" s="169">
        <v>741.15700000000004</v>
      </c>
    </row>
    <row r="39" spans="1:8" ht="21" customHeight="1" x14ac:dyDescent="0.2">
      <c r="A39" s="40">
        <v>46022</v>
      </c>
      <c r="B39" s="169">
        <v>1556.39</v>
      </c>
      <c r="C39" s="169">
        <v>481.79500000000002</v>
      </c>
      <c r="D39" s="169">
        <v>395.21499999999997</v>
      </c>
      <c r="E39" s="169">
        <v>32.54</v>
      </c>
      <c r="F39" s="169">
        <v>1042.056</v>
      </c>
      <c r="G39" s="169">
        <v>702.67</v>
      </c>
      <c r="H39" s="169">
        <v>853.72</v>
      </c>
    </row>
    <row r="40" spans="1:8" x14ac:dyDescent="0.2">
      <c r="A40" s="40"/>
      <c r="B40" s="41"/>
      <c r="C40" s="41"/>
      <c r="D40" s="41"/>
      <c r="E40" s="41"/>
      <c r="F40" s="41"/>
      <c r="G40" s="41"/>
      <c r="H40" s="41"/>
    </row>
    <row r="41" spans="1:8" ht="16.149999999999999" customHeight="1" x14ac:dyDescent="0.2">
      <c r="B41" s="270" t="s">
        <v>529</v>
      </c>
      <c r="C41" s="206"/>
      <c r="D41" s="206"/>
      <c r="E41" s="206"/>
      <c r="F41" s="206"/>
      <c r="G41" s="206"/>
      <c r="H41" s="206"/>
    </row>
    <row r="42" spans="1:8" x14ac:dyDescent="0.2">
      <c r="B42" s="206"/>
      <c r="C42" s="206"/>
      <c r="D42" s="206"/>
      <c r="E42" s="206"/>
      <c r="F42" s="206"/>
      <c r="G42" s="206"/>
      <c r="H42" s="206"/>
    </row>
    <row r="43" spans="1:8" x14ac:dyDescent="0.2">
      <c r="B43" s="206"/>
      <c r="C43" s="206"/>
      <c r="D43" s="206"/>
      <c r="E43" s="206"/>
      <c r="F43" s="206"/>
      <c r="G43" s="206"/>
      <c r="H43" s="206"/>
    </row>
    <row r="44" spans="1:8" x14ac:dyDescent="0.2">
      <c r="B44" s="206"/>
      <c r="C44" s="206"/>
      <c r="D44" s="206"/>
      <c r="E44" s="206"/>
      <c r="F44" s="206"/>
      <c r="G44" s="206"/>
      <c r="H44" s="206"/>
    </row>
    <row r="45" spans="1:8" x14ac:dyDescent="0.2">
      <c r="B45" s="57"/>
      <c r="C45" s="57"/>
      <c r="D45" s="57"/>
      <c r="E45" s="57"/>
      <c r="F45" s="57"/>
      <c r="G45" s="57"/>
      <c r="H45" s="57"/>
    </row>
    <row r="46" spans="1:8" x14ac:dyDescent="0.2">
      <c r="B46" s="57"/>
      <c r="C46" s="57"/>
      <c r="D46" s="57"/>
      <c r="E46" s="57"/>
      <c r="F46" s="57"/>
      <c r="G46" s="57"/>
      <c r="H46" s="57"/>
    </row>
  </sheetData>
  <mergeCells count="7">
    <mergeCell ref="B41:H44"/>
    <mergeCell ref="B8:F8"/>
    <mergeCell ref="G8:G10"/>
    <mergeCell ref="H8:H10"/>
    <mergeCell ref="B9:B10"/>
    <mergeCell ref="F9:F10"/>
    <mergeCell ref="C9:E9"/>
  </mergeCells>
  <hyperlinks>
    <hyperlink ref="H5" location="Content!D2" display="Content" xr:uid="{B12C1CDA-EBB3-48AD-817A-EC08F94D82B7}"/>
    <hyperlink ref="H6" location="Notes!D6" display="Notes" xr:uid="{517F673B-1272-4585-92AE-C481F7F48435}"/>
    <hyperlink ref="H7" location="FN_IX.5" display="Footnotes" xr:uid="{E4A9B630-69A8-4E46-BF14-A0B8BE6640F1}"/>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Tabelle49">
    <tabColor theme="4" tint="0.39997558519241921"/>
  </sheetPr>
  <dimension ref="A1:R83"/>
  <sheetViews>
    <sheetView zoomScale="90" zoomScaleNormal="90" workbookViewId="0">
      <selection activeCell="A2" sqref="A2"/>
    </sheetView>
  </sheetViews>
  <sheetFormatPr baseColWidth="10" defaultColWidth="11.42578125" defaultRowHeight="15" x14ac:dyDescent="0.2"/>
  <cols>
    <col min="1" max="1" width="12.28515625" style="43" customWidth="1"/>
    <col min="2" max="2" width="12.140625" style="43" customWidth="1"/>
    <col min="3" max="3" width="11.7109375" style="43" customWidth="1"/>
    <col min="4" max="8" width="11.5703125" style="43" customWidth="1"/>
    <col min="9" max="9" width="12.140625" style="43" customWidth="1"/>
    <col min="10" max="10" width="11.7109375" style="43" customWidth="1"/>
    <col min="11" max="16" width="11.5703125" style="43" customWidth="1"/>
    <col min="17" max="16384" width="11.42578125" style="43"/>
  </cols>
  <sheetData>
    <row r="1" spans="1:18" x14ac:dyDescent="0.2">
      <c r="A1" s="45"/>
      <c r="B1" s="45"/>
      <c r="C1" s="45"/>
      <c r="D1" s="45"/>
      <c r="E1" s="45"/>
      <c r="F1" s="45"/>
      <c r="G1" s="45"/>
      <c r="H1" s="45"/>
      <c r="I1" s="45"/>
      <c r="J1" s="45"/>
      <c r="K1" s="45"/>
      <c r="L1" s="45"/>
      <c r="M1" s="45"/>
      <c r="N1" s="45"/>
      <c r="O1" s="45"/>
      <c r="P1" s="48"/>
    </row>
    <row r="2" spans="1:18" x14ac:dyDescent="0.2">
      <c r="A2" s="45"/>
      <c r="B2" s="45"/>
      <c r="C2" s="45"/>
      <c r="D2" s="45"/>
      <c r="E2" s="45"/>
      <c r="F2" s="45"/>
      <c r="G2" s="45"/>
      <c r="H2" s="45"/>
      <c r="I2" s="45"/>
      <c r="J2" s="45"/>
      <c r="K2" s="45"/>
      <c r="L2" s="45"/>
      <c r="M2" s="45"/>
      <c r="N2" s="45"/>
      <c r="O2" s="45"/>
      <c r="P2" s="48"/>
    </row>
    <row r="3" spans="1:18" ht="18" x14ac:dyDescent="0.25">
      <c r="A3" s="45"/>
      <c r="B3" s="59" t="s">
        <v>330</v>
      </c>
      <c r="C3" s="45"/>
      <c r="D3" s="45"/>
      <c r="E3" s="45"/>
      <c r="F3" s="45"/>
      <c r="G3" s="45"/>
      <c r="H3" s="45"/>
      <c r="I3" s="45"/>
      <c r="J3" s="45"/>
      <c r="K3" s="45"/>
      <c r="L3" s="45"/>
      <c r="M3" s="45"/>
      <c r="N3" s="45"/>
      <c r="O3" s="45"/>
      <c r="P3" s="45"/>
    </row>
    <row r="4" spans="1:18" x14ac:dyDescent="0.2">
      <c r="A4" s="45"/>
      <c r="B4" s="46"/>
      <c r="C4" s="45"/>
      <c r="D4" s="45"/>
      <c r="E4" s="45"/>
      <c r="F4" s="45"/>
      <c r="G4" s="45"/>
      <c r="H4" s="45"/>
      <c r="I4" s="45"/>
      <c r="J4" s="45"/>
      <c r="K4" s="45"/>
      <c r="L4" s="45"/>
      <c r="M4" s="45"/>
      <c r="N4" s="45"/>
      <c r="O4" s="27"/>
      <c r="P4" s="45"/>
    </row>
    <row r="5" spans="1:18" ht="18" x14ac:dyDescent="0.25">
      <c r="A5" s="45"/>
      <c r="B5" s="59" t="s">
        <v>375</v>
      </c>
      <c r="C5" s="27"/>
      <c r="D5" s="27"/>
      <c r="E5" s="27"/>
      <c r="F5" s="27"/>
      <c r="G5" s="27"/>
      <c r="H5" s="27"/>
      <c r="I5" s="27"/>
      <c r="J5" s="27"/>
      <c r="K5" s="27"/>
      <c r="L5" s="27"/>
      <c r="M5" s="27"/>
      <c r="N5" s="27"/>
      <c r="O5" s="194"/>
      <c r="P5" s="190" t="s">
        <v>451</v>
      </c>
      <c r="Q5" s="15"/>
      <c r="R5" s="15"/>
    </row>
    <row r="6" spans="1:18" ht="15.6" customHeight="1" x14ac:dyDescent="0.2">
      <c r="A6" s="45"/>
      <c r="B6" s="46"/>
      <c r="C6" s="27"/>
      <c r="D6" s="27"/>
      <c r="E6" s="27"/>
      <c r="F6" s="27"/>
      <c r="G6" s="27"/>
      <c r="H6" s="27"/>
      <c r="I6" s="27"/>
      <c r="J6" s="27"/>
      <c r="K6" s="27"/>
      <c r="L6" s="27"/>
      <c r="M6" s="27"/>
      <c r="N6" s="27"/>
      <c r="O6" s="63"/>
      <c r="P6" s="190" t="s">
        <v>419</v>
      </c>
      <c r="Q6" s="15"/>
      <c r="R6" s="15"/>
    </row>
    <row r="7" spans="1:18" x14ac:dyDescent="0.2">
      <c r="A7" s="49"/>
      <c r="B7" s="46" t="s">
        <v>186</v>
      </c>
      <c r="C7" s="29"/>
      <c r="D7" s="29"/>
      <c r="E7" s="29"/>
      <c r="F7" s="29"/>
      <c r="G7" s="29"/>
      <c r="H7" s="29"/>
      <c r="I7" s="29"/>
      <c r="J7" s="29"/>
      <c r="K7" s="29"/>
      <c r="L7" s="29"/>
      <c r="M7" s="29"/>
      <c r="N7" s="27"/>
      <c r="O7" s="195"/>
      <c r="P7" s="190" t="s">
        <v>467</v>
      </c>
      <c r="Q7" s="15"/>
      <c r="R7" s="15"/>
    </row>
    <row r="8" spans="1:18" ht="20.65" customHeight="1" x14ac:dyDescent="0.2">
      <c r="A8" s="50"/>
      <c r="B8" s="253" t="s">
        <v>376</v>
      </c>
      <c r="C8" s="243" t="s">
        <v>214</v>
      </c>
      <c r="D8" s="244"/>
      <c r="E8" s="244"/>
      <c r="F8" s="244"/>
      <c r="G8" s="244"/>
      <c r="H8" s="244"/>
      <c r="I8" s="244"/>
      <c r="J8" s="245"/>
      <c r="K8" s="253" t="s">
        <v>377</v>
      </c>
      <c r="L8" s="253" t="s">
        <v>214</v>
      </c>
      <c r="M8" s="253"/>
      <c r="N8" s="253"/>
      <c r="O8" s="253"/>
      <c r="P8" s="253"/>
    </row>
    <row r="9" spans="1:18" ht="20.65" customHeight="1" x14ac:dyDescent="0.2">
      <c r="A9" s="50"/>
      <c r="B9" s="253"/>
      <c r="C9" s="252" t="s">
        <v>378</v>
      </c>
      <c r="D9" s="211" t="s">
        <v>214</v>
      </c>
      <c r="E9" s="216"/>
      <c r="F9" s="216"/>
      <c r="G9" s="216"/>
      <c r="H9" s="212"/>
      <c r="I9" s="253" t="s">
        <v>386</v>
      </c>
      <c r="J9" s="82" t="s">
        <v>379</v>
      </c>
      <c r="K9" s="253"/>
      <c r="L9" s="253" t="s">
        <v>380</v>
      </c>
      <c r="M9" s="141" t="s">
        <v>214</v>
      </c>
      <c r="N9" s="253" t="s">
        <v>381</v>
      </c>
      <c r="O9" s="253" t="s">
        <v>214</v>
      </c>
      <c r="P9" s="253"/>
    </row>
    <row r="10" spans="1:18" ht="20.65" customHeight="1" x14ac:dyDescent="0.2">
      <c r="A10" s="50"/>
      <c r="B10" s="253"/>
      <c r="C10" s="247"/>
      <c r="D10" s="224" t="s">
        <v>100</v>
      </c>
      <c r="E10" s="243" t="s">
        <v>379</v>
      </c>
      <c r="F10" s="244"/>
      <c r="G10" s="244"/>
      <c r="H10" s="245"/>
      <c r="I10" s="253"/>
      <c r="J10" s="252" t="s">
        <v>262</v>
      </c>
      <c r="K10" s="253"/>
      <c r="L10" s="253"/>
      <c r="M10" s="215" t="s">
        <v>102</v>
      </c>
      <c r="N10" s="253"/>
      <c r="O10" s="253" t="s">
        <v>103</v>
      </c>
      <c r="P10" s="253" t="s">
        <v>382</v>
      </c>
    </row>
    <row r="11" spans="1:18" ht="65.099999999999994" customHeight="1" x14ac:dyDescent="0.2">
      <c r="A11" s="138" t="s">
        <v>106</v>
      </c>
      <c r="B11" s="253"/>
      <c r="C11" s="248"/>
      <c r="D11" s="225"/>
      <c r="E11" s="51" t="s">
        <v>383</v>
      </c>
      <c r="F11" s="51" t="s">
        <v>108</v>
      </c>
      <c r="G11" s="51" t="s">
        <v>253</v>
      </c>
      <c r="H11" s="51" t="s">
        <v>384</v>
      </c>
      <c r="I11" s="253"/>
      <c r="J11" s="248" t="s">
        <v>262</v>
      </c>
      <c r="K11" s="253"/>
      <c r="L11" s="253"/>
      <c r="M11" s="215"/>
      <c r="N11" s="253"/>
      <c r="O11" s="253"/>
      <c r="P11" s="253"/>
    </row>
    <row r="12" spans="1:18" ht="7.5" customHeight="1" x14ac:dyDescent="0.2">
      <c r="A12" s="50"/>
      <c r="B12" s="73"/>
      <c r="C12" s="74"/>
      <c r="D12" s="74"/>
      <c r="E12" s="74"/>
      <c r="F12" s="74"/>
      <c r="G12" s="74"/>
      <c r="H12" s="74"/>
      <c r="I12" s="74"/>
      <c r="J12" s="74"/>
      <c r="K12" s="74"/>
      <c r="L12" s="74"/>
      <c r="M12" s="74"/>
      <c r="N12" s="74"/>
      <c r="O12" s="74"/>
      <c r="P12" s="74"/>
    </row>
    <row r="13" spans="1:18" ht="105" hidden="1" customHeight="1" x14ac:dyDescent="0.2">
      <c r="A13" s="40"/>
      <c r="B13" s="75"/>
      <c r="C13" s="75"/>
      <c r="D13" s="75"/>
      <c r="E13" s="75"/>
      <c r="F13" s="75"/>
      <c r="G13" s="75"/>
      <c r="H13" s="75"/>
      <c r="I13" s="75"/>
      <c r="J13" s="75"/>
      <c r="K13" s="75"/>
      <c r="L13" s="75"/>
      <c r="M13" s="75"/>
      <c r="N13" s="75"/>
      <c r="O13" s="75"/>
      <c r="P13" s="75"/>
    </row>
    <row r="14" spans="1:18" x14ac:dyDescent="0.2">
      <c r="A14" s="40">
        <v>22281</v>
      </c>
      <c r="B14" s="169">
        <v>67.400000000000006</v>
      </c>
      <c r="C14" s="169">
        <v>52.5</v>
      </c>
      <c r="D14" s="169">
        <v>39.299999999999997</v>
      </c>
      <c r="E14" s="169">
        <v>6</v>
      </c>
      <c r="F14" s="169">
        <v>8.8000000000000007</v>
      </c>
      <c r="G14" s="169">
        <v>5.9</v>
      </c>
      <c r="H14" s="169">
        <v>8.8000000000000007</v>
      </c>
      <c r="I14" s="169">
        <v>14.9</v>
      </c>
      <c r="J14" s="169">
        <v>4.5</v>
      </c>
      <c r="K14" s="169">
        <v>32.6</v>
      </c>
      <c r="L14" s="169">
        <v>15.9</v>
      </c>
      <c r="M14" s="169">
        <v>7.9</v>
      </c>
      <c r="N14" s="171">
        <v>9.8000000000000007</v>
      </c>
      <c r="O14" s="171">
        <v>1.1000000000000001</v>
      </c>
      <c r="P14" s="171">
        <v>0.8</v>
      </c>
    </row>
    <row r="15" spans="1:18" x14ac:dyDescent="0.2">
      <c r="A15" s="40">
        <v>22646</v>
      </c>
      <c r="B15" s="169">
        <v>70</v>
      </c>
      <c r="C15" s="169">
        <v>54.7</v>
      </c>
      <c r="D15" s="169">
        <v>42.2</v>
      </c>
      <c r="E15" s="169">
        <v>6.4</v>
      </c>
      <c r="F15" s="169">
        <v>9.4</v>
      </c>
      <c r="G15" s="169">
        <v>6.6</v>
      </c>
      <c r="H15" s="169">
        <v>9.3000000000000007</v>
      </c>
      <c r="I15" s="169">
        <v>15.3</v>
      </c>
      <c r="J15" s="169">
        <v>4.2</v>
      </c>
      <c r="K15" s="169">
        <v>30</v>
      </c>
      <c r="L15" s="169">
        <v>15</v>
      </c>
      <c r="M15" s="169">
        <v>6.9</v>
      </c>
      <c r="N15" s="171">
        <v>9.1999999999999993</v>
      </c>
      <c r="O15" s="171">
        <v>1.5</v>
      </c>
      <c r="P15" s="171">
        <v>0.2</v>
      </c>
    </row>
    <row r="16" spans="1:18" x14ac:dyDescent="0.2">
      <c r="A16" s="40">
        <v>23011</v>
      </c>
      <c r="B16" s="169">
        <v>71.900000000000006</v>
      </c>
      <c r="C16" s="169">
        <v>56.8</v>
      </c>
      <c r="D16" s="169">
        <v>44.7</v>
      </c>
      <c r="E16" s="169">
        <v>6.8</v>
      </c>
      <c r="F16" s="169">
        <v>10.3</v>
      </c>
      <c r="G16" s="169">
        <v>7.8</v>
      </c>
      <c r="H16" s="169">
        <v>9.1999999999999993</v>
      </c>
      <c r="I16" s="169">
        <v>15.1</v>
      </c>
      <c r="J16" s="169">
        <v>3.7</v>
      </c>
      <c r="K16" s="169">
        <v>28.1</v>
      </c>
      <c r="L16" s="169">
        <v>14.5</v>
      </c>
      <c r="M16" s="169">
        <v>7.3</v>
      </c>
      <c r="N16" s="171">
        <v>8.1</v>
      </c>
      <c r="O16" s="171">
        <v>1.5</v>
      </c>
      <c r="P16" s="171">
        <v>0.2</v>
      </c>
    </row>
    <row r="17" spans="1:16" x14ac:dyDescent="0.2">
      <c r="A17" s="40">
        <v>23376</v>
      </c>
      <c r="B17" s="169">
        <v>73.400000000000006</v>
      </c>
      <c r="C17" s="169">
        <v>59.5</v>
      </c>
      <c r="D17" s="169">
        <v>47.6</v>
      </c>
      <c r="E17" s="169">
        <v>7.1</v>
      </c>
      <c r="F17" s="169">
        <v>11</v>
      </c>
      <c r="G17" s="169">
        <v>9.4</v>
      </c>
      <c r="H17" s="169">
        <v>9.8000000000000007</v>
      </c>
      <c r="I17" s="169">
        <v>13.9</v>
      </c>
      <c r="J17" s="169">
        <v>3.8</v>
      </c>
      <c r="K17" s="169">
        <v>26.6</v>
      </c>
      <c r="L17" s="169">
        <v>13</v>
      </c>
      <c r="M17" s="169">
        <v>7.2</v>
      </c>
      <c r="N17" s="171">
        <v>7.7</v>
      </c>
      <c r="O17" s="171">
        <v>1.4</v>
      </c>
      <c r="P17" s="171">
        <v>0.1</v>
      </c>
    </row>
    <row r="18" spans="1:16" x14ac:dyDescent="0.2">
      <c r="A18" s="40">
        <v>23742</v>
      </c>
      <c r="B18" s="169">
        <v>73.2</v>
      </c>
      <c r="C18" s="169">
        <v>59.4</v>
      </c>
      <c r="D18" s="169">
        <v>47</v>
      </c>
      <c r="E18" s="169">
        <v>7.5</v>
      </c>
      <c r="F18" s="169">
        <v>11.4</v>
      </c>
      <c r="G18" s="169">
        <v>7.1</v>
      </c>
      <c r="H18" s="169">
        <v>10.4</v>
      </c>
      <c r="I18" s="169">
        <v>13.8</v>
      </c>
      <c r="J18" s="169">
        <v>4.2</v>
      </c>
      <c r="K18" s="169">
        <v>26.8</v>
      </c>
      <c r="L18" s="169">
        <v>13.1</v>
      </c>
      <c r="M18" s="169">
        <v>7.4</v>
      </c>
      <c r="N18" s="171">
        <v>7.6</v>
      </c>
      <c r="O18" s="171">
        <v>1.3</v>
      </c>
      <c r="P18" s="171">
        <v>0.2</v>
      </c>
    </row>
    <row r="19" spans="1:16" ht="21" customHeight="1" x14ac:dyDescent="0.2">
      <c r="A19" s="40">
        <v>24107</v>
      </c>
      <c r="B19" s="169">
        <v>72.3</v>
      </c>
      <c r="C19" s="169">
        <v>59.1</v>
      </c>
      <c r="D19" s="169">
        <v>46.8</v>
      </c>
      <c r="E19" s="169">
        <v>7.8</v>
      </c>
      <c r="F19" s="169">
        <v>10.9</v>
      </c>
      <c r="G19" s="169">
        <v>6.3</v>
      </c>
      <c r="H19" s="169">
        <v>10.3</v>
      </c>
      <c r="I19" s="169">
        <v>13.2</v>
      </c>
      <c r="J19" s="169">
        <v>3.9</v>
      </c>
      <c r="K19" s="169">
        <v>27.7</v>
      </c>
      <c r="L19" s="169">
        <v>13.7</v>
      </c>
      <c r="M19" s="169">
        <v>8</v>
      </c>
      <c r="N19" s="171">
        <v>8.1</v>
      </c>
      <c r="O19" s="171">
        <v>1</v>
      </c>
      <c r="P19" s="171">
        <v>0.4</v>
      </c>
    </row>
    <row r="20" spans="1:16" x14ac:dyDescent="0.2">
      <c r="A20" s="40">
        <v>24472</v>
      </c>
      <c r="B20" s="169">
        <v>72</v>
      </c>
      <c r="C20" s="169">
        <v>58.9</v>
      </c>
      <c r="D20" s="169">
        <v>47.7</v>
      </c>
      <c r="E20" s="169">
        <v>8</v>
      </c>
      <c r="F20" s="169">
        <v>11.5</v>
      </c>
      <c r="G20" s="169">
        <v>7</v>
      </c>
      <c r="H20" s="169">
        <v>9.9</v>
      </c>
      <c r="I20" s="169">
        <v>13.1</v>
      </c>
      <c r="J20" s="169">
        <v>3.9</v>
      </c>
      <c r="K20" s="169">
        <v>28</v>
      </c>
      <c r="L20" s="169">
        <v>14.8</v>
      </c>
      <c r="M20" s="169">
        <v>8.9</v>
      </c>
      <c r="N20" s="171">
        <v>8</v>
      </c>
      <c r="O20" s="171">
        <v>1.1000000000000001</v>
      </c>
      <c r="P20" s="171">
        <v>0.6</v>
      </c>
    </row>
    <row r="21" spans="1:16" x14ac:dyDescent="0.2">
      <c r="A21" s="40">
        <v>24837</v>
      </c>
      <c r="B21" s="169">
        <v>71.5</v>
      </c>
      <c r="C21" s="169">
        <v>57.7</v>
      </c>
      <c r="D21" s="169">
        <v>47</v>
      </c>
      <c r="E21" s="169">
        <v>7.4</v>
      </c>
      <c r="F21" s="169">
        <v>11.6</v>
      </c>
      <c r="G21" s="169">
        <v>7.9</v>
      </c>
      <c r="H21" s="169">
        <v>9.9</v>
      </c>
      <c r="I21" s="169">
        <v>13.8</v>
      </c>
      <c r="J21" s="169">
        <v>4</v>
      </c>
      <c r="K21" s="169">
        <v>28.5</v>
      </c>
      <c r="L21" s="169">
        <v>14.8</v>
      </c>
      <c r="M21" s="169">
        <v>9</v>
      </c>
      <c r="N21" s="171">
        <v>8.3000000000000007</v>
      </c>
      <c r="O21" s="171">
        <v>1.5</v>
      </c>
      <c r="P21" s="171">
        <v>0.9</v>
      </c>
    </row>
    <row r="22" spans="1:16" x14ac:dyDescent="0.2">
      <c r="A22" s="40">
        <v>25203</v>
      </c>
      <c r="B22" s="169">
        <v>70.400000000000006</v>
      </c>
      <c r="C22" s="169">
        <v>57.2</v>
      </c>
      <c r="D22" s="169">
        <v>47</v>
      </c>
      <c r="E22" s="169">
        <v>7.5</v>
      </c>
      <c r="F22" s="169">
        <v>12.3</v>
      </c>
      <c r="G22" s="169">
        <v>7.6</v>
      </c>
      <c r="H22" s="169">
        <v>10.199999999999999</v>
      </c>
      <c r="I22" s="169">
        <v>13.1</v>
      </c>
      <c r="J22" s="169">
        <v>4</v>
      </c>
      <c r="K22" s="169">
        <v>29.6</v>
      </c>
      <c r="L22" s="169">
        <v>16.5</v>
      </c>
      <c r="M22" s="169">
        <v>10.9</v>
      </c>
      <c r="N22" s="171">
        <v>7.9</v>
      </c>
      <c r="O22" s="171">
        <v>1.4</v>
      </c>
      <c r="P22" s="171">
        <v>0.7</v>
      </c>
    </row>
    <row r="23" spans="1:16" x14ac:dyDescent="0.2">
      <c r="A23" s="40">
        <v>25568</v>
      </c>
      <c r="B23" s="169">
        <v>72.7</v>
      </c>
      <c r="C23" s="169">
        <v>59.5</v>
      </c>
      <c r="D23" s="169">
        <v>49.2</v>
      </c>
      <c r="E23" s="169">
        <v>8.1999999999999993</v>
      </c>
      <c r="F23" s="169">
        <v>13.4</v>
      </c>
      <c r="G23" s="169">
        <v>8.1999999999999993</v>
      </c>
      <c r="H23" s="169">
        <v>10.1</v>
      </c>
      <c r="I23" s="169">
        <v>13.2</v>
      </c>
      <c r="J23" s="169">
        <v>4</v>
      </c>
      <c r="K23" s="169">
        <v>27.3</v>
      </c>
      <c r="L23" s="169">
        <v>14.6</v>
      </c>
      <c r="M23" s="169">
        <v>9.4</v>
      </c>
      <c r="N23" s="171">
        <v>7.4</v>
      </c>
      <c r="O23" s="171">
        <v>1.4</v>
      </c>
      <c r="P23" s="171">
        <v>0.5</v>
      </c>
    </row>
    <row r="24" spans="1:16" ht="21" customHeight="1" x14ac:dyDescent="0.2">
      <c r="A24" s="40">
        <v>25933</v>
      </c>
      <c r="B24" s="169">
        <v>73.400000000000006</v>
      </c>
      <c r="C24" s="169">
        <v>59.4</v>
      </c>
      <c r="D24" s="169">
        <v>49.9</v>
      </c>
      <c r="E24" s="169">
        <v>8.1999999999999993</v>
      </c>
      <c r="F24" s="169">
        <v>12.4</v>
      </c>
      <c r="G24" s="169">
        <v>8.9</v>
      </c>
      <c r="H24" s="169">
        <v>10.6</v>
      </c>
      <c r="I24" s="169">
        <v>13.9</v>
      </c>
      <c r="J24" s="169">
        <v>3.6</v>
      </c>
      <c r="K24" s="169">
        <v>26.6</v>
      </c>
      <c r="L24" s="169">
        <v>14.1</v>
      </c>
      <c r="M24" s="169">
        <v>9.1</v>
      </c>
      <c r="N24" s="171">
        <v>7</v>
      </c>
      <c r="O24" s="171">
        <v>1.6</v>
      </c>
      <c r="P24" s="171">
        <v>0.5</v>
      </c>
    </row>
    <row r="25" spans="1:16" x14ac:dyDescent="0.2">
      <c r="A25" s="40">
        <v>26298</v>
      </c>
      <c r="B25" s="169">
        <v>73.2</v>
      </c>
      <c r="C25" s="169">
        <v>59.4</v>
      </c>
      <c r="D25" s="169">
        <v>49.9</v>
      </c>
      <c r="E25" s="169">
        <v>8.5</v>
      </c>
      <c r="F25" s="169">
        <v>12.5</v>
      </c>
      <c r="G25" s="169">
        <v>8.4</v>
      </c>
      <c r="H25" s="169">
        <v>10.7</v>
      </c>
      <c r="I25" s="169">
        <v>13.8</v>
      </c>
      <c r="J25" s="169">
        <v>4</v>
      </c>
      <c r="K25" s="169">
        <v>26.8</v>
      </c>
      <c r="L25" s="169">
        <v>14.8</v>
      </c>
      <c r="M25" s="169">
        <v>9.6999999999999993</v>
      </c>
      <c r="N25" s="171">
        <v>6.6</v>
      </c>
      <c r="O25" s="171">
        <v>1.3</v>
      </c>
      <c r="P25" s="171">
        <v>0.4</v>
      </c>
    </row>
    <row r="26" spans="1:16" x14ac:dyDescent="0.2">
      <c r="A26" s="40">
        <v>26664</v>
      </c>
      <c r="B26" s="169">
        <v>74.599999999999994</v>
      </c>
      <c r="C26" s="169">
        <v>60.2</v>
      </c>
      <c r="D26" s="169">
        <v>50.2</v>
      </c>
      <c r="E26" s="169">
        <v>8.3000000000000007</v>
      </c>
      <c r="F26" s="169">
        <v>13.1</v>
      </c>
      <c r="G26" s="169">
        <v>8.4</v>
      </c>
      <c r="H26" s="169">
        <v>10.199999999999999</v>
      </c>
      <c r="I26" s="169">
        <v>14.4</v>
      </c>
      <c r="J26" s="169">
        <v>4.7</v>
      </c>
      <c r="K26" s="169">
        <v>25.4</v>
      </c>
      <c r="L26" s="169">
        <v>14.3</v>
      </c>
      <c r="M26" s="169">
        <v>9.3000000000000007</v>
      </c>
      <c r="N26" s="171">
        <v>6.4</v>
      </c>
      <c r="O26" s="171">
        <v>1.3</v>
      </c>
      <c r="P26" s="171">
        <v>0.4</v>
      </c>
    </row>
    <row r="27" spans="1:16" x14ac:dyDescent="0.2">
      <c r="A27" s="40">
        <v>27029</v>
      </c>
      <c r="B27" s="169">
        <v>74.900000000000006</v>
      </c>
      <c r="C27" s="169">
        <v>59.9</v>
      </c>
      <c r="D27" s="169">
        <v>49.8</v>
      </c>
      <c r="E27" s="169">
        <v>8.1999999999999993</v>
      </c>
      <c r="F27" s="169">
        <v>13</v>
      </c>
      <c r="G27" s="169">
        <v>8.4</v>
      </c>
      <c r="H27" s="169">
        <v>10.199999999999999</v>
      </c>
      <c r="I27" s="169">
        <v>15</v>
      </c>
      <c r="J27" s="169">
        <v>4.7</v>
      </c>
      <c r="K27" s="169">
        <v>25.1</v>
      </c>
      <c r="L27" s="169">
        <v>12.9</v>
      </c>
      <c r="M27" s="169">
        <v>8.5</v>
      </c>
      <c r="N27" s="171">
        <v>7</v>
      </c>
      <c r="O27" s="171">
        <v>1.5</v>
      </c>
      <c r="P27" s="171">
        <v>0.5</v>
      </c>
    </row>
    <row r="28" spans="1:16" x14ac:dyDescent="0.2">
      <c r="A28" s="40">
        <v>27394</v>
      </c>
      <c r="B28" s="169">
        <v>72.900000000000006</v>
      </c>
      <c r="C28" s="169">
        <v>57.4</v>
      </c>
      <c r="D28" s="169">
        <v>47.3</v>
      </c>
      <c r="E28" s="169">
        <v>7.6</v>
      </c>
      <c r="F28" s="169">
        <v>11.9</v>
      </c>
      <c r="G28" s="169">
        <v>8.1</v>
      </c>
      <c r="H28" s="169">
        <v>10.199999999999999</v>
      </c>
      <c r="I28" s="169">
        <v>15.5</v>
      </c>
      <c r="J28" s="169">
        <v>4.8</v>
      </c>
      <c r="K28" s="169">
        <v>27.1</v>
      </c>
      <c r="L28" s="169">
        <v>12.8</v>
      </c>
      <c r="M28" s="169">
        <v>7.5</v>
      </c>
      <c r="N28" s="171">
        <v>8.1</v>
      </c>
      <c r="O28" s="171">
        <v>1.4</v>
      </c>
      <c r="P28" s="171">
        <v>0.5</v>
      </c>
    </row>
    <row r="29" spans="1:16" ht="21" customHeight="1" x14ac:dyDescent="0.2">
      <c r="A29" s="40">
        <v>27759</v>
      </c>
      <c r="B29" s="169">
        <v>72.5</v>
      </c>
      <c r="C29" s="169">
        <v>56.2</v>
      </c>
      <c r="D29" s="169">
        <v>46</v>
      </c>
      <c r="E29" s="169">
        <v>7.6</v>
      </c>
      <c r="F29" s="169">
        <v>11.7</v>
      </c>
      <c r="G29" s="169">
        <v>7.3</v>
      </c>
      <c r="H29" s="169">
        <v>10</v>
      </c>
      <c r="I29" s="169">
        <v>16.3</v>
      </c>
      <c r="J29" s="169">
        <v>4.5999999999999996</v>
      </c>
      <c r="K29" s="169">
        <v>27.5</v>
      </c>
      <c r="L29" s="169">
        <v>10.8</v>
      </c>
      <c r="M29" s="169">
        <v>5.9</v>
      </c>
      <c r="N29" s="171">
        <v>10</v>
      </c>
      <c r="O29" s="171">
        <v>1.1000000000000001</v>
      </c>
      <c r="P29" s="171">
        <v>0.6</v>
      </c>
    </row>
    <row r="30" spans="1:16" x14ac:dyDescent="0.2">
      <c r="A30" s="40">
        <v>28125</v>
      </c>
      <c r="B30" s="169">
        <v>73.3</v>
      </c>
      <c r="C30" s="169">
        <v>58.4</v>
      </c>
      <c r="D30" s="169">
        <v>47.7</v>
      </c>
      <c r="E30" s="169">
        <v>7.9</v>
      </c>
      <c r="F30" s="169">
        <v>13.2</v>
      </c>
      <c r="G30" s="169">
        <v>7.4</v>
      </c>
      <c r="H30" s="169">
        <v>9.6999999999999993</v>
      </c>
      <c r="I30" s="169">
        <v>14.9</v>
      </c>
      <c r="J30" s="169">
        <v>4.7</v>
      </c>
      <c r="K30" s="169">
        <v>26.7</v>
      </c>
      <c r="L30" s="169">
        <v>9.8000000000000007</v>
      </c>
      <c r="M30" s="169">
        <v>5.6</v>
      </c>
      <c r="N30" s="171">
        <v>10.3</v>
      </c>
      <c r="O30" s="171">
        <v>1.1000000000000001</v>
      </c>
      <c r="P30" s="171">
        <v>0.6</v>
      </c>
    </row>
    <row r="31" spans="1:16" x14ac:dyDescent="0.2">
      <c r="A31" s="40">
        <v>28490</v>
      </c>
      <c r="B31" s="169">
        <v>71.8</v>
      </c>
      <c r="C31" s="169">
        <v>57.4</v>
      </c>
      <c r="D31" s="169">
        <v>46.8</v>
      </c>
      <c r="E31" s="169">
        <v>7.9</v>
      </c>
      <c r="F31" s="169">
        <v>12.3</v>
      </c>
      <c r="G31" s="169">
        <v>6.8</v>
      </c>
      <c r="H31" s="169">
        <v>10.1</v>
      </c>
      <c r="I31" s="169">
        <v>14.4</v>
      </c>
      <c r="J31" s="169">
        <v>5.3</v>
      </c>
      <c r="K31" s="169">
        <v>28.2</v>
      </c>
      <c r="L31" s="169">
        <v>10.9</v>
      </c>
      <c r="M31" s="169">
        <v>6.7</v>
      </c>
      <c r="N31" s="171">
        <v>10.3</v>
      </c>
      <c r="O31" s="171">
        <v>1.1000000000000001</v>
      </c>
      <c r="P31" s="171">
        <v>0.4</v>
      </c>
    </row>
    <row r="32" spans="1:16" x14ac:dyDescent="0.2">
      <c r="A32" s="40">
        <v>28855</v>
      </c>
      <c r="B32" s="169">
        <v>71.400000000000006</v>
      </c>
      <c r="C32" s="169">
        <v>57.3</v>
      </c>
      <c r="D32" s="169">
        <v>46.6</v>
      </c>
      <c r="E32" s="169">
        <v>8.3000000000000007</v>
      </c>
      <c r="F32" s="169">
        <v>12.3</v>
      </c>
      <c r="G32" s="169">
        <v>6.8</v>
      </c>
      <c r="H32" s="169">
        <v>10</v>
      </c>
      <c r="I32" s="169">
        <v>14.1</v>
      </c>
      <c r="J32" s="169">
        <v>5.9</v>
      </c>
      <c r="K32" s="169">
        <v>28.6</v>
      </c>
      <c r="L32" s="169">
        <v>11.1</v>
      </c>
      <c r="M32" s="169">
        <v>7.1</v>
      </c>
      <c r="N32" s="171">
        <v>10.8</v>
      </c>
      <c r="O32" s="171">
        <v>1.2</v>
      </c>
      <c r="P32" s="171">
        <v>0.7</v>
      </c>
    </row>
    <row r="33" spans="1:16" x14ac:dyDescent="0.2">
      <c r="A33" s="40">
        <v>29220</v>
      </c>
      <c r="B33" s="169">
        <v>74.099999999999994</v>
      </c>
      <c r="C33" s="169">
        <v>60.4</v>
      </c>
      <c r="D33" s="169">
        <v>48.8</v>
      </c>
      <c r="E33" s="169">
        <v>8.5</v>
      </c>
      <c r="F33" s="169">
        <v>12.7</v>
      </c>
      <c r="G33" s="169">
        <v>7.8</v>
      </c>
      <c r="H33" s="169">
        <v>10</v>
      </c>
      <c r="I33" s="169">
        <v>13.7</v>
      </c>
      <c r="J33" s="169">
        <v>6.7</v>
      </c>
      <c r="K33" s="169">
        <v>25.9</v>
      </c>
      <c r="L33" s="169">
        <v>10.4</v>
      </c>
      <c r="M33" s="169">
        <v>6.6</v>
      </c>
      <c r="N33" s="171">
        <v>9.6</v>
      </c>
      <c r="O33" s="171">
        <v>1.3</v>
      </c>
      <c r="P33" s="171">
        <v>0.9</v>
      </c>
    </row>
    <row r="34" spans="1:16" ht="21" customHeight="1" x14ac:dyDescent="0.2">
      <c r="A34" s="40">
        <v>29586</v>
      </c>
      <c r="B34" s="169">
        <v>74.400000000000006</v>
      </c>
      <c r="C34" s="169">
        <v>60.6</v>
      </c>
      <c r="D34" s="169">
        <v>49.3</v>
      </c>
      <c r="E34" s="169">
        <v>7.8</v>
      </c>
      <c r="F34" s="169">
        <v>13.3</v>
      </c>
      <c r="G34" s="169">
        <v>8.5</v>
      </c>
      <c r="H34" s="169">
        <v>9.5</v>
      </c>
      <c r="I34" s="169">
        <v>13.9</v>
      </c>
      <c r="J34" s="169">
        <v>6.5</v>
      </c>
      <c r="K34" s="169">
        <v>25.6</v>
      </c>
      <c r="L34" s="169">
        <v>10</v>
      </c>
      <c r="M34" s="169">
        <v>6.1</v>
      </c>
      <c r="N34" s="171">
        <v>9</v>
      </c>
      <c r="O34" s="171">
        <v>1.1000000000000001</v>
      </c>
      <c r="P34" s="171">
        <v>0.6</v>
      </c>
    </row>
    <row r="35" spans="1:16" x14ac:dyDescent="0.2">
      <c r="A35" s="40">
        <v>29951</v>
      </c>
      <c r="B35" s="169">
        <v>70.5</v>
      </c>
      <c r="C35" s="169">
        <v>57.8</v>
      </c>
      <c r="D35" s="169">
        <v>46.8</v>
      </c>
      <c r="E35" s="169">
        <v>7.3</v>
      </c>
      <c r="F35" s="169">
        <v>13.1</v>
      </c>
      <c r="G35" s="169">
        <v>7.9</v>
      </c>
      <c r="H35" s="169">
        <v>8.5</v>
      </c>
      <c r="I35" s="169">
        <v>12.7</v>
      </c>
      <c r="J35" s="169">
        <v>6.6</v>
      </c>
      <c r="K35" s="169">
        <v>29.5</v>
      </c>
      <c r="L35" s="169">
        <v>10.7</v>
      </c>
      <c r="M35" s="169">
        <v>6.5</v>
      </c>
      <c r="N35" s="171">
        <v>11.3</v>
      </c>
      <c r="O35" s="171">
        <v>1.2</v>
      </c>
      <c r="P35" s="171">
        <v>0.6</v>
      </c>
    </row>
    <row r="36" spans="1:16" x14ac:dyDescent="0.2">
      <c r="A36" s="40">
        <v>30316</v>
      </c>
      <c r="B36" s="169">
        <v>71.5</v>
      </c>
      <c r="C36" s="169">
        <v>59</v>
      </c>
      <c r="D36" s="169">
        <v>47.2</v>
      </c>
      <c r="E36" s="169">
        <v>7.3</v>
      </c>
      <c r="F36" s="169">
        <v>14.1</v>
      </c>
      <c r="G36" s="169">
        <v>7.6</v>
      </c>
      <c r="H36" s="169">
        <v>8.5</v>
      </c>
      <c r="I36" s="169">
        <v>12.5</v>
      </c>
      <c r="J36" s="169">
        <v>7.3</v>
      </c>
      <c r="K36" s="169">
        <v>28.5</v>
      </c>
      <c r="L36" s="169">
        <v>9.6999999999999993</v>
      </c>
      <c r="M36" s="169">
        <v>6.6</v>
      </c>
      <c r="N36" s="171">
        <v>11.9</v>
      </c>
      <c r="O36" s="171">
        <v>1.2</v>
      </c>
      <c r="P36" s="171">
        <v>0.5</v>
      </c>
    </row>
    <row r="37" spans="1:16" x14ac:dyDescent="0.2">
      <c r="A37" s="40">
        <v>30681</v>
      </c>
      <c r="B37" s="169">
        <v>72</v>
      </c>
      <c r="C37" s="169">
        <v>59.1</v>
      </c>
      <c r="D37" s="169">
        <v>46.5</v>
      </c>
      <c r="E37" s="169">
        <v>7.4</v>
      </c>
      <c r="F37" s="169">
        <v>12.9</v>
      </c>
      <c r="G37" s="169">
        <v>7.4</v>
      </c>
      <c r="H37" s="169">
        <v>8.8000000000000007</v>
      </c>
      <c r="I37" s="169">
        <v>12.9</v>
      </c>
      <c r="J37" s="169">
        <v>8.1999999999999993</v>
      </c>
      <c r="K37" s="169">
        <v>28</v>
      </c>
      <c r="L37" s="169">
        <v>10.6</v>
      </c>
      <c r="M37" s="169">
        <v>7.6</v>
      </c>
      <c r="N37" s="171">
        <v>11.8</v>
      </c>
      <c r="O37" s="171">
        <v>1.3</v>
      </c>
      <c r="P37" s="171">
        <v>0.6</v>
      </c>
    </row>
    <row r="38" spans="1:16" x14ac:dyDescent="0.2">
      <c r="A38" s="40">
        <v>31047</v>
      </c>
      <c r="B38" s="169">
        <v>71.099999999999994</v>
      </c>
      <c r="C38" s="169">
        <v>58.6</v>
      </c>
      <c r="D38" s="169">
        <v>45.7</v>
      </c>
      <c r="E38" s="169">
        <v>7</v>
      </c>
      <c r="F38" s="169">
        <v>12.6</v>
      </c>
      <c r="G38" s="169">
        <v>7.7</v>
      </c>
      <c r="H38" s="169">
        <v>8.6</v>
      </c>
      <c r="I38" s="169">
        <v>12.5</v>
      </c>
      <c r="J38" s="169">
        <v>8.3000000000000007</v>
      </c>
      <c r="K38" s="169">
        <v>28.9</v>
      </c>
      <c r="L38" s="169">
        <v>12.9</v>
      </c>
      <c r="M38" s="169">
        <v>9.6</v>
      </c>
      <c r="N38" s="171">
        <v>10.5</v>
      </c>
      <c r="O38" s="171">
        <v>1.4</v>
      </c>
      <c r="P38" s="171">
        <v>0.6</v>
      </c>
    </row>
    <row r="39" spans="1:16" ht="21" customHeight="1" x14ac:dyDescent="0.2">
      <c r="A39" s="40">
        <v>31412</v>
      </c>
      <c r="B39" s="169">
        <v>71.3</v>
      </c>
      <c r="C39" s="169">
        <v>58.7</v>
      </c>
      <c r="D39" s="169">
        <v>45.3</v>
      </c>
      <c r="E39" s="169">
        <v>6.9</v>
      </c>
      <c r="F39" s="169">
        <v>11.9</v>
      </c>
      <c r="G39" s="169">
        <v>7.8</v>
      </c>
      <c r="H39" s="169">
        <v>8.6</v>
      </c>
      <c r="I39" s="169">
        <v>12.7</v>
      </c>
      <c r="J39" s="169">
        <v>8.6</v>
      </c>
      <c r="K39" s="169">
        <v>28.7</v>
      </c>
      <c r="L39" s="169">
        <v>13.5</v>
      </c>
      <c r="M39" s="169">
        <v>10.3</v>
      </c>
      <c r="N39" s="171">
        <v>10.1</v>
      </c>
      <c r="O39" s="171">
        <v>1.5</v>
      </c>
      <c r="P39" s="171">
        <v>1.2</v>
      </c>
    </row>
    <row r="40" spans="1:16" x14ac:dyDescent="0.2">
      <c r="A40" s="40">
        <v>31777</v>
      </c>
      <c r="B40" s="169">
        <v>73.2</v>
      </c>
      <c r="C40" s="169">
        <v>60.1</v>
      </c>
      <c r="D40" s="169">
        <v>46.6</v>
      </c>
      <c r="E40" s="169">
        <v>7.1</v>
      </c>
      <c r="F40" s="169">
        <v>11.9</v>
      </c>
      <c r="G40" s="169">
        <v>8.1</v>
      </c>
      <c r="H40" s="169">
        <v>8.6</v>
      </c>
      <c r="I40" s="169">
        <v>13.1</v>
      </c>
      <c r="J40" s="169">
        <v>8.5</v>
      </c>
      <c r="K40" s="169">
        <v>26.8</v>
      </c>
      <c r="L40" s="169">
        <v>13.6</v>
      </c>
      <c r="M40" s="169">
        <v>10.5</v>
      </c>
      <c r="N40" s="171">
        <v>9.1</v>
      </c>
      <c r="O40" s="171">
        <v>1.7</v>
      </c>
      <c r="P40" s="171">
        <v>1.2</v>
      </c>
    </row>
    <row r="41" spans="1:16" x14ac:dyDescent="0.2">
      <c r="A41" s="40">
        <v>32142</v>
      </c>
      <c r="B41" s="169">
        <v>75.099999999999994</v>
      </c>
      <c r="C41" s="169">
        <v>62.4</v>
      </c>
      <c r="D41" s="169">
        <v>48.5</v>
      </c>
      <c r="E41" s="169">
        <v>7.4</v>
      </c>
      <c r="F41" s="169">
        <v>12.2</v>
      </c>
      <c r="G41" s="169">
        <v>8.6999999999999993</v>
      </c>
      <c r="H41" s="169">
        <v>8.6999999999999993</v>
      </c>
      <c r="I41" s="169">
        <v>12.7</v>
      </c>
      <c r="J41" s="169">
        <v>8.8000000000000007</v>
      </c>
      <c r="K41" s="169">
        <v>24.9</v>
      </c>
      <c r="L41" s="169">
        <v>12.4</v>
      </c>
      <c r="M41" s="169">
        <v>9.5</v>
      </c>
      <c r="N41" s="171">
        <v>8.9</v>
      </c>
      <c r="O41" s="171">
        <v>2</v>
      </c>
      <c r="P41" s="171">
        <v>0.9</v>
      </c>
    </row>
    <row r="42" spans="1:16" x14ac:dyDescent="0.2">
      <c r="A42" s="40">
        <v>32508</v>
      </c>
      <c r="B42" s="169">
        <v>76.5</v>
      </c>
      <c r="C42" s="169">
        <v>64.099999999999994</v>
      </c>
      <c r="D42" s="169">
        <v>50</v>
      </c>
      <c r="E42" s="169">
        <v>7.4</v>
      </c>
      <c r="F42" s="169">
        <v>12.6</v>
      </c>
      <c r="G42" s="169">
        <v>9.1</v>
      </c>
      <c r="H42" s="169">
        <v>8.6999999999999993</v>
      </c>
      <c r="I42" s="169">
        <v>12.4</v>
      </c>
      <c r="J42" s="169">
        <v>9.3000000000000007</v>
      </c>
      <c r="K42" s="169">
        <v>23.5</v>
      </c>
      <c r="L42" s="169">
        <v>10.6</v>
      </c>
      <c r="M42" s="169">
        <v>8</v>
      </c>
      <c r="N42" s="171">
        <v>9.1999999999999993</v>
      </c>
      <c r="O42" s="171">
        <v>2.2999999999999998</v>
      </c>
      <c r="P42" s="171">
        <v>0.9</v>
      </c>
    </row>
    <row r="43" spans="1:16" x14ac:dyDescent="0.2">
      <c r="A43" s="40">
        <v>32873</v>
      </c>
      <c r="B43" s="169">
        <v>77.3</v>
      </c>
      <c r="C43" s="169">
        <v>64.8</v>
      </c>
      <c r="D43" s="169">
        <v>50.9</v>
      </c>
      <c r="E43" s="169">
        <v>7.2</v>
      </c>
      <c r="F43" s="169">
        <v>13.3</v>
      </c>
      <c r="G43" s="169">
        <v>9.3000000000000007</v>
      </c>
      <c r="H43" s="169">
        <v>8.5</v>
      </c>
      <c r="I43" s="169">
        <v>12.6</v>
      </c>
      <c r="J43" s="169">
        <v>9.3000000000000007</v>
      </c>
      <c r="K43" s="169">
        <v>22.7</v>
      </c>
      <c r="L43" s="169">
        <v>9.8000000000000007</v>
      </c>
      <c r="M43" s="169">
        <v>7.3</v>
      </c>
      <c r="N43" s="171">
        <v>9.1999999999999993</v>
      </c>
      <c r="O43" s="171">
        <v>2.4</v>
      </c>
      <c r="P43" s="171">
        <v>0.7</v>
      </c>
    </row>
    <row r="44" spans="1:16" ht="21" customHeight="1" x14ac:dyDescent="0.2">
      <c r="A44" s="40">
        <v>33238</v>
      </c>
      <c r="B44" s="169">
        <v>77</v>
      </c>
      <c r="C44" s="169">
        <v>64.099999999999994</v>
      </c>
      <c r="D44" s="169">
        <v>50</v>
      </c>
      <c r="E44" s="169">
        <v>7.4</v>
      </c>
      <c r="F44" s="169">
        <v>13.1</v>
      </c>
      <c r="G44" s="169">
        <v>9.3000000000000007</v>
      </c>
      <c r="H44" s="169">
        <v>8.4</v>
      </c>
      <c r="I44" s="169">
        <v>12.9</v>
      </c>
      <c r="J44" s="169">
        <v>8.5</v>
      </c>
      <c r="K44" s="169">
        <v>23</v>
      </c>
      <c r="L44" s="169">
        <v>9.8000000000000007</v>
      </c>
      <c r="M44" s="169">
        <v>7.3</v>
      </c>
      <c r="N44" s="171">
        <v>9.8000000000000007</v>
      </c>
      <c r="O44" s="171">
        <v>2.7</v>
      </c>
      <c r="P44" s="171">
        <v>0.6</v>
      </c>
    </row>
    <row r="45" spans="1:16" x14ac:dyDescent="0.2">
      <c r="A45" s="40">
        <v>33603</v>
      </c>
      <c r="B45" s="169">
        <v>77.3</v>
      </c>
      <c r="C45" s="169">
        <v>64.400000000000006</v>
      </c>
      <c r="D45" s="169">
        <v>51.7</v>
      </c>
      <c r="E45" s="169">
        <v>7.4</v>
      </c>
      <c r="F45" s="169">
        <v>13.5</v>
      </c>
      <c r="G45" s="169">
        <v>9.4</v>
      </c>
      <c r="H45" s="169">
        <v>8.5</v>
      </c>
      <c r="I45" s="169">
        <v>12.9</v>
      </c>
      <c r="J45" s="169">
        <v>7.8</v>
      </c>
      <c r="K45" s="169">
        <v>22.7</v>
      </c>
      <c r="L45" s="169">
        <v>9.1</v>
      </c>
      <c r="M45" s="169">
        <v>6.4</v>
      </c>
      <c r="N45" s="171">
        <v>10.4</v>
      </c>
      <c r="O45" s="171">
        <v>2.5</v>
      </c>
      <c r="P45" s="171">
        <v>0.6</v>
      </c>
    </row>
    <row r="46" spans="1:16" x14ac:dyDescent="0.2">
      <c r="A46" s="40">
        <v>33969</v>
      </c>
      <c r="B46" s="169">
        <v>76.900000000000006</v>
      </c>
      <c r="C46" s="169">
        <v>64.2</v>
      </c>
      <c r="D46" s="169">
        <v>52</v>
      </c>
      <c r="E46" s="169">
        <v>7.5</v>
      </c>
      <c r="F46" s="169">
        <v>13.2</v>
      </c>
      <c r="G46" s="169">
        <v>9.4</v>
      </c>
      <c r="H46" s="169">
        <v>8.4</v>
      </c>
      <c r="I46" s="169">
        <v>12.7</v>
      </c>
      <c r="J46" s="169">
        <v>7.8</v>
      </c>
      <c r="K46" s="169">
        <v>23.1</v>
      </c>
      <c r="L46" s="169">
        <v>9.1999999999999993</v>
      </c>
      <c r="M46" s="169">
        <v>6.5</v>
      </c>
      <c r="N46" s="171">
        <v>10.9</v>
      </c>
      <c r="O46" s="171">
        <v>2.2000000000000002</v>
      </c>
      <c r="P46" s="171">
        <v>0.9</v>
      </c>
    </row>
    <row r="47" spans="1:16" x14ac:dyDescent="0.2">
      <c r="A47" s="40">
        <v>34334</v>
      </c>
      <c r="B47" s="169">
        <v>73.400000000000006</v>
      </c>
      <c r="C47" s="169">
        <v>55.6</v>
      </c>
      <c r="D47" s="169">
        <v>47.5</v>
      </c>
      <c r="E47" s="169">
        <v>6.8</v>
      </c>
      <c r="F47" s="169">
        <v>12.3</v>
      </c>
      <c r="G47" s="169">
        <v>7.5</v>
      </c>
      <c r="H47" s="169">
        <v>7.6</v>
      </c>
      <c r="I47" s="169">
        <v>17.8</v>
      </c>
      <c r="J47" s="169">
        <v>8</v>
      </c>
      <c r="K47" s="169">
        <v>26.6</v>
      </c>
      <c r="L47" s="169">
        <v>10.4</v>
      </c>
      <c r="M47" s="169">
        <v>7.4</v>
      </c>
      <c r="N47" s="171">
        <v>12.4</v>
      </c>
      <c r="O47" s="171">
        <v>2.5</v>
      </c>
      <c r="P47" s="171">
        <v>1.5</v>
      </c>
    </row>
    <row r="48" spans="1:16" x14ac:dyDescent="0.2">
      <c r="A48" s="40">
        <v>34699</v>
      </c>
      <c r="B48" s="169">
        <v>72.599999999999994</v>
      </c>
      <c r="C48" s="169">
        <v>55.5</v>
      </c>
      <c r="D48" s="169">
        <v>46.9</v>
      </c>
      <c r="E48" s="169">
        <v>6.7</v>
      </c>
      <c r="F48" s="169">
        <v>12</v>
      </c>
      <c r="G48" s="169">
        <v>7.6</v>
      </c>
      <c r="H48" s="169">
        <v>7.6</v>
      </c>
      <c r="I48" s="169">
        <v>17.2</v>
      </c>
      <c r="J48" s="169">
        <v>8</v>
      </c>
      <c r="K48" s="169">
        <v>27.4</v>
      </c>
      <c r="L48" s="169">
        <v>10.8</v>
      </c>
      <c r="M48" s="169">
        <v>7.8</v>
      </c>
      <c r="N48" s="171">
        <v>12.9</v>
      </c>
      <c r="O48" s="171">
        <v>2.6</v>
      </c>
      <c r="P48" s="171">
        <v>1.5</v>
      </c>
    </row>
    <row r="49" spans="1:16" ht="21" customHeight="1" x14ac:dyDescent="0.2">
      <c r="A49" s="40">
        <v>35064</v>
      </c>
      <c r="B49" s="169">
        <v>73.900000000000006</v>
      </c>
      <c r="C49" s="169">
        <v>56.3</v>
      </c>
      <c r="D49" s="169">
        <v>46.9</v>
      </c>
      <c r="E49" s="169">
        <v>6.6</v>
      </c>
      <c r="F49" s="169">
        <v>11.8</v>
      </c>
      <c r="G49" s="169">
        <v>7.6</v>
      </c>
      <c r="H49" s="169">
        <v>7.6</v>
      </c>
      <c r="I49" s="169">
        <v>17.600000000000001</v>
      </c>
      <c r="J49" s="169">
        <v>8.3000000000000007</v>
      </c>
      <c r="K49" s="169">
        <v>26.1</v>
      </c>
      <c r="L49" s="169">
        <v>10.199999999999999</v>
      </c>
      <c r="M49" s="169">
        <v>7.3</v>
      </c>
      <c r="N49" s="171">
        <v>12.7</v>
      </c>
      <c r="O49" s="171">
        <v>2.5</v>
      </c>
      <c r="P49" s="171">
        <v>1.4</v>
      </c>
    </row>
    <row r="50" spans="1:16" x14ac:dyDescent="0.2">
      <c r="A50" s="40">
        <v>35430</v>
      </c>
      <c r="B50" s="169">
        <v>73.7</v>
      </c>
      <c r="C50" s="169">
        <v>56.4</v>
      </c>
      <c r="D50" s="169">
        <v>46.4</v>
      </c>
      <c r="E50" s="169">
        <v>6.3</v>
      </c>
      <c r="F50" s="169">
        <v>11.1</v>
      </c>
      <c r="G50" s="169">
        <v>7.5</v>
      </c>
      <c r="H50" s="169">
        <v>7.6</v>
      </c>
      <c r="I50" s="169">
        <v>17.3</v>
      </c>
      <c r="J50" s="169">
        <v>8.1</v>
      </c>
      <c r="K50" s="169">
        <v>26.3</v>
      </c>
      <c r="L50" s="169">
        <v>10.5</v>
      </c>
      <c r="M50" s="169">
        <v>7.6</v>
      </c>
      <c r="N50" s="171">
        <v>12.8</v>
      </c>
      <c r="O50" s="171">
        <v>2.7</v>
      </c>
      <c r="P50" s="171">
        <v>1.4</v>
      </c>
    </row>
    <row r="51" spans="1:16" x14ac:dyDescent="0.2">
      <c r="A51" s="40">
        <v>35795</v>
      </c>
      <c r="B51" s="169">
        <v>72.8</v>
      </c>
      <c r="C51" s="169">
        <v>54.8</v>
      </c>
      <c r="D51" s="169">
        <v>44.4</v>
      </c>
      <c r="E51" s="169">
        <v>5.8</v>
      </c>
      <c r="F51" s="169">
        <v>10.6</v>
      </c>
      <c r="G51" s="169">
        <v>7.3</v>
      </c>
      <c r="H51" s="169">
        <v>7.1</v>
      </c>
      <c r="I51" s="169">
        <v>18</v>
      </c>
      <c r="J51" s="169">
        <v>8.4</v>
      </c>
      <c r="K51" s="169">
        <v>27.2</v>
      </c>
      <c r="L51" s="169">
        <v>12.1</v>
      </c>
      <c r="M51" s="169">
        <v>8.6</v>
      </c>
      <c r="N51" s="171">
        <v>12.1</v>
      </c>
      <c r="O51" s="171">
        <v>2.2999999999999998</v>
      </c>
      <c r="P51" s="171">
        <v>1.2</v>
      </c>
    </row>
    <row r="52" spans="1:16" x14ac:dyDescent="0.2">
      <c r="A52" s="40">
        <v>36160</v>
      </c>
      <c r="B52" s="169">
        <v>74.2</v>
      </c>
      <c r="C52" s="169">
        <v>56.5</v>
      </c>
      <c r="D52" s="169">
        <v>45.5</v>
      </c>
      <c r="E52" s="169">
        <v>5.7</v>
      </c>
      <c r="F52" s="169">
        <v>11.1</v>
      </c>
      <c r="G52" s="169">
        <v>7.4</v>
      </c>
      <c r="H52" s="169">
        <v>7</v>
      </c>
      <c r="I52" s="169">
        <v>17.7</v>
      </c>
      <c r="J52" s="169">
        <v>8.5</v>
      </c>
      <c r="K52" s="169">
        <v>25.8</v>
      </c>
      <c r="L52" s="169">
        <v>13.1</v>
      </c>
      <c r="M52" s="169">
        <v>9.4</v>
      </c>
      <c r="N52" s="171">
        <v>9.8000000000000007</v>
      </c>
      <c r="O52" s="171">
        <v>1.9</v>
      </c>
      <c r="P52" s="171">
        <v>1.2</v>
      </c>
    </row>
    <row r="53" spans="1:16" x14ac:dyDescent="0.2">
      <c r="A53" s="40">
        <v>36525</v>
      </c>
      <c r="B53" s="169">
        <v>73.8</v>
      </c>
      <c r="C53" s="169">
        <v>57.3</v>
      </c>
      <c r="D53" s="169">
        <v>46.5</v>
      </c>
      <c r="E53" s="169">
        <v>5.7</v>
      </c>
      <c r="F53" s="169">
        <v>11.5</v>
      </c>
      <c r="G53" s="169">
        <v>7.5</v>
      </c>
      <c r="H53" s="169">
        <v>6.7</v>
      </c>
      <c r="I53" s="169">
        <v>16.5</v>
      </c>
      <c r="J53" s="169">
        <v>8.5</v>
      </c>
      <c r="K53" s="169">
        <v>26.2</v>
      </c>
      <c r="L53" s="169">
        <v>13.5</v>
      </c>
      <c r="M53" s="169">
        <v>10.1</v>
      </c>
      <c r="N53" s="171">
        <v>9.8000000000000007</v>
      </c>
      <c r="O53" s="171">
        <v>2</v>
      </c>
      <c r="P53" s="171">
        <v>1.4</v>
      </c>
    </row>
    <row r="54" spans="1:16" ht="21" customHeight="1" x14ac:dyDescent="0.2">
      <c r="A54" s="40">
        <v>36891</v>
      </c>
      <c r="B54" s="169">
        <v>73.099999999999994</v>
      </c>
      <c r="C54" s="169">
        <v>56.7</v>
      </c>
      <c r="D54" s="169">
        <v>46</v>
      </c>
      <c r="E54" s="169">
        <v>5.5</v>
      </c>
      <c r="F54" s="169">
        <v>11.3</v>
      </c>
      <c r="G54" s="169">
        <v>7.5</v>
      </c>
      <c r="H54" s="169">
        <v>6.5</v>
      </c>
      <c r="I54" s="169">
        <v>16.399999999999999</v>
      </c>
      <c r="J54" s="169">
        <v>8.3000000000000007</v>
      </c>
      <c r="K54" s="169">
        <v>26.9</v>
      </c>
      <c r="L54" s="169">
        <v>13.6</v>
      </c>
      <c r="M54" s="169">
        <v>10.3</v>
      </c>
      <c r="N54" s="171">
        <v>10.5</v>
      </c>
      <c r="O54" s="171">
        <v>2.2000000000000002</v>
      </c>
      <c r="P54" s="171">
        <v>1.6</v>
      </c>
    </row>
    <row r="55" spans="1:16" x14ac:dyDescent="0.2">
      <c r="A55" s="40">
        <v>37256</v>
      </c>
      <c r="B55" s="169">
        <v>72.2</v>
      </c>
      <c r="C55" s="169">
        <v>55.6</v>
      </c>
      <c r="D55" s="169">
        <v>44.9</v>
      </c>
      <c r="E55" s="169">
        <v>5.5</v>
      </c>
      <c r="F55" s="169">
        <v>10.9</v>
      </c>
      <c r="G55" s="169">
        <v>7.4</v>
      </c>
      <c r="H55" s="169">
        <v>6.3</v>
      </c>
      <c r="I55" s="169">
        <v>16.600000000000001</v>
      </c>
      <c r="J55" s="169">
        <v>8.3000000000000007</v>
      </c>
      <c r="K55" s="169">
        <v>27.8</v>
      </c>
      <c r="L55" s="169">
        <v>14.1</v>
      </c>
      <c r="M55" s="169">
        <v>10.6</v>
      </c>
      <c r="N55" s="171">
        <v>10.8</v>
      </c>
      <c r="O55" s="171">
        <v>2.1</v>
      </c>
      <c r="P55" s="171">
        <v>1.9</v>
      </c>
    </row>
    <row r="56" spans="1:16" x14ac:dyDescent="0.2">
      <c r="A56" s="40">
        <v>37621</v>
      </c>
      <c r="B56" s="169">
        <v>72.2</v>
      </c>
      <c r="C56" s="169">
        <v>55.4</v>
      </c>
      <c r="D56" s="169">
        <v>44.3</v>
      </c>
      <c r="E56" s="169">
        <v>5.2</v>
      </c>
      <c r="F56" s="169">
        <v>10.6</v>
      </c>
      <c r="G56" s="169">
        <v>7.3</v>
      </c>
      <c r="H56" s="169">
        <v>6.2</v>
      </c>
      <c r="I56" s="169">
        <v>16.8</v>
      </c>
      <c r="J56" s="169">
        <v>8.3000000000000007</v>
      </c>
      <c r="K56" s="169">
        <v>27.8</v>
      </c>
      <c r="L56" s="169">
        <v>13.7</v>
      </c>
      <c r="M56" s="169">
        <v>10.5</v>
      </c>
      <c r="N56" s="171">
        <v>11.2</v>
      </c>
      <c r="O56" s="171">
        <v>1.9</v>
      </c>
      <c r="P56" s="171">
        <v>2.2000000000000002</v>
      </c>
    </row>
    <row r="57" spans="1:16" x14ac:dyDescent="0.2">
      <c r="A57" s="40">
        <v>37986</v>
      </c>
      <c r="B57" s="169">
        <v>73.7</v>
      </c>
      <c r="C57" s="169">
        <v>56.8</v>
      </c>
      <c r="D57" s="169">
        <v>45.5</v>
      </c>
      <c r="E57" s="169">
        <v>5.8</v>
      </c>
      <c r="F57" s="169">
        <v>10.4</v>
      </c>
      <c r="G57" s="169">
        <v>7.3</v>
      </c>
      <c r="H57" s="169">
        <v>6.4</v>
      </c>
      <c r="I57" s="169">
        <v>16.899999999999999</v>
      </c>
      <c r="J57" s="169">
        <v>8.4</v>
      </c>
      <c r="K57" s="169">
        <v>26.3</v>
      </c>
      <c r="L57" s="169">
        <v>12</v>
      </c>
      <c r="M57" s="169">
        <v>9.3000000000000007</v>
      </c>
      <c r="N57" s="171">
        <v>11.4</v>
      </c>
      <c r="O57" s="171">
        <v>1.8</v>
      </c>
      <c r="P57" s="171">
        <v>2.8</v>
      </c>
    </row>
    <row r="58" spans="1:16" x14ac:dyDescent="0.2">
      <c r="A58" s="40">
        <v>38352</v>
      </c>
      <c r="B58" s="169">
        <v>73.8</v>
      </c>
      <c r="C58" s="169">
        <v>56.6</v>
      </c>
      <c r="D58" s="169">
        <v>45.4</v>
      </c>
      <c r="E58" s="169">
        <v>6</v>
      </c>
      <c r="F58" s="169">
        <v>10.199999999999999</v>
      </c>
      <c r="G58" s="169">
        <v>7</v>
      </c>
      <c r="H58" s="169">
        <v>6.4</v>
      </c>
      <c r="I58" s="169">
        <v>17.2</v>
      </c>
      <c r="J58" s="169">
        <v>8.1999999999999993</v>
      </c>
      <c r="K58" s="169">
        <v>26.2</v>
      </c>
      <c r="L58" s="169">
        <v>11.6</v>
      </c>
      <c r="M58" s="169">
        <v>8.9</v>
      </c>
      <c r="N58" s="171">
        <v>11.6</v>
      </c>
      <c r="O58" s="171">
        <v>1.7</v>
      </c>
      <c r="P58" s="171">
        <v>2.9</v>
      </c>
    </row>
    <row r="59" spans="1:16" ht="21" customHeight="1" x14ac:dyDescent="0.2">
      <c r="A59" s="40">
        <v>38717</v>
      </c>
      <c r="B59" s="169">
        <v>73.900000000000006</v>
      </c>
      <c r="C59" s="169">
        <v>56.9</v>
      </c>
      <c r="D59" s="169">
        <v>45.2</v>
      </c>
      <c r="E59" s="169">
        <v>6</v>
      </c>
      <c r="F59" s="169">
        <v>10.1</v>
      </c>
      <c r="G59" s="169">
        <v>6.8</v>
      </c>
      <c r="H59" s="169">
        <v>6.2</v>
      </c>
      <c r="I59" s="169">
        <v>17</v>
      </c>
      <c r="J59" s="169">
        <v>7.7</v>
      </c>
      <c r="K59" s="169">
        <v>26.1</v>
      </c>
      <c r="L59" s="169">
        <v>11.7</v>
      </c>
      <c r="M59" s="169">
        <v>8.8000000000000007</v>
      </c>
      <c r="N59" s="171">
        <v>11.5</v>
      </c>
      <c r="O59" s="171">
        <v>1.7</v>
      </c>
      <c r="P59" s="171">
        <v>2.7</v>
      </c>
    </row>
    <row r="60" spans="1:16" x14ac:dyDescent="0.2">
      <c r="A60" s="40">
        <v>39082</v>
      </c>
      <c r="B60" s="169">
        <v>73.599999999999994</v>
      </c>
      <c r="C60" s="169">
        <v>56.3</v>
      </c>
      <c r="D60" s="169">
        <v>44</v>
      </c>
      <c r="E60" s="169">
        <v>5.7</v>
      </c>
      <c r="F60" s="169">
        <v>9.5</v>
      </c>
      <c r="G60" s="169">
        <v>6.7</v>
      </c>
      <c r="H60" s="169">
        <v>6.3</v>
      </c>
      <c r="I60" s="169">
        <v>17.3</v>
      </c>
      <c r="J60" s="169">
        <v>7.3</v>
      </c>
      <c r="K60" s="169">
        <v>26.4</v>
      </c>
      <c r="L60" s="169">
        <v>11.6</v>
      </c>
      <c r="M60" s="169">
        <v>8.6999999999999993</v>
      </c>
      <c r="N60" s="171">
        <v>12</v>
      </c>
      <c r="O60" s="171">
        <v>1.6</v>
      </c>
      <c r="P60" s="171">
        <v>3.1</v>
      </c>
    </row>
    <row r="61" spans="1:16" x14ac:dyDescent="0.2">
      <c r="A61" s="40">
        <v>39447</v>
      </c>
      <c r="B61" s="169">
        <v>75.3</v>
      </c>
      <c r="C61" s="169">
        <v>57.7</v>
      </c>
      <c r="D61" s="169">
        <v>44.6</v>
      </c>
      <c r="E61" s="169">
        <v>5.7</v>
      </c>
      <c r="F61" s="169">
        <v>9.5</v>
      </c>
      <c r="G61" s="169">
        <v>6.7</v>
      </c>
      <c r="H61" s="169">
        <v>6.5</v>
      </c>
      <c r="I61" s="169">
        <v>17.600000000000001</v>
      </c>
      <c r="J61" s="169">
        <v>7.2</v>
      </c>
      <c r="K61" s="169">
        <v>24.7</v>
      </c>
      <c r="L61" s="169">
        <v>10.4</v>
      </c>
      <c r="M61" s="169">
        <v>7.6</v>
      </c>
      <c r="N61" s="171">
        <v>11.6</v>
      </c>
      <c r="O61" s="171">
        <v>1.3</v>
      </c>
      <c r="P61" s="171">
        <v>3.1</v>
      </c>
    </row>
    <row r="62" spans="1:16" x14ac:dyDescent="0.2">
      <c r="A62" s="40">
        <v>39813</v>
      </c>
      <c r="B62" s="169">
        <v>74.400000000000006</v>
      </c>
      <c r="C62" s="169">
        <v>57</v>
      </c>
      <c r="D62" s="169">
        <v>43.4</v>
      </c>
      <c r="E62" s="169">
        <v>5.6</v>
      </c>
      <c r="F62" s="169">
        <v>9.5</v>
      </c>
      <c r="G62" s="169">
        <v>6.3</v>
      </c>
      <c r="H62" s="169">
        <v>6.7</v>
      </c>
      <c r="I62" s="169">
        <v>17.399999999999999</v>
      </c>
      <c r="J62" s="169">
        <v>6.5</v>
      </c>
      <c r="K62" s="169">
        <v>25.6</v>
      </c>
      <c r="L62" s="169">
        <v>10.4</v>
      </c>
      <c r="M62" s="169">
        <v>7.3</v>
      </c>
      <c r="N62" s="171">
        <v>12.3</v>
      </c>
      <c r="O62" s="171">
        <v>1.3</v>
      </c>
      <c r="P62" s="171">
        <v>3.5</v>
      </c>
    </row>
    <row r="63" spans="1:16" x14ac:dyDescent="0.2">
      <c r="A63" s="40">
        <v>40178</v>
      </c>
      <c r="B63" s="169">
        <v>72.900000000000006</v>
      </c>
      <c r="C63" s="169">
        <v>56</v>
      </c>
      <c r="D63" s="169">
        <v>43.4</v>
      </c>
      <c r="E63" s="169">
        <v>5.8</v>
      </c>
      <c r="F63" s="169">
        <v>10.1</v>
      </c>
      <c r="G63" s="169">
        <v>6.3</v>
      </c>
      <c r="H63" s="169">
        <v>6.6</v>
      </c>
      <c r="I63" s="169">
        <v>16.899999999999999</v>
      </c>
      <c r="J63" s="169">
        <v>6.6</v>
      </c>
      <c r="K63" s="169">
        <v>27.1</v>
      </c>
      <c r="L63" s="169">
        <v>9.8000000000000007</v>
      </c>
      <c r="M63" s="169">
        <v>6.8</v>
      </c>
      <c r="N63" s="171">
        <v>14.1</v>
      </c>
      <c r="O63" s="171">
        <v>1.4</v>
      </c>
      <c r="P63" s="171">
        <v>4.5999999999999996</v>
      </c>
    </row>
    <row r="64" spans="1:16" ht="21" customHeight="1" x14ac:dyDescent="0.2">
      <c r="A64" s="40">
        <v>40543</v>
      </c>
      <c r="B64" s="169">
        <v>71</v>
      </c>
      <c r="C64" s="169">
        <v>54.1</v>
      </c>
      <c r="D64" s="169">
        <v>41.3</v>
      </c>
      <c r="E64" s="169">
        <v>5.3</v>
      </c>
      <c r="F64" s="169">
        <v>9.4</v>
      </c>
      <c r="G64" s="169">
        <v>6.2</v>
      </c>
      <c r="H64" s="169">
        <v>6.6</v>
      </c>
      <c r="I64" s="169">
        <v>16.899999999999999</v>
      </c>
      <c r="J64" s="169">
        <v>6.2</v>
      </c>
      <c r="K64" s="169">
        <v>29</v>
      </c>
      <c r="L64" s="169">
        <v>10.4</v>
      </c>
      <c r="M64" s="169">
        <v>6.9</v>
      </c>
      <c r="N64" s="171">
        <v>15.5</v>
      </c>
      <c r="O64" s="171">
        <v>1.4</v>
      </c>
      <c r="P64" s="171">
        <v>5.6</v>
      </c>
    </row>
    <row r="65" spans="1:16" x14ac:dyDescent="0.2">
      <c r="A65" s="40">
        <v>40908</v>
      </c>
      <c r="B65" s="169">
        <v>70.900000000000006</v>
      </c>
      <c r="C65" s="169">
        <v>53.2</v>
      </c>
      <c r="D65" s="169">
        <v>40.200000000000003</v>
      </c>
      <c r="E65" s="169">
        <v>5</v>
      </c>
      <c r="F65" s="169">
        <v>9.6</v>
      </c>
      <c r="G65" s="169">
        <v>5.8</v>
      </c>
      <c r="H65" s="169">
        <v>6.5</v>
      </c>
      <c r="I65" s="169">
        <v>17.7</v>
      </c>
      <c r="J65" s="169">
        <v>6.2</v>
      </c>
      <c r="K65" s="169">
        <v>29.1</v>
      </c>
      <c r="L65" s="169">
        <v>10.4</v>
      </c>
      <c r="M65" s="169">
        <v>7</v>
      </c>
      <c r="N65" s="171">
        <v>15.8</v>
      </c>
      <c r="O65" s="171">
        <v>1.4</v>
      </c>
      <c r="P65" s="171">
        <v>6.1</v>
      </c>
    </row>
    <row r="66" spans="1:16" x14ac:dyDescent="0.2">
      <c r="A66" s="40">
        <v>41274</v>
      </c>
      <c r="B66" s="169">
        <v>68.400000000000006</v>
      </c>
      <c r="C66" s="169">
        <v>50.2</v>
      </c>
      <c r="D66" s="169">
        <v>37.700000000000003</v>
      </c>
      <c r="E66" s="169">
        <v>4.5</v>
      </c>
      <c r="F66" s="169">
        <v>9.4</v>
      </c>
      <c r="G66" s="169">
        <v>5.0999999999999996</v>
      </c>
      <c r="H66" s="169">
        <v>6.4</v>
      </c>
      <c r="I66" s="169">
        <v>18.2</v>
      </c>
      <c r="J66" s="169">
        <v>6.5</v>
      </c>
      <c r="K66" s="169">
        <v>31.6</v>
      </c>
      <c r="L66" s="169">
        <v>11.8</v>
      </c>
      <c r="M66" s="169">
        <v>8</v>
      </c>
      <c r="N66" s="171">
        <v>16.5</v>
      </c>
      <c r="O66" s="171">
        <v>1.6</v>
      </c>
      <c r="P66" s="171">
        <v>6.1</v>
      </c>
    </row>
    <row r="67" spans="1:16" x14ac:dyDescent="0.2">
      <c r="A67" s="40">
        <v>41639</v>
      </c>
      <c r="B67" s="169">
        <v>68.3</v>
      </c>
      <c r="C67" s="169">
        <v>50.3</v>
      </c>
      <c r="D67" s="169">
        <v>37.4</v>
      </c>
      <c r="E67" s="169">
        <v>4.4000000000000004</v>
      </c>
      <c r="F67" s="169">
        <v>9.1</v>
      </c>
      <c r="G67" s="169">
        <v>4.9000000000000004</v>
      </c>
      <c r="H67" s="169">
        <v>6.5</v>
      </c>
      <c r="I67" s="169">
        <v>18</v>
      </c>
      <c r="J67" s="169">
        <v>6.6</v>
      </c>
      <c r="K67" s="169">
        <v>31.7</v>
      </c>
      <c r="L67" s="169">
        <v>12</v>
      </c>
      <c r="M67" s="169">
        <v>8.1999999999999993</v>
      </c>
      <c r="N67" s="171">
        <v>16.5</v>
      </c>
      <c r="O67" s="171">
        <v>1.6</v>
      </c>
      <c r="P67" s="171">
        <v>6.2</v>
      </c>
    </row>
    <row r="68" spans="1:16" x14ac:dyDescent="0.2">
      <c r="A68" s="40">
        <v>42004</v>
      </c>
      <c r="B68" s="169">
        <v>67.8</v>
      </c>
      <c r="C68" s="169">
        <v>50.7</v>
      </c>
      <c r="D68" s="169">
        <v>37</v>
      </c>
      <c r="E68" s="169">
        <v>4.2</v>
      </c>
      <c r="F68" s="169">
        <v>8.9</v>
      </c>
      <c r="G68" s="169">
        <v>4.8</v>
      </c>
      <c r="H68" s="169">
        <v>6.5</v>
      </c>
      <c r="I68" s="169">
        <v>17.100000000000001</v>
      </c>
      <c r="J68" s="169">
        <v>7</v>
      </c>
      <c r="K68" s="169">
        <v>32.200000000000003</v>
      </c>
      <c r="L68" s="169">
        <v>12</v>
      </c>
      <c r="M68" s="169">
        <v>8.5</v>
      </c>
      <c r="N68" s="171">
        <v>17</v>
      </c>
      <c r="O68" s="171">
        <v>1.5</v>
      </c>
      <c r="P68" s="171">
        <v>6.6</v>
      </c>
    </row>
    <row r="69" spans="1:16" ht="21" customHeight="1" x14ac:dyDescent="0.2">
      <c r="A69" s="40">
        <v>42369</v>
      </c>
      <c r="B69" s="169">
        <v>67.3</v>
      </c>
      <c r="C69" s="169">
        <v>50.6</v>
      </c>
      <c r="D69" s="169">
        <v>36.6</v>
      </c>
      <c r="E69" s="169">
        <v>3.9</v>
      </c>
      <c r="F69" s="169">
        <v>8.6</v>
      </c>
      <c r="G69" s="169">
        <v>4.8</v>
      </c>
      <c r="H69" s="169">
        <v>6.6</v>
      </c>
      <c r="I69" s="169">
        <v>16.7</v>
      </c>
      <c r="J69" s="169">
        <v>7.5</v>
      </c>
      <c r="K69" s="169">
        <v>32.700000000000003</v>
      </c>
      <c r="L69" s="169">
        <v>13.1</v>
      </c>
      <c r="M69" s="169">
        <v>9.5</v>
      </c>
      <c r="N69" s="171">
        <v>16.5</v>
      </c>
      <c r="O69" s="171">
        <v>1.4</v>
      </c>
      <c r="P69" s="171">
        <v>6</v>
      </c>
    </row>
    <row r="70" spans="1:16" x14ac:dyDescent="0.2">
      <c r="A70" s="40">
        <v>42735</v>
      </c>
      <c r="B70" s="169">
        <v>68</v>
      </c>
      <c r="C70" s="169">
        <v>51.5</v>
      </c>
      <c r="D70" s="169">
        <v>36.9</v>
      </c>
      <c r="E70" s="169">
        <v>3.9</v>
      </c>
      <c r="F70" s="169">
        <v>8.4</v>
      </c>
      <c r="G70" s="169">
        <v>5.0999999999999996</v>
      </c>
      <c r="H70" s="169">
        <v>6.5</v>
      </c>
      <c r="I70" s="169">
        <v>16.5</v>
      </c>
      <c r="J70" s="169">
        <v>7.1</v>
      </c>
      <c r="K70" s="169">
        <v>32</v>
      </c>
      <c r="L70" s="169">
        <v>12.2</v>
      </c>
      <c r="M70" s="169">
        <v>8.9</v>
      </c>
      <c r="N70" s="171">
        <v>16.600000000000001</v>
      </c>
      <c r="O70" s="171">
        <v>1.5</v>
      </c>
      <c r="P70" s="171">
        <v>6.3</v>
      </c>
    </row>
    <row r="71" spans="1:16" x14ac:dyDescent="0.2">
      <c r="A71" s="40">
        <v>43100</v>
      </c>
      <c r="B71" s="169">
        <v>68.2</v>
      </c>
      <c r="C71" s="169">
        <v>52</v>
      </c>
      <c r="D71" s="169">
        <v>37.1</v>
      </c>
      <c r="E71" s="169">
        <v>3.9</v>
      </c>
      <c r="F71" s="169">
        <v>8.3000000000000007</v>
      </c>
      <c r="G71" s="169">
        <v>5.0999999999999996</v>
      </c>
      <c r="H71" s="169">
        <v>6.6</v>
      </c>
      <c r="I71" s="169">
        <v>16.3</v>
      </c>
      <c r="J71" s="169">
        <v>6.7</v>
      </c>
      <c r="K71" s="169">
        <v>31.8</v>
      </c>
      <c r="L71" s="169">
        <v>12.1</v>
      </c>
      <c r="M71" s="169">
        <v>8.6999999999999993</v>
      </c>
      <c r="N71" s="171">
        <v>16.600000000000001</v>
      </c>
      <c r="O71" s="171">
        <v>1.5</v>
      </c>
      <c r="P71" s="171">
        <v>6.7</v>
      </c>
    </row>
    <row r="72" spans="1:16" x14ac:dyDescent="0.2">
      <c r="A72" s="40">
        <v>43465</v>
      </c>
      <c r="B72" s="169">
        <v>68.3</v>
      </c>
      <c r="C72" s="169">
        <v>52.9</v>
      </c>
      <c r="D72" s="169">
        <v>37.6</v>
      </c>
      <c r="E72" s="169">
        <v>3.8</v>
      </c>
      <c r="F72" s="169">
        <v>8</v>
      </c>
      <c r="G72" s="169">
        <v>5.3</v>
      </c>
      <c r="H72" s="169">
        <v>6.9</v>
      </c>
      <c r="I72" s="169">
        <v>15.5</v>
      </c>
      <c r="J72" s="169">
        <v>6.2</v>
      </c>
      <c r="K72" s="169">
        <v>31.7</v>
      </c>
      <c r="L72" s="169">
        <v>12.1</v>
      </c>
      <c r="M72" s="169">
        <v>8.6</v>
      </c>
      <c r="N72" s="171">
        <v>16.7</v>
      </c>
      <c r="O72" s="171">
        <v>1.6</v>
      </c>
      <c r="P72" s="171">
        <v>7.1</v>
      </c>
    </row>
    <row r="73" spans="1:16" x14ac:dyDescent="0.2">
      <c r="A73" s="40">
        <v>43830</v>
      </c>
      <c r="B73" s="169">
        <v>67.900000000000006</v>
      </c>
      <c r="C73" s="169">
        <v>52.6</v>
      </c>
      <c r="D73" s="169">
        <v>37.299999999999997</v>
      </c>
      <c r="E73" s="169">
        <v>3.9</v>
      </c>
      <c r="F73" s="169">
        <v>8</v>
      </c>
      <c r="G73" s="169">
        <v>5.0999999999999996</v>
      </c>
      <c r="H73" s="169">
        <v>6.9</v>
      </c>
      <c r="I73" s="169">
        <v>15.4</v>
      </c>
      <c r="J73" s="169">
        <v>5.9</v>
      </c>
      <c r="K73" s="169">
        <v>32.1</v>
      </c>
      <c r="L73" s="169">
        <v>12.5</v>
      </c>
      <c r="M73" s="169">
        <v>8.9</v>
      </c>
      <c r="N73" s="171">
        <v>16.7</v>
      </c>
      <c r="O73" s="171">
        <v>1.6</v>
      </c>
      <c r="P73" s="171">
        <v>7.2</v>
      </c>
    </row>
    <row r="74" spans="1:16" ht="21" customHeight="1" x14ac:dyDescent="0.2">
      <c r="A74" s="40">
        <v>44196</v>
      </c>
      <c r="B74" s="169">
        <v>68.3</v>
      </c>
      <c r="C74" s="169">
        <v>52.6</v>
      </c>
      <c r="D74" s="169">
        <v>36.9</v>
      </c>
      <c r="E74" s="169">
        <v>4</v>
      </c>
      <c r="F74" s="169">
        <v>7.5</v>
      </c>
      <c r="G74" s="169">
        <v>5</v>
      </c>
      <c r="H74" s="169">
        <v>7</v>
      </c>
      <c r="I74" s="169">
        <v>15.7</v>
      </c>
      <c r="J74" s="169">
        <v>5.5</v>
      </c>
      <c r="K74" s="169">
        <v>31.7</v>
      </c>
      <c r="L74" s="169">
        <v>11.7</v>
      </c>
      <c r="M74" s="169">
        <v>8.5</v>
      </c>
      <c r="N74" s="171">
        <v>17.3</v>
      </c>
      <c r="O74" s="171">
        <v>1.4</v>
      </c>
      <c r="P74" s="171">
        <v>8</v>
      </c>
    </row>
    <row r="75" spans="1:16" x14ac:dyDescent="0.2">
      <c r="A75" s="40">
        <v>44561</v>
      </c>
      <c r="B75" s="169">
        <v>68.7</v>
      </c>
      <c r="C75" s="169">
        <v>54.2</v>
      </c>
      <c r="D75" s="169">
        <v>37.799999999999997</v>
      </c>
      <c r="E75" s="169">
        <v>4.2</v>
      </c>
      <c r="F75" s="169">
        <v>7.5</v>
      </c>
      <c r="G75" s="169">
        <v>5.5</v>
      </c>
      <c r="H75" s="169">
        <v>6.8</v>
      </c>
      <c r="I75" s="169">
        <v>14.5</v>
      </c>
      <c r="J75" s="169">
        <v>4.7</v>
      </c>
      <c r="K75" s="169">
        <v>31.3</v>
      </c>
      <c r="L75" s="169">
        <v>12.2</v>
      </c>
      <c r="M75" s="169">
        <v>8.9</v>
      </c>
      <c r="N75" s="171">
        <v>16.399999999999999</v>
      </c>
      <c r="O75" s="171">
        <v>1.3</v>
      </c>
      <c r="P75" s="171">
        <v>7.5</v>
      </c>
    </row>
    <row r="76" spans="1:16" x14ac:dyDescent="0.2">
      <c r="A76" s="40">
        <v>44926</v>
      </c>
      <c r="B76" s="169">
        <v>68.5</v>
      </c>
      <c r="C76" s="169">
        <v>55.1</v>
      </c>
      <c r="D76" s="169">
        <v>38.700000000000003</v>
      </c>
      <c r="E76" s="169">
        <v>4.4000000000000004</v>
      </c>
      <c r="F76" s="169">
        <v>7.4</v>
      </c>
      <c r="G76" s="169">
        <v>5.6</v>
      </c>
      <c r="H76" s="169">
        <v>7.1</v>
      </c>
      <c r="I76" s="169">
        <v>13.4</v>
      </c>
      <c r="J76" s="169">
        <v>4.5999999999999996</v>
      </c>
      <c r="K76" s="169">
        <v>31.5</v>
      </c>
      <c r="L76" s="169">
        <v>13.2</v>
      </c>
      <c r="M76" s="169">
        <v>9.8000000000000007</v>
      </c>
      <c r="N76" s="171">
        <v>15.5</v>
      </c>
      <c r="O76" s="171">
        <v>1.3</v>
      </c>
      <c r="P76" s="171">
        <v>6.7</v>
      </c>
    </row>
    <row r="77" spans="1:16" x14ac:dyDescent="0.2">
      <c r="A77" s="40">
        <v>45291</v>
      </c>
      <c r="B77" s="169">
        <v>68.099999999999994</v>
      </c>
      <c r="C77" s="169">
        <v>54.6</v>
      </c>
      <c r="D77" s="169">
        <v>38.299999999999997</v>
      </c>
      <c r="E77" s="169">
        <v>4.3</v>
      </c>
      <c r="F77" s="169">
        <v>7.6</v>
      </c>
      <c r="G77" s="169">
        <v>5.4</v>
      </c>
      <c r="H77" s="169">
        <v>7.1</v>
      </c>
      <c r="I77" s="169">
        <v>13.5</v>
      </c>
      <c r="J77" s="169">
        <v>5</v>
      </c>
      <c r="K77" s="169">
        <v>31.9</v>
      </c>
      <c r="L77" s="169">
        <v>13.8</v>
      </c>
      <c r="M77" s="169">
        <v>10</v>
      </c>
      <c r="N77" s="171">
        <v>15.2</v>
      </c>
      <c r="O77" s="171">
        <v>1.3</v>
      </c>
      <c r="P77" s="171">
        <v>6.2</v>
      </c>
    </row>
    <row r="78" spans="1:16" ht="15" customHeight="1" x14ac:dyDescent="0.2">
      <c r="A78" s="40">
        <v>45657</v>
      </c>
      <c r="B78" s="169">
        <v>68</v>
      </c>
      <c r="C78" s="169">
        <v>54.2</v>
      </c>
      <c r="D78" s="169">
        <v>37.700000000000003</v>
      </c>
      <c r="E78" s="169">
        <v>4.2</v>
      </c>
      <c r="F78" s="169">
        <v>7.4</v>
      </c>
      <c r="G78" s="169">
        <v>5.2</v>
      </c>
      <c r="H78" s="169">
        <v>7.1</v>
      </c>
      <c r="I78" s="169">
        <v>13.9</v>
      </c>
      <c r="J78" s="169">
        <v>5.2</v>
      </c>
      <c r="K78" s="169">
        <v>32</v>
      </c>
      <c r="L78" s="169">
        <v>14.1</v>
      </c>
      <c r="M78" s="169">
        <v>10.4</v>
      </c>
      <c r="N78" s="171">
        <v>15</v>
      </c>
      <c r="O78" s="171">
        <v>1.4</v>
      </c>
      <c r="P78" s="171">
        <v>5.8</v>
      </c>
    </row>
    <row r="79" spans="1:16" ht="21" customHeight="1" x14ac:dyDescent="0.2">
      <c r="A79" s="40">
        <v>46022</v>
      </c>
      <c r="B79" s="169">
        <v>70</v>
      </c>
      <c r="C79" s="169">
        <v>55.9</v>
      </c>
      <c r="D79" s="169">
        <v>38.799999999999997</v>
      </c>
      <c r="E79" s="169">
        <v>4.2</v>
      </c>
      <c r="F79" s="169">
        <v>7.5</v>
      </c>
      <c r="G79" s="169">
        <v>5.3</v>
      </c>
      <c r="H79" s="169">
        <v>7.2</v>
      </c>
      <c r="I79" s="169">
        <v>14.2</v>
      </c>
      <c r="J79" s="169">
        <v>5.0999999999999996</v>
      </c>
      <c r="K79" s="169">
        <v>30</v>
      </c>
      <c r="L79" s="169">
        <v>12.9</v>
      </c>
      <c r="M79" s="169">
        <v>9.3000000000000007</v>
      </c>
      <c r="N79" s="171">
        <v>14.2</v>
      </c>
      <c r="O79" s="171">
        <v>1.3</v>
      </c>
      <c r="P79" s="171">
        <v>5.2</v>
      </c>
    </row>
    <row r="80" spans="1:16" x14ac:dyDescent="0.2">
      <c r="A80" s="40"/>
    </row>
    <row r="81" spans="2:16" ht="15" customHeight="1" x14ac:dyDescent="0.2">
      <c r="B81" s="206" t="s">
        <v>530</v>
      </c>
      <c r="C81" s="206"/>
      <c r="D81" s="206"/>
      <c r="E81" s="206"/>
      <c r="F81" s="206"/>
      <c r="G81" s="206"/>
      <c r="H81" s="206"/>
      <c r="I81" s="206"/>
      <c r="J81" s="206"/>
      <c r="K81" s="206"/>
      <c r="L81" s="206"/>
      <c r="M81" s="206"/>
      <c r="N81" s="206"/>
      <c r="O81" s="206"/>
      <c r="P81" s="206"/>
    </row>
    <row r="82" spans="2:16" x14ac:dyDescent="0.2">
      <c r="B82" s="206"/>
      <c r="C82" s="206"/>
      <c r="D82" s="206"/>
      <c r="E82" s="206"/>
      <c r="F82" s="206"/>
      <c r="G82" s="206"/>
      <c r="H82" s="206"/>
      <c r="I82" s="206"/>
      <c r="J82" s="206"/>
      <c r="K82" s="206"/>
      <c r="L82" s="206"/>
      <c r="M82" s="206"/>
      <c r="N82" s="206"/>
      <c r="O82" s="206"/>
      <c r="P82" s="206"/>
    </row>
    <row r="83" spans="2:16" x14ac:dyDescent="0.2">
      <c r="B83" s="206"/>
      <c r="C83" s="206"/>
      <c r="D83" s="206"/>
      <c r="E83" s="206"/>
      <c r="F83" s="206"/>
      <c r="G83" s="206"/>
      <c r="H83" s="206"/>
      <c r="I83" s="206"/>
      <c r="J83" s="206"/>
      <c r="K83" s="206"/>
      <c r="L83" s="206"/>
      <c r="M83" s="206"/>
      <c r="N83" s="206"/>
      <c r="O83" s="206"/>
      <c r="P83" s="206"/>
    </row>
  </sheetData>
  <mergeCells count="17">
    <mergeCell ref="C9:C11"/>
    <mergeCell ref="D9:H9"/>
    <mergeCell ref="C8:J8"/>
    <mergeCell ref="B81:P83"/>
    <mergeCell ref="I9:I11"/>
    <mergeCell ref="L9:L11"/>
    <mergeCell ref="N9:N11"/>
    <mergeCell ref="O9:P9"/>
    <mergeCell ref="D10:D11"/>
    <mergeCell ref="E10:H10"/>
    <mergeCell ref="J10:J11"/>
    <mergeCell ref="M10:M11"/>
    <mergeCell ref="O10:O11"/>
    <mergeCell ref="P10:P11"/>
    <mergeCell ref="B8:B11"/>
    <mergeCell ref="K8:K11"/>
    <mergeCell ref="L8:P8"/>
  </mergeCells>
  <hyperlinks>
    <hyperlink ref="P5" location="Content!D2" display="Content" xr:uid="{3858E669-7EE8-4FAA-B4FA-BF44FD56E01B}"/>
    <hyperlink ref="P6" location="Notes!D6" display="Notes" xr:uid="{D5EAC10B-0054-47D4-95BD-656FC60DF6D7}"/>
    <hyperlink ref="P7" location="FN_IX.6" display="Footnotes" xr:uid="{326E3603-96F0-4B44-913F-17076E6E2051}"/>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Tabelle50">
    <tabColor theme="4" tint="0.39997558519241921"/>
  </sheetPr>
  <dimension ref="A1:R83"/>
  <sheetViews>
    <sheetView zoomScale="90" zoomScaleNormal="90" workbookViewId="0"/>
  </sheetViews>
  <sheetFormatPr baseColWidth="10" defaultColWidth="11.42578125" defaultRowHeight="15" x14ac:dyDescent="0.2"/>
  <cols>
    <col min="1" max="1" width="12.28515625" style="43" customWidth="1"/>
    <col min="2" max="2" width="12.140625" style="43" customWidth="1"/>
    <col min="3" max="3" width="11.7109375" style="43" customWidth="1"/>
    <col min="4" max="8" width="11.5703125" style="43" customWidth="1"/>
    <col min="9" max="9" width="12.140625" style="43" customWidth="1"/>
    <col min="10" max="10" width="11.7109375" style="43" customWidth="1"/>
    <col min="11" max="16" width="11.5703125" style="43" customWidth="1"/>
    <col min="17" max="16384" width="11.42578125" style="43"/>
  </cols>
  <sheetData>
    <row r="1" spans="1:18" x14ac:dyDescent="0.2">
      <c r="A1" s="45"/>
      <c r="B1" s="45"/>
      <c r="C1" s="45"/>
      <c r="D1" s="45"/>
      <c r="E1" s="45"/>
      <c r="F1" s="45"/>
      <c r="G1" s="45"/>
      <c r="H1" s="45"/>
      <c r="I1" s="45"/>
      <c r="J1" s="45"/>
      <c r="K1" s="45"/>
      <c r="L1" s="45"/>
      <c r="M1" s="45"/>
      <c r="N1" s="45"/>
      <c r="O1" s="45"/>
      <c r="P1" s="48"/>
    </row>
    <row r="2" spans="1:18" x14ac:dyDescent="0.2">
      <c r="A2" s="45"/>
      <c r="B2" s="45"/>
      <c r="C2" s="45"/>
      <c r="D2" s="45"/>
      <c r="E2" s="45"/>
      <c r="F2" s="45"/>
      <c r="G2" s="45"/>
      <c r="H2" s="45"/>
      <c r="I2" s="45"/>
      <c r="J2" s="45"/>
      <c r="K2" s="45"/>
      <c r="L2" s="45"/>
      <c r="M2" s="45"/>
      <c r="N2" s="45"/>
      <c r="O2" s="45"/>
      <c r="P2" s="48"/>
    </row>
    <row r="3" spans="1:18" ht="18" x14ac:dyDescent="0.25">
      <c r="A3" s="45"/>
      <c r="B3" s="59" t="s">
        <v>330</v>
      </c>
      <c r="C3" s="45"/>
      <c r="D3" s="45"/>
      <c r="E3" s="45"/>
      <c r="F3" s="45"/>
      <c r="G3" s="45"/>
      <c r="H3" s="45"/>
      <c r="I3" s="45"/>
      <c r="J3" s="45"/>
      <c r="K3" s="45"/>
      <c r="L3" s="45"/>
      <c r="M3" s="45"/>
      <c r="N3" s="45"/>
      <c r="O3" s="45"/>
      <c r="P3" s="45"/>
    </row>
    <row r="4" spans="1:18" x14ac:dyDescent="0.2">
      <c r="A4" s="45"/>
      <c r="B4" s="46"/>
      <c r="C4" s="45"/>
      <c r="D4" s="45"/>
      <c r="E4" s="45"/>
      <c r="F4" s="45"/>
      <c r="G4" s="45"/>
      <c r="H4" s="45"/>
      <c r="I4" s="45"/>
      <c r="J4" s="45"/>
      <c r="K4" s="45"/>
      <c r="L4" s="45"/>
      <c r="M4" s="45"/>
      <c r="N4" s="45"/>
      <c r="O4" s="27"/>
      <c r="P4" s="27"/>
    </row>
    <row r="5" spans="1:18" ht="18" x14ac:dyDescent="0.25">
      <c r="A5" s="45"/>
      <c r="B5" s="59" t="s">
        <v>385</v>
      </c>
      <c r="C5" s="27"/>
      <c r="D5" s="27"/>
      <c r="E5" s="27"/>
      <c r="F5" s="27"/>
      <c r="G5" s="27"/>
      <c r="H5" s="27"/>
      <c r="I5" s="27"/>
      <c r="J5" s="27"/>
      <c r="K5" s="27"/>
      <c r="L5" s="27"/>
      <c r="M5" s="27"/>
      <c r="N5" s="27"/>
      <c r="O5" s="63"/>
      <c r="P5" s="190" t="s">
        <v>451</v>
      </c>
      <c r="Q5" s="15"/>
      <c r="R5" s="15"/>
    </row>
    <row r="6" spans="1:18" x14ac:dyDescent="0.2">
      <c r="A6" s="45"/>
      <c r="B6" s="46"/>
      <c r="C6" s="27"/>
      <c r="D6" s="27"/>
      <c r="E6" s="27"/>
      <c r="F6" s="27"/>
      <c r="G6" s="27"/>
      <c r="H6" s="27"/>
      <c r="I6" s="27"/>
      <c r="J6" s="27"/>
      <c r="K6" s="27"/>
      <c r="L6" s="27"/>
      <c r="M6" s="27"/>
      <c r="N6" s="27"/>
      <c r="O6" s="63"/>
      <c r="P6" s="190" t="s">
        <v>419</v>
      </c>
      <c r="Q6" s="15"/>
      <c r="R6" s="15"/>
    </row>
    <row r="7" spans="1:18" x14ac:dyDescent="0.2">
      <c r="A7" s="49"/>
      <c r="B7" s="46" t="s">
        <v>186</v>
      </c>
      <c r="C7" s="29"/>
      <c r="D7" s="29"/>
      <c r="E7" s="29"/>
      <c r="F7" s="29"/>
      <c r="G7" s="29"/>
      <c r="H7" s="29"/>
      <c r="I7" s="29"/>
      <c r="J7" s="29"/>
      <c r="K7" s="140"/>
      <c r="L7" s="29"/>
      <c r="M7" s="29"/>
      <c r="N7" s="27"/>
      <c r="O7" s="195"/>
      <c r="P7" s="190" t="s">
        <v>467</v>
      </c>
      <c r="Q7" s="15"/>
      <c r="R7" s="15"/>
    </row>
    <row r="8" spans="1:18" ht="20.65" customHeight="1" x14ac:dyDescent="0.2">
      <c r="A8" s="50"/>
      <c r="B8" s="253" t="s">
        <v>376</v>
      </c>
      <c r="C8" s="243" t="s">
        <v>214</v>
      </c>
      <c r="D8" s="244"/>
      <c r="E8" s="244"/>
      <c r="F8" s="244"/>
      <c r="G8" s="244"/>
      <c r="H8" s="244"/>
      <c r="I8" s="244"/>
      <c r="J8" s="245"/>
      <c r="K8" s="253" t="s">
        <v>377</v>
      </c>
      <c r="L8" s="253" t="s">
        <v>214</v>
      </c>
      <c r="M8" s="253"/>
      <c r="N8" s="253"/>
      <c r="O8" s="253"/>
      <c r="P8" s="253"/>
    </row>
    <row r="9" spans="1:18" ht="20.65" customHeight="1" x14ac:dyDescent="0.2">
      <c r="A9" s="50"/>
      <c r="B9" s="253"/>
      <c r="C9" s="252" t="s">
        <v>378</v>
      </c>
      <c r="D9" s="211" t="s">
        <v>379</v>
      </c>
      <c r="E9" s="216"/>
      <c r="F9" s="216"/>
      <c r="G9" s="216"/>
      <c r="H9" s="212"/>
      <c r="I9" s="253" t="s">
        <v>386</v>
      </c>
      <c r="J9" s="82" t="s">
        <v>379</v>
      </c>
      <c r="K9" s="253"/>
      <c r="L9" s="253" t="s">
        <v>380</v>
      </c>
      <c r="M9" s="141" t="s">
        <v>214</v>
      </c>
      <c r="N9" s="253" t="s">
        <v>381</v>
      </c>
      <c r="O9" s="253" t="s">
        <v>214</v>
      </c>
      <c r="P9" s="253"/>
    </row>
    <row r="10" spans="1:18" ht="20.65" customHeight="1" x14ac:dyDescent="0.2">
      <c r="A10" s="50"/>
      <c r="B10" s="253"/>
      <c r="C10" s="247"/>
      <c r="D10" s="224" t="s">
        <v>100</v>
      </c>
      <c r="E10" s="243" t="s">
        <v>214</v>
      </c>
      <c r="F10" s="244"/>
      <c r="G10" s="244"/>
      <c r="H10" s="245"/>
      <c r="I10" s="253"/>
      <c r="J10" s="252" t="s">
        <v>262</v>
      </c>
      <c r="K10" s="253"/>
      <c r="L10" s="253"/>
      <c r="M10" s="215" t="s">
        <v>102</v>
      </c>
      <c r="N10" s="253"/>
      <c r="O10" s="253" t="s">
        <v>103</v>
      </c>
      <c r="P10" s="253" t="s">
        <v>382</v>
      </c>
    </row>
    <row r="11" spans="1:18" ht="65.099999999999994" customHeight="1" x14ac:dyDescent="0.2">
      <c r="A11" s="138" t="s">
        <v>106</v>
      </c>
      <c r="B11" s="253"/>
      <c r="C11" s="248"/>
      <c r="D11" s="225"/>
      <c r="E11" s="51" t="s">
        <v>383</v>
      </c>
      <c r="F11" s="51" t="s">
        <v>108</v>
      </c>
      <c r="G11" s="51" t="s">
        <v>253</v>
      </c>
      <c r="H11" s="51" t="s">
        <v>384</v>
      </c>
      <c r="I11" s="253" t="s">
        <v>386</v>
      </c>
      <c r="J11" s="248"/>
      <c r="K11" s="253"/>
      <c r="L11" s="253"/>
      <c r="M11" s="215"/>
      <c r="N11" s="253"/>
      <c r="O11" s="253"/>
      <c r="P11" s="253"/>
    </row>
    <row r="12" spans="1:18" ht="7.5" customHeight="1" x14ac:dyDescent="0.2">
      <c r="A12" s="50"/>
      <c r="B12" s="73"/>
      <c r="C12" s="74"/>
      <c r="D12" s="74"/>
      <c r="E12" s="74"/>
      <c r="F12" s="74"/>
      <c r="G12" s="74"/>
      <c r="H12" s="74"/>
      <c r="I12" s="74"/>
      <c r="J12" s="74"/>
      <c r="K12" s="74"/>
      <c r="L12" s="74"/>
      <c r="M12" s="74"/>
      <c r="N12" s="74"/>
      <c r="O12" s="74"/>
      <c r="P12" s="74"/>
    </row>
    <row r="13" spans="1:18" ht="105" hidden="1" customHeight="1" x14ac:dyDescent="0.2">
      <c r="A13" s="40"/>
      <c r="B13" s="75"/>
      <c r="C13" s="75"/>
      <c r="D13" s="75"/>
      <c r="E13" s="75"/>
      <c r="F13" s="75"/>
      <c r="G13" s="75"/>
      <c r="H13" s="75"/>
      <c r="I13" s="75"/>
      <c r="J13" s="75"/>
      <c r="K13" s="75"/>
      <c r="L13" s="75"/>
      <c r="M13" s="75"/>
      <c r="N13" s="75"/>
      <c r="O13" s="75"/>
      <c r="P13" s="75"/>
    </row>
    <row r="14" spans="1:18" x14ac:dyDescent="0.2">
      <c r="A14" s="40">
        <v>22281</v>
      </c>
      <c r="B14" s="169">
        <v>58</v>
      </c>
      <c r="C14" s="169">
        <v>47.7</v>
      </c>
      <c r="D14" s="169">
        <v>36.200000000000003</v>
      </c>
      <c r="E14" s="169">
        <v>5.7</v>
      </c>
      <c r="F14" s="169">
        <v>9.4</v>
      </c>
      <c r="G14" s="169">
        <v>6.2</v>
      </c>
      <c r="H14" s="169">
        <v>8.5</v>
      </c>
      <c r="I14" s="169">
        <v>10.4</v>
      </c>
      <c r="J14" s="169">
        <v>4.5999999999999996</v>
      </c>
      <c r="K14" s="169">
        <v>42</v>
      </c>
      <c r="L14" s="169">
        <v>24.8</v>
      </c>
      <c r="M14" s="169">
        <v>14</v>
      </c>
      <c r="N14" s="171">
        <v>9.9</v>
      </c>
      <c r="O14" s="171">
        <v>0.7</v>
      </c>
      <c r="P14" s="171">
        <v>0.7</v>
      </c>
    </row>
    <row r="15" spans="1:18" x14ac:dyDescent="0.2">
      <c r="A15" s="40">
        <v>22646</v>
      </c>
      <c r="B15" s="169">
        <v>59.7</v>
      </c>
      <c r="C15" s="169">
        <v>49.3</v>
      </c>
      <c r="D15" s="169">
        <v>37.9</v>
      </c>
      <c r="E15" s="169">
        <v>5.3</v>
      </c>
      <c r="F15" s="169">
        <v>10.4</v>
      </c>
      <c r="G15" s="169">
        <v>6.9</v>
      </c>
      <c r="H15" s="169">
        <v>8.5</v>
      </c>
      <c r="I15" s="169">
        <v>10.5</v>
      </c>
      <c r="J15" s="169">
        <v>4.4000000000000004</v>
      </c>
      <c r="K15" s="169">
        <v>40.299999999999997</v>
      </c>
      <c r="L15" s="169">
        <v>24.1</v>
      </c>
      <c r="M15" s="169">
        <v>13.7</v>
      </c>
      <c r="N15" s="171">
        <v>9.3000000000000007</v>
      </c>
      <c r="O15" s="171">
        <v>0.8</v>
      </c>
      <c r="P15" s="171">
        <v>0.4</v>
      </c>
    </row>
    <row r="16" spans="1:18" x14ac:dyDescent="0.2">
      <c r="A16" s="40">
        <v>23011</v>
      </c>
      <c r="B16" s="169">
        <v>59.9</v>
      </c>
      <c r="C16" s="169">
        <v>49.7</v>
      </c>
      <c r="D16" s="169">
        <v>38.5</v>
      </c>
      <c r="E16" s="169">
        <v>5.6</v>
      </c>
      <c r="F16" s="169">
        <v>10.6</v>
      </c>
      <c r="G16" s="169">
        <v>7.5</v>
      </c>
      <c r="H16" s="169">
        <v>8.5</v>
      </c>
      <c r="I16" s="169">
        <v>10.199999999999999</v>
      </c>
      <c r="J16" s="169">
        <v>4.7</v>
      </c>
      <c r="K16" s="169">
        <v>40.1</v>
      </c>
      <c r="L16" s="169">
        <v>24.6</v>
      </c>
      <c r="M16" s="169">
        <v>14.2</v>
      </c>
      <c r="N16" s="171">
        <v>8.6</v>
      </c>
      <c r="O16" s="171">
        <v>0.9</v>
      </c>
      <c r="P16" s="171">
        <v>0.3</v>
      </c>
    </row>
    <row r="17" spans="1:16" x14ac:dyDescent="0.2">
      <c r="A17" s="40">
        <v>23376</v>
      </c>
      <c r="B17" s="169">
        <v>59.8</v>
      </c>
      <c r="C17" s="169">
        <v>49.9</v>
      </c>
      <c r="D17" s="169">
        <v>39.1</v>
      </c>
      <c r="E17" s="169">
        <v>6.4</v>
      </c>
      <c r="F17" s="169">
        <v>10.5</v>
      </c>
      <c r="G17" s="169">
        <v>7.1</v>
      </c>
      <c r="H17" s="169">
        <v>9.1999999999999993</v>
      </c>
      <c r="I17" s="169">
        <v>9.9</v>
      </c>
      <c r="J17" s="169">
        <v>4.7</v>
      </c>
      <c r="K17" s="169">
        <v>40.200000000000003</v>
      </c>
      <c r="L17" s="169">
        <v>24.2</v>
      </c>
      <c r="M17" s="169">
        <v>15.2</v>
      </c>
      <c r="N17" s="171">
        <v>8.5</v>
      </c>
      <c r="O17" s="171">
        <v>1</v>
      </c>
      <c r="P17" s="171">
        <v>0.3</v>
      </c>
    </row>
    <row r="18" spans="1:16" x14ac:dyDescent="0.2">
      <c r="A18" s="40">
        <v>23742</v>
      </c>
      <c r="B18" s="169">
        <v>61</v>
      </c>
      <c r="C18" s="169">
        <v>51.5</v>
      </c>
      <c r="D18" s="169">
        <v>40.700000000000003</v>
      </c>
      <c r="E18" s="169">
        <v>7.3</v>
      </c>
      <c r="F18" s="169">
        <v>10.7</v>
      </c>
      <c r="G18" s="169">
        <v>7.6</v>
      </c>
      <c r="H18" s="169">
        <v>9.1</v>
      </c>
      <c r="I18" s="169">
        <v>9.5</v>
      </c>
      <c r="J18" s="169">
        <v>4.7</v>
      </c>
      <c r="K18" s="169">
        <v>39</v>
      </c>
      <c r="L18" s="169">
        <v>22.1</v>
      </c>
      <c r="M18" s="169">
        <v>13.7</v>
      </c>
      <c r="N18" s="171">
        <v>8.1</v>
      </c>
      <c r="O18" s="171">
        <v>1.1000000000000001</v>
      </c>
      <c r="P18" s="171">
        <v>0.4</v>
      </c>
    </row>
    <row r="19" spans="1:16" ht="21" customHeight="1" x14ac:dyDescent="0.2">
      <c r="A19" s="40">
        <v>24107</v>
      </c>
      <c r="B19" s="169">
        <v>62.9</v>
      </c>
      <c r="C19" s="169">
        <v>53.6</v>
      </c>
      <c r="D19" s="169">
        <v>43.7</v>
      </c>
      <c r="E19" s="169">
        <v>7.7</v>
      </c>
      <c r="F19" s="169">
        <v>11.1</v>
      </c>
      <c r="G19" s="169">
        <v>9.3000000000000007</v>
      </c>
      <c r="H19" s="169">
        <v>9.6999999999999993</v>
      </c>
      <c r="I19" s="169">
        <v>9.3000000000000007</v>
      </c>
      <c r="J19" s="169">
        <v>4.5</v>
      </c>
      <c r="K19" s="169">
        <v>37.1</v>
      </c>
      <c r="L19" s="169">
        <v>21.1</v>
      </c>
      <c r="M19" s="169">
        <v>13.1</v>
      </c>
      <c r="N19" s="171">
        <v>7.6</v>
      </c>
      <c r="O19" s="171">
        <v>1.4</v>
      </c>
      <c r="P19" s="171">
        <v>0.4</v>
      </c>
    </row>
    <row r="20" spans="1:16" x14ac:dyDescent="0.2">
      <c r="A20" s="40">
        <v>24472</v>
      </c>
      <c r="B20" s="169">
        <v>62.7</v>
      </c>
      <c r="C20" s="169">
        <v>53.2</v>
      </c>
      <c r="D20" s="169">
        <v>43.8</v>
      </c>
      <c r="E20" s="169">
        <v>7.7</v>
      </c>
      <c r="F20" s="169">
        <v>11.9</v>
      </c>
      <c r="G20" s="169">
        <v>9.1999999999999993</v>
      </c>
      <c r="H20" s="169">
        <v>9.5</v>
      </c>
      <c r="I20" s="169">
        <v>9.5</v>
      </c>
      <c r="J20" s="169">
        <v>4.3</v>
      </c>
      <c r="K20" s="169">
        <v>37.299999999999997</v>
      </c>
      <c r="L20" s="169">
        <v>20.3</v>
      </c>
      <c r="M20" s="169">
        <v>12.6</v>
      </c>
      <c r="N20" s="171">
        <v>8.1</v>
      </c>
      <c r="O20" s="171">
        <v>1.4</v>
      </c>
      <c r="P20" s="171">
        <v>0.5</v>
      </c>
    </row>
    <row r="21" spans="1:16" x14ac:dyDescent="0.2">
      <c r="A21" s="40">
        <v>24837</v>
      </c>
      <c r="B21" s="169">
        <v>62.8</v>
      </c>
      <c r="C21" s="169">
        <v>53.3</v>
      </c>
      <c r="D21" s="169">
        <v>44.5</v>
      </c>
      <c r="E21" s="169">
        <v>7.7</v>
      </c>
      <c r="F21" s="169">
        <v>12.1</v>
      </c>
      <c r="G21" s="169">
        <v>9.1999999999999993</v>
      </c>
      <c r="H21" s="169">
        <v>10.4</v>
      </c>
      <c r="I21" s="169">
        <v>9.5</v>
      </c>
      <c r="J21" s="169">
        <v>4.2</v>
      </c>
      <c r="K21" s="169">
        <v>37.200000000000003</v>
      </c>
      <c r="L21" s="169">
        <v>19.899999999999999</v>
      </c>
      <c r="M21" s="169">
        <v>12.2</v>
      </c>
      <c r="N21" s="171">
        <v>8.1999999999999993</v>
      </c>
      <c r="O21" s="171">
        <v>1.3</v>
      </c>
      <c r="P21" s="171">
        <v>0.4</v>
      </c>
    </row>
    <row r="22" spans="1:16" x14ac:dyDescent="0.2">
      <c r="A22" s="40">
        <v>25203</v>
      </c>
      <c r="B22" s="169">
        <v>64.599999999999994</v>
      </c>
      <c r="C22" s="169">
        <v>55.1</v>
      </c>
      <c r="D22" s="169">
        <v>46.4</v>
      </c>
      <c r="E22" s="169">
        <v>8.4</v>
      </c>
      <c r="F22" s="169">
        <v>12.1</v>
      </c>
      <c r="G22" s="169">
        <v>9.9</v>
      </c>
      <c r="H22" s="169">
        <v>10.9</v>
      </c>
      <c r="I22" s="169">
        <v>9.4</v>
      </c>
      <c r="J22" s="169">
        <v>4.2</v>
      </c>
      <c r="K22" s="169">
        <v>35.4</v>
      </c>
      <c r="L22" s="169">
        <v>17.8</v>
      </c>
      <c r="M22" s="169">
        <v>10.9</v>
      </c>
      <c r="N22" s="171">
        <v>8.1999999999999993</v>
      </c>
      <c r="O22" s="171">
        <v>1.4</v>
      </c>
      <c r="P22" s="171">
        <v>0.4</v>
      </c>
    </row>
    <row r="23" spans="1:16" x14ac:dyDescent="0.2">
      <c r="A23" s="40">
        <v>25568</v>
      </c>
      <c r="B23" s="169">
        <v>66.8</v>
      </c>
      <c r="C23" s="169">
        <v>57.1</v>
      </c>
      <c r="D23" s="169">
        <v>48.7</v>
      </c>
      <c r="E23" s="169">
        <v>9.1999999999999993</v>
      </c>
      <c r="F23" s="169">
        <v>13</v>
      </c>
      <c r="G23" s="169">
        <v>9.6999999999999993</v>
      </c>
      <c r="H23" s="169">
        <v>11.5</v>
      </c>
      <c r="I23" s="169">
        <v>9.6999999999999993</v>
      </c>
      <c r="J23" s="169">
        <v>4</v>
      </c>
      <c r="K23" s="169">
        <v>33.200000000000003</v>
      </c>
      <c r="L23" s="169">
        <v>17</v>
      </c>
      <c r="M23" s="169">
        <v>10.5</v>
      </c>
      <c r="N23" s="171">
        <v>7.4</v>
      </c>
      <c r="O23" s="171">
        <v>1.6</v>
      </c>
      <c r="P23" s="171">
        <v>0.4</v>
      </c>
    </row>
    <row r="24" spans="1:16" ht="21" customHeight="1" x14ac:dyDescent="0.2">
      <c r="A24" s="40">
        <v>25933</v>
      </c>
      <c r="B24" s="169">
        <v>67.099999999999994</v>
      </c>
      <c r="C24" s="169">
        <v>57.4</v>
      </c>
      <c r="D24" s="169">
        <v>49.4</v>
      </c>
      <c r="E24" s="169">
        <v>9.5</v>
      </c>
      <c r="F24" s="169">
        <v>12.7</v>
      </c>
      <c r="G24" s="169">
        <v>9.9</v>
      </c>
      <c r="H24" s="169">
        <v>12.1</v>
      </c>
      <c r="I24" s="169">
        <v>9.6999999999999993</v>
      </c>
      <c r="J24" s="169">
        <v>3.9</v>
      </c>
      <c r="K24" s="169">
        <v>32.9</v>
      </c>
      <c r="L24" s="169">
        <v>17.600000000000001</v>
      </c>
      <c r="M24" s="169">
        <v>11</v>
      </c>
      <c r="N24" s="171">
        <v>7.3</v>
      </c>
      <c r="O24" s="171">
        <v>1.9</v>
      </c>
      <c r="P24" s="171">
        <v>0.3</v>
      </c>
    </row>
    <row r="25" spans="1:16" x14ac:dyDescent="0.2">
      <c r="A25" s="40">
        <v>26298</v>
      </c>
      <c r="B25" s="169">
        <v>68.400000000000006</v>
      </c>
      <c r="C25" s="169">
        <v>59.1</v>
      </c>
      <c r="D25" s="169">
        <v>51.6</v>
      </c>
      <c r="E25" s="169">
        <v>9.6999999999999993</v>
      </c>
      <c r="F25" s="169">
        <v>13.3</v>
      </c>
      <c r="G25" s="169">
        <v>10.6</v>
      </c>
      <c r="H25" s="169">
        <v>13.1</v>
      </c>
      <c r="I25" s="169">
        <v>9.3000000000000007</v>
      </c>
      <c r="J25" s="169">
        <v>3.7</v>
      </c>
      <c r="K25" s="169">
        <v>31.6</v>
      </c>
      <c r="L25" s="169">
        <v>15.8</v>
      </c>
      <c r="M25" s="169">
        <v>10.3</v>
      </c>
      <c r="N25" s="171">
        <v>8.3000000000000007</v>
      </c>
      <c r="O25" s="171">
        <v>2.1</v>
      </c>
      <c r="P25" s="171">
        <v>0.3</v>
      </c>
    </row>
    <row r="26" spans="1:16" x14ac:dyDescent="0.2">
      <c r="A26" s="40">
        <v>26664</v>
      </c>
      <c r="B26" s="169">
        <v>70.8</v>
      </c>
      <c r="C26" s="169">
        <v>61.3</v>
      </c>
      <c r="D26" s="169">
        <v>54</v>
      </c>
      <c r="E26" s="169">
        <v>10.1</v>
      </c>
      <c r="F26" s="169">
        <v>14.1</v>
      </c>
      <c r="G26" s="169">
        <v>10.8</v>
      </c>
      <c r="H26" s="169">
        <v>13.7</v>
      </c>
      <c r="I26" s="169">
        <v>9.5</v>
      </c>
      <c r="J26" s="169">
        <v>3.6</v>
      </c>
      <c r="K26" s="169">
        <v>29.2</v>
      </c>
      <c r="L26" s="169">
        <v>13.7</v>
      </c>
      <c r="M26" s="169">
        <v>8.4</v>
      </c>
      <c r="N26" s="171">
        <v>8.4</v>
      </c>
      <c r="O26" s="171">
        <v>2.5</v>
      </c>
      <c r="P26" s="171">
        <v>0.3</v>
      </c>
    </row>
    <row r="27" spans="1:16" x14ac:dyDescent="0.2">
      <c r="A27" s="40">
        <v>27029</v>
      </c>
      <c r="B27" s="169">
        <v>69.599999999999994</v>
      </c>
      <c r="C27" s="169">
        <v>59.7</v>
      </c>
      <c r="D27" s="169">
        <v>52.3</v>
      </c>
      <c r="E27" s="169">
        <v>9.8000000000000007</v>
      </c>
      <c r="F27" s="169">
        <v>13</v>
      </c>
      <c r="G27" s="169">
        <v>9.6999999999999993</v>
      </c>
      <c r="H27" s="169">
        <v>14.2</v>
      </c>
      <c r="I27" s="169">
        <v>9.8000000000000007</v>
      </c>
      <c r="J27" s="169">
        <v>3.5</v>
      </c>
      <c r="K27" s="169">
        <v>30.4</v>
      </c>
      <c r="L27" s="169">
        <v>13.6</v>
      </c>
      <c r="M27" s="169">
        <v>8.4</v>
      </c>
      <c r="N27" s="171">
        <v>9.4</v>
      </c>
      <c r="O27" s="171">
        <v>2.5</v>
      </c>
      <c r="P27" s="171">
        <v>0.3</v>
      </c>
    </row>
    <row r="28" spans="1:16" x14ac:dyDescent="0.2">
      <c r="A28" s="40">
        <v>27394</v>
      </c>
      <c r="B28" s="169">
        <v>64.7</v>
      </c>
      <c r="C28" s="169">
        <v>55.2</v>
      </c>
      <c r="D28" s="169">
        <v>48</v>
      </c>
      <c r="E28" s="169">
        <v>8.9</v>
      </c>
      <c r="F28" s="169">
        <v>11.6</v>
      </c>
      <c r="G28" s="169">
        <v>8.3000000000000007</v>
      </c>
      <c r="H28" s="169">
        <v>14</v>
      </c>
      <c r="I28" s="169">
        <v>9.5</v>
      </c>
      <c r="J28" s="169">
        <v>3.5</v>
      </c>
      <c r="K28" s="169">
        <v>35.299999999999997</v>
      </c>
      <c r="L28" s="169">
        <v>12.8</v>
      </c>
      <c r="M28" s="169">
        <v>7.8</v>
      </c>
      <c r="N28" s="171">
        <v>12.6</v>
      </c>
      <c r="O28" s="171">
        <v>1.9</v>
      </c>
      <c r="P28" s="171">
        <v>0.3</v>
      </c>
    </row>
    <row r="29" spans="1:16" ht="21" customHeight="1" x14ac:dyDescent="0.2">
      <c r="A29" s="40">
        <v>27759</v>
      </c>
      <c r="B29" s="169">
        <v>66.599999999999994</v>
      </c>
      <c r="C29" s="169">
        <v>56.9</v>
      </c>
      <c r="D29" s="169">
        <v>49.4</v>
      </c>
      <c r="E29" s="169">
        <v>8.5</v>
      </c>
      <c r="F29" s="169">
        <v>12</v>
      </c>
      <c r="G29" s="169">
        <v>9.3000000000000007</v>
      </c>
      <c r="H29" s="169">
        <v>14</v>
      </c>
      <c r="I29" s="169">
        <v>9.6999999999999993</v>
      </c>
      <c r="J29" s="169">
        <v>3.8</v>
      </c>
      <c r="K29" s="169">
        <v>33.4</v>
      </c>
      <c r="L29" s="169">
        <v>12.3</v>
      </c>
      <c r="M29" s="169">
        <v>7.7</v>
      </c>
      <c r="N29" s="171">
        <v>12.2</v>
      </c>
      <c r="O29" s="171">
        <v>2.2999999999999998</v>
      </c>
      <c r="P29" s="171">
        <v>0.3</v>
      </c>
    </row>
    <row r="30" spans="1:16" x14ac:dyDescent="0.2">
      <c r="A30" s="40">
        <v>28125</v>
      </c>
      <c r="B30" s="169">
        <v>65.900000000000006</v>
      </c>
      <c r="C30" s="169">
        <v>55.7</v>
      </c>
      <c r="D30" s="169">
        <v>48.3</v>
      </c>
      <c r="E30" s="169">
        <v>8.6</v>
      </c>
      <c r="F30" s="169">
        <v>11.6</v>
      </c>
      <c r="G30" s="169">
        <v>8.5</v>
      </c>
      <c r="H30" s="169">
        <v>13.8</v>
      </c>
      <c r="I30" s="169">
        <v>10.199999999999999</v>
      </c>
      <c r="J30" s="169">
        <v>3.8</v>
      </c>
      <c r="K30" s="169">
        <v>34.1</v>
      </c>
      <c r="L30" s="169">
        <v>12.7</v>
      </c>
      <c r="M30" s="169">
        <v>7.9</v>
      </c>
      <c r="N30" s="171">
        <v>12.7</v>
      </c>
      <c r="O30" s="171">
        <v>2.4</v>
      </c>
      <c r="P30" s="171">
        <v>0.3</v>
      </c>
    </row>
    <row r="31" spans="1:16" x14ac:dyDescent="0.2">
      <c r="A31" s="40">
        <v>28490</v>
      </c>
      <c r="B31" s="169">
        <v>66.400000000000006</v>
      </c>
      <c r="C31" s="169">
        <v>56.1</v>
      </c>
      <c r="D31" s="169">
        <v>48.2</v>
      </c>
      <c r="E31" s="169">
        <v>8.3000000000000007</v>
      </c>
      <c r="F31" s="169">
        <v>11.6</v>
      </c>
      <c r="G31" s="169">
        <v>8.8000000000000007</v>
      </c>
      <c r="H31" s="169">
        <v>13.1</v>
      </c>
      <c r="I31" s="169">
        <v>10.4</v>
      </c>
      <c r="J31" s="169">
        <v>4.4000000000000004</v>
      </c>
      <c r="K31" s="169">
        <v>33.6</v>
      </c>
      <c r="L31" s="169">
        <v>12.4</v>
      </c>
      <c r="M31" s="169">
        <v>7.2</v>
      </c>
      <c r="N31" s="171">
        <v>12.6</v>
      </c>
      <c r="O31" s="171">
        <v>2.8</v>
      </c>
      <c r="P31" s="171">
        <v>0.3</v>
      </c>
    </row>
    <row r="32" spans="1:16" x14ac:dyDescent="0.2">
      <c r="A32" s="40">
        <v>28855</v>
      </c>
      <c r="B32" s="169">
        <v>69.2</v>
      </c>
      <c r="C32" s="169">
        <v>57.6</v>
      </c>
      <c r="D32" s="169">
        <v>49</v>
      </c>
      <c r="E32" s="169">
        <v>8.4</v>
      </c>
      <c r="F32" s="169">
        <v>11.6</v>
      </c>
      <c r="G32" s="169">
        <v>9.5</v>
      </c>
      <c r="H32" s="169">
        <v>12.6</v>
      </c>
      <c r="I32" s="169">
        <v>11.6</v>
      </c>
      <c r="J32" s="169">
        <v>5</v>
      </c>
      <c r="K32" s="169">
        <v>30.8</v>
      </c>
      <c r="L32" s="169">
        <v>11.8</v>
      </c>
      <c r="M32" s="169">
        <v>7.2</v>
      </c>
      <c r="N32" s="171">
        <v>11.8</v>
      </c>
      <c r="O32" s="171">
        <v>2.9</v>
      </c>
      <c r="P32" s="171">
        <v>0.3</v>
      </c>
    </row>
    <row r="33" spans="1:16" x14ac:dyDescent="0.2">
      <c r="A33" s="40">
        <v>29220</v>
      </c>
      <c r="B33" s="169">
        <v>68.5</v>
      </c>
      <c r="C33" s="169">
        <v>56.7</v>
      </c>
      <c r="D33" s="169">
        <v>47.2</v>
      </c>
      <c r="E33" s="169">
        <v>8</v>
      </c>
      <c r="F33" s="169">
        <v>11.4</v>
      </c>
      <c r="G33" s="169">
        <v>8.8000000000000007</v>
      </c>
      <c r="H33" s="169">
        <v>12.3</v>
      </c>
      <c r="I33" s="169">
        <v>11.8</v>
      </c>
      <c r="J33" s="169">
        <v>5.9</v>
      </c>
      <c r="K33" s="169">
        <v>31.5</v>
      </c>
      <c r="L33" s="169">
        <v>11.6</v>
      </c>
      <c r="M33" s="169">
        <v>6.9</v>
      </c>
      <c r="N33" s="171">
        <v>11.8</v>
      </c>
      <c r="O33" s="171">
        <v>2.7</v>
      </c>
      <c r="P33" s="171">
        <v>0.3</v>
      </c>
    </row>
    <row r="34" spans="1:16" ht="21" customHeight="1" x14ac:dyDescent="0.2">
      <c r="A34" s="40">
        <v>29586</v>
      </c>
      <c r="B34" s="169">
        <v>66</v>
      </c>
      <c r="C34" s="169">
        <v>54.4</v>
      </c>
      <c r="D34" s="169">
        <v>44</v>
      </c>
      <c r="E34" s="169">
        <v>7.2</v>
      </c>
      <c r="F34" s="169">
        <v>10.7</v>
      </c>
      <c r="G34" s="169">
        <v>7.9</v>
      </c>
      <c r="H34" s="169">
        <v>11.5</v>
      </c>
      <c r="I34" s="169">
        <v>11.6</v>
      </c>
      <c r="J34" s="169">
        <v>6.7</v>
      </c>
      <c r="K34" s="169">
        <v>34</v>
      </c>
      <c r="L34" s="169">
        <v>11.9</v>
      </c>
      <c r="M34" s="169">
        <v>7.5</v>
      </c>
      <c r="N34" s="171">
        <v>13.6</v>
      </c>
      <c r="O34" s="171">
        <v>3.1</v>
      </c>
      <c r="P34" s="171">
        <v>0.4</v>
      </c>
    </row>
    <row r="35" spans="1:16" x14ac:dyDescent="0.2">
      <c r="A35" s="40">
        <v>29951</v>
      </c>
      <c r="B35" s="169">
        <v>66.599999999999994</v>
      </c>
      <c r="C35" s="169">
        <v>54.8</v>
      </c>
      <c r="D35" s="169">
        <v>43.7</v>
      </c>
      <c r="E35" s="169">
        <v>6.7</v>
      </c>
      <c r="F35" s="169">
        <v>10.9</v>
      </c>
      <c r="G35" s="169">
        <v>7.5</v>
      </c>
      <c r="H35" s="169">
        <v>12</v>
      </c>
      <c r="I35" s="169">
        <v>11.9</v>
      </c>
      <c r="J35" s="169">
        <v>7.4</v>
      </c>
      <c r="K35" s="169">
        <v>33.4</v>
      </c>
      <c r="L35" s="169">
        <v>11.6</v>
      </c>
      <c r="M35" s="169">
        <v>7.7</v>
      </c>
      <c r="N35" s="171">
        <v>14.1</v>
      </c>
      <c r="O35" s="171">
        <v>3.5</v>
      </c>
      <c r="P35" s="171">
        <v>0.5</v>
      </c>
    </row>
    <row r="36" spans="1:16" x14ac:dyDescent="0.2">
      <c r="A36" s="40">
        <v>30316</v>
      </c>
      <c r="B36" s="169">
        <v>68.2</v>
      </c>
      <c r="C36" s="169">
        <v>55.7</v>
      </c>
      <c r="D36" s="169">
        <v>44.9</v>
      </c>
      <c r="E36" s="169">
        <v>6.8</v>
      </c>
      <c r="F36" s="169">
        <v>11.4</v>
      </c>
      <c r="G36" s="169">
        <v>7.6</v>
      </c>
      <c r="H36" s="169">
        <v>12.2</v>
      </c>
      <c r="I36" s="169">
        <v>12.5</v>
      </c>
      <c r="J36" s="169">
        <v>7.2</v>
      </c>
      <c r="K36" s="169">
        <v>31.8</v>
      </c>
      <c r="L36" s="169">
        <v>11.8</v>
      </c>
      <c r="M36" s="169">
        <v>7.5</v>
      </c>
      <c r="N36" s="171">
        <v>12.6</v>
      </c>
      <c r="O36" s="171">
        <v>3.4</v>
      </c>
      <c r="P36" s="171">
        <v>0.5</v>
      </c>
    </row>
    <row r="37" spans="1:16" x14ac:dyDescent="0.2">
      <c r="A37" s="40">
        <v>30681</v>
      </c>
      <c r="B37" s="169">
        <v>70.3</v>
      </c>
      <c r="C37" s="169">
        <v>57.3</v>
      </c>
      <c r="D37" s="169">
        <v>46.5</v>
      </c>
      <c r="E37" s="169">
        <v>7.2</v>
      </c>
      <c r="F37" s="169">
        <v>11.4</v>
      </c>
      <c r="G37" s="169">
        <v>8.1</v>
      </c>
      <c r="H37" s="169">
        <v>12.3</v>
      </c>
      <c r="I37" s="169">
        <v>13</v>
      </c>
      <c r="J37" s="169">
        <v>7</v>
      </c>
      <c r="K37" s="169">
        <v>29.7</v>
      </c>
      <c r="L37" s="169">
        <v>11.8</v>
      </c>
      <c r="M37" s="169">
        <v>7.1</v>
      </c>
      <c r="N37" s="171">
        <v>11.3</v>
      </c>
      <c r="O37" s="171">
        <v>3.8</v>
      </c>
      <c r="P37" s="171">
        <v>0.5</v>
      </c>
    </row>
    <row r="38" spans="1:16" x14ac:dyDescent="0.2">
      <c r="A38" s="40">
        <v>31047</v>
      </c>
      <c r="B38" s="169">
        <v>69.7</v>
      </c>
      <c r="C38" s="169">
        <v>56.5</v>
      </c>
      <c r="D38" s="169">
        <v>45</v>
      </c>
      <c r="E38" s="169">
        <v>6.6</v>
      </c>
      <c r="F38" s="169">
        <v>10.6</v>
      </c>
      <c r="G38" s="169">
        <v>7.9</v>
      </c>
      <c r="H38" s="169">
        <v>12.2</v>
      </c>
      <c r="I38" s="169">
        <v>13.1</v>
      </c>
      <c r="J38" s="169">
        <v>7.7</v>
      </c>
      <c r="K38" s="169">
        <v>30.3</v>
      </c>
      <c r="L38" s="169">
        <v>11.8</v>
      </c>
      <c r="M38" s="169">
        <v>7.2</v>
      </c>
      <c r="N38" s="171">
        <v>11.6</v>
      </c>
      <c r="O38" s="171">
        <v>4.2</v>
      </c>
      <c r="P38" s="171">
        <v>0.6</v>
      </c>
    </row>
    <row r="39" spans="1:16" ht="21" customHeight="1" x14ac:dyDescent="0.2">
      <c r="A39" s="40">
        <v>31412</v>
      </c>
      <c r="B39" s="169">
        <v>70.400000000000006</v>
      </c>
      <c r="C39" s="169">
        <v>57.4</v>
      </c>
      <c r="D39" s="169">
        <v>45.4</v>
      </c>
      <c r="E39" s="169">
        <v>6.3</v>
      </c>
      <c r="F39" s="169">
        <v>10.6</v>
      </c>
      <c r="G39" s="169">
        <v>8</v>
      </c>
      <c r="H39" s="169">
        <v>12.6</v>
      </c>
      <c r="I39" s="169">
        <v>12.9</v>
      </c>
      <c r="J39" s="169">
        <v>8</v>
      </c>
      <c r="K39" s="169">
        <v>29.6</v>
      </c>
      <c r="L39" s="169">
        <v>11.8</v>
      </c>
      <c r="M39" s="169">
        <v>7</v>
      </c>
      <c r="N39" s="171">
        <v>10.8</v>
      </c>
      <c r="O39" s="171">
        <v>4.5</v>
      </c>
      <c r="P39" s="171">
        <v>0.6</v>
      </c>
    </row>
    <row r="40" spans="1:16" x14ac:dyDescent="0.2">
      <c r="A40" s="40">
        <v>31777</v>
      </c>
      <c r="B40" s="169">
        <v>72.2</v>
      </c>
      <c r="C40" s="169">
        <v>59.6</v>
      </c>
      <c r="D40" s="169">
        <v>48.2</v>
      </c>
      <c r="E40" s="169">
        <v>7.1</v>
      </c>
      <c r="F40" s="169">
        <v>11.4</v>
      </c>
      <c r="G40" s="169">
        <v>9.1999999999999993</v>
      </c>
      <c r="H40" s="169">
        <v>11.6</v>
      </c>
      <c r="I40" s="169">
        <v>12.6</v>
      </c>
      <c r="J40" s="169">
        <v>7.2</v>
      </c>
      <c r="K40" s="169">
        <v>27.8</v>
      </c>
      <c r="L40" s="169">
        <v>10.6</v>
      </c>
      <c r="M40" s="169">
        <v>6.5</v>
      </c>
      <c r="N40" s="171">
        <v>12.4</v>
      </c>
      <c r="O40" s="171">
        <v>5.8</v>
      </c>
      <c r="P40" s="171">
        <v>0.7</v>
      </c>
    </row>
    <row r="41" spans="1:16" x14ac:dyDescent="0.2">
      <c r="A41" s="40">
        <v>32142</v>
      </c>
      <c r="B41" s="169">
        <v>72.5</v>
      </c>
      <c r="C41" s="169">
        <v>60.4</v>
      </c>
      <c r="D41" s="169">
        <v>49</v>
      </c>
      <c r="E41" s="169">
        <v>7.1</v>
      </c>
      <c r="F41" s="169">
        <v>11.6</v>
      </c>
      <c r="G41" s="169">
        <v>9.6</v>
      </c>
      <c r="H41" s="169">
        <v>11</v>
      </c>
      <c r="I41" s="169">
        <v>12.1</v>
      </c>
      <c r="J41" s="169">
        <v>7.2</v>
      </c>
      <c r="K41" s="169">
        <v>27.5</v>
      </c>
      <c r="L41" s="169">
        <v>9.9</v>
      </c>
      <c r="M41" s="169">
        <v>6.3</v>
      </c>
      <c r="N41" s="171">
        <v>13.6</v>
      </c>
      <c r="O41" s="171">
        <v>6.2</v>
      </c>
      <c r="P41" s="171">
        <v>0.8</v>
      </c>
    </row>
    <row r="42" spans="1:16" x14ac:dyDescent="0.2">
      <c r="A42" s="40">
        <v>32508</v>
      </c>
      <c r="B42" s="169">
        <v>71.3</v>
      </c>
      <c r="C42" s="169">
        <v>59.6</v>
      </c>
      <c r="D42" s="169">
        <v>48.4</v>
      </c>
      <c r="E42" s="169">
        <v>7.1</v>
      </c>
      <c r="F42" s="169">
        <v>12.1</v>
      </c>
      <c r="G42" s="169">
        <v>9.1</v>
      </c>
      <c r="H42" s="169">
        <v>10.3</v>
      </c>
      <c r="I42" s="169">
        <v>11.7</v>
      </c>
      <c r="J42" s="169">
        <v>6.9</v>
      </c>
      <c r="K42" s="169">
        <v>28.7</v>
      </c>
      <c r="L42" s="169">
        <v>10.5</v>
      </c>
      <c r="M42" s="169">
        <v>6.6</v>
      </c>
      <c r="N42" s="171">
        <v>14.1</v>
      </c>
      <c r="O42" s="171">
        <v>6.5</v>
      </c>
      <c r="P42" s="171">
        <v>1</v>
      </c>
    </row>
    <row r="43" spans="1:16" x14ac:dyDescent="0.2">
      <c r="A43" s="40">
        <v>32873</v>
      </c>
      <c r="B43" s="169">
        <v>70.599999999999994</v>
      </c>
      <c r="C43" s="169">
        <v>58.8</v>
      </c>
      <c r="D43" s="169">
        <v>47.7</v>
      </c>
      <c r="E43" s="169">
        <v>6.9</v>
      </c>
      <c r="F43" s="169">
        <v>11.9</v>
      </c>
      <c r="G43" s="169">
        <v>8.9</v>
      </c>
      <c r="H43" s="169">
        <v>10.199999999999999</v>
      </c>
      <c r="I43" s="169">
        <v>11.8</v>
      </c>
      <c r="J43" s="169">
        <v>6.8</v>
      </c>
      <c r="K43" s="169">
        <v>29.4</v>
      </c>
      <c r="L43" s="169">
        <v>11.5</v>
      </c>
      <c r="M43" s="169">
        <v>7.6</v>
      </c>
      <c r="N43" s="171">
        <v>14.2</v>
      </c>
      <c r="O43" s="171">
        <v>6.3</v>
      </c>
      <c r="P43" s="171">
        <v>1.1000000000000001</v>
      </c>
    </row>
    <row r="44" spans="1:16" ht="21" customHeight="1" x14ac:dyDescent="0.2">
      <c r="A44" s="40">
        <v>33238</v>
      </c>
      <c r="B44" s="169">
        <v>72</v>
      </c>
      <c r="C44" s="169">
        <v>59.9</v>
      </c>
      <c r="D44" s="169">
        <v>48.5</v>
      </c>
      <c r="E44" s="169">
        <v>7.2</v>
      </c>
      <c r="F44" s="169">
        <v>11.8</v>
      </c>
      <c r="G44" s="169">
        <v>9.4</v>
      </c>
      <c r="H44" s="169">
        <v>10.199999999999999</v>
      </c>
      <c r="I44" s="169">
        <v>12.1</v>
      </c>
      <c r="J44" s="169">
        <v>6.7</v>
      </c>
      <c r="K44" s="169">
        <v>28</v>
      </c>
      <c r="L44" s="169">
        <v>10.3</v>
      </c>
      <c r="M44" s="169">
        <v>6.7</v>
      </c>
      <c r="N44" s="171">
        <v>14.1</v>
      </c>
      <c r="O44" s="171">
        <v>6</v>
      </c>
      <c r="P44" s="171">
        <v>1.4</v>
      </c>
    </row>
    <row r="45" spans="1:16" x14ac:dyDescent="0.2">
      <c r="A45" s="40">
        <v>33603</v>
      </c>
      <c r="B45" s="169">
        <v>71.8</v>
      </c>
      <c r="C45" s="169">
        <v>60</v>
      </c>
      <c r="D45" s="169">
        <v>48.6</v>
      </c>
      <c r="E45" s="169">
        <v>7.2</v>
      </c>
      <c r="F45" s="169">
        <v>12.4</v>
      </c>
      <c r="G45" s="169">
        <v>9.4</v>
      </c>
      <c r="H45" s="169">
        <v>9.8000000000000007</v>
      </c>
      <c r="I45" s="169">
        <v>11.8</v>
      </c>
      <c r="J45" s="169">
        <v>6.7</v>
      </c>
      <c r="K45" s="169">
        <v>28.2</v>
      </c>
      <c r="L45" s="169">
        <v>9.9</v>
      </c>
      <c r="M45" s="169">
        <v>6.7</v>
      </c>
      <c r="N45" s="171">
        <v>15</v>
      </c>
      <c r="O45" s="171">
        <v>6.2</v>
      </c>
      <c r="P45" s="171">
        <v>1.8</v>
      </c>
    </row>
    <row r="46" spans="1:16" x14ac:dyDescent="0.2">
      <c r="A46" s="40">
        <v>33969</v>
      </c>
      <c r="B46" s="169">
        <v>72.400000000000006</v>
      </c>
      <c r="C46" s="169">
        <v>60</v>
      </c>
      <c r="D46" s="169">
        <v>48.8</v>
      </c>
      <c r="E46" s="169">
        <v>7.1</v>
      </c>
      <c r="F46" s="169">
        <v>12.1</v>
      </c>
      <c r="G46" s="169">
        <v>9.1999999999999993</v>
      </c>
      <c r="H46" s="169">
        <v>9.6</v>
      </c>
      <c r="I46" s="169">
        <v>12.4</v>
      </c>
      <c r="J46" s="169">
        <v>6.9</v>
      </c>
      <c r="K46" s="169">
        <v>27.6</v>
      </c>
      <c r="L46" s="169">
        <v>9.6999999999999993</v>
      </c>
      <c r="M46" s="169">
        <v>6.7</v>
      </c>
      <c r="N46" s="171">
        <v>14.7</v>
      </c>
      <c r="O46" s="171">
        <v>6</v>
      </c>
      <c r="P46" s="171">
        <v>1.8</v>
      </c>
    </row>
    <row r="47" spans="1:16" x14ac:dyDescent="0.2">
      <c r="A47" s="40">
        <v>34334</v>
      </c>
      <c r="B47" s="169">
        <v>69.7</v>
      </c>
      <c r="C47" s="169">
        <v>54.4</v>
      </c>
      <c r="D47" s="169">
        <v>46.3</v>
      </c>
      <c r="E47" s="169">
        <v>5.9</v>
      </c>
      <c r="F47" s="169">
        <v>11.4</v>
      </c>
      <c r="G47" s="169">
        <v>8.4</v>
      </c>
      <c r="H47" s="169">
        <v>8.6999999999999993</v>
      </c>
      <c r="I47" s="169">
        <v>15.4</v>
      </c>
      <c r="J47" s="169">
        <v>6.2</v>
      </c>
      <c r="K47" s="169">
        <v>30.3</v>
      </c>
      <c r="L47" s="169">
        <v>9.9</v>
      </c>
      <c r="M47" s="169">
        <v>7.1</v>
      </c>
      <c r="N47" s="171">
        <v>16.399999999999999</v>
      </c>
      <c r="O47" s="171">
        <v>6</v>
      </c>
      <c r="P47" s="171">
        <v>2.4</v>
      </c>
    </row>
    <row r="48" spans="1:16" x14ac:dyDescent="0.2">
      <c r="A48" s="40">
        <v>34699</v>
      </c>
      <c r="B48" s="169">
        <v>70.3</v>
      </c>
      <c r="C48" s="169">
        <v>54.6</v>
      </c>
      <c r="D48" s="169">
        <v>46</v>
      </c>
      <c r="E48" s="169">
        <v>6.1</v>
      </c>
      <c r="F48" s="169">
        <v>11</v>
      </c>
      <c r="G48" s="169">
        <v>8.3000000000000007</v>
      </c>
      <c r="H48" s="169">
        <v>8.3000000000000007</v>
      </c>
      <c r="I48" s="169">
        <v>15.8</v>
      </c>
      <c r="J48" s="169">
        <v>6.2</v>
      </c>
      <c r="K48" s="169">
        <v>29.7</v>
      </c>
      <c r="L48" s="169">
        <v>10.199999999999999</v>
      </c>
      <c r="M48" s="169">
        <v>7.2</v>
      </c>
      <c r="N48" s="171">
        <v>15.7</v>
      </c>
      <c r="O48" s="171">
        <v>5.5</v>
      </c>
      <c r="P48" s="171">
        <v>2.5</v>
      </c>
    </row>
    <row r="49" spans="1:16" ht="21" customHeight="1" x14ac:dyDescent="0.2">
      <c r="A49" s="40">
        <v>35064</v>
      </c>
      <c r="B49" s="169">
        <v>72.400000000000006</v>
      </c>
      <c r="C49" s="169">
        <v>56.4</v>
      </c>
      <c r="D49" s="169">
        <v>47.2</v>
      </c>
      <c r="E49" s="169">
        <v>6.6</v>
      </c>
      <c r="F49" s="169">
        <v>11</v>
      </c>
      <c r="G49" s="169">
        <v>8.6</v>
      </c>
      <c r="H49" s="169">
        <v>8.8000000000000007</v>
      </c>
      <c r="I49" s="169">
        <v>16.100000000000001</v>
      </c>
      <c r="J49" s="169">
        <v>6.6</v>
      </c>
      <c r="K49" s="169">
        <v>27.6</v>
      </c>
      <c r="L49" s="169">
        <v>9.9</v>
      </c>
      <c r="M49" s="169">
        <v>6.8</v>
      </c>
      <c r="N49" s="171">
        <v>15.1</v>
      </c>
      <c r="O49" s="171">
        <v>5.3</v>
      </c>
      <c r="P49" s="171">
        <v>2.4</v>
      </c>
    </row>
    <row r="50" spans="1:16" x14ac:dyDescent="0.2">
      <c r="A50" s="40">
        <v>35430</v>
      </c>
      <c r="B50" s="169">
        <v>72.599999999999994</v>
      </c>
      <c r="C50" s="169">
        <v>55.9</v>
      </c>
      <c r="D50" s="169">
        <v>46.7</v>
      </c>
      <c r="E50" s="169">
        <v>6.4</v>
      </c>
      <c r="F50" s="169">
        <v>10.7</v>
      </c>
      <c r="G50" s="169">
        <v>8.5</v>
      </c>
      <c r="H50" s="169">
        <v>8.8000000000000007</v>
      </c>
      <c r="I50" s="169">
        <v>16.7</v>
      </c>
      <c r="J50" s="169">
        <v>6.9</v>
      </c>
      <c r="K50" s="169">
        <v>27.4</v>
      </c>
      <c r="L50" s="169">
        <v>9.9</v>
      </c>
      <c r="M50" s="169">
        <v>7.2</v>
      </c>
      <c r="N50" s="171">
        <v>14.8</v>
      </c>
      <c r="O50" s="171">
        <v>5</v>
      </c>
      <c r="P50" s="171">
        <v>2.6</v>
      </c>
    </row>
    <row r="51" spans="1:16" x14ac:dyDescent="0.2">
      <c r="A51" s="40">
        <v>35795</v>
      </c>
      <c r="B51" s="169">
        <v>71.900000000000006</v>
      </c>
      <c r="C51" s="169">
        <v>55</v>
      </c>
      <c r="D51" s="169">
        <v>45.5</v>
      </c>
      <c r="E51" s="169">
        <v>6.1</v>
      </c>
      <c r="F51" s="169">
        <v>10.5</v>
      </c>
      <c r="G51" s="169">
        <v>7.9</v>
      </c>
      <c r="H51" s="169">
        <v>8.6999999999999993</v>
      </c>
      <c r="I51" s="169">
        <v>16.899999999999999</v>
      </c>
      <c r="J51" s="169">
        <v>7</v>
      </c>
      <c r="K51" s="169">
        <v>28.1</v>
      </c>
      <c r="L51" s="169">
        <v>10.5</v>
      </c>
      <c r="M51" s="169">
        <v>7.6</v>
      </c>
      <c r="N51" s="171">
        <v>14.9</v>
      </c>
      <c r="O51" s="171">
        <v>4.9000000000000004</v>
      </c>
      <c r="P51" s="171">
        <v>2.8</v>
      </c>
    </row>
    <row r="52" spans="1:16" x14ac:dyDescent="0.2">
      <c r="A52" s="40">
        <v>36160</v>
      </c>
      <c r="B52" s="169">
        <v>71.8</v>
      </c>
      <c r="C52" s="169">
        <v>55.8</v>
      </c>
      <c r="D52" s="169">
        <v>45.6</v>
      </c>
      <c r="E52" s="169">
        <v>5.6</v>
      </c>
      <c r="F52" s="169">
        <v>10.7</v>
      </c>
      <c r="G52" s="169">
        <v>7.8</v>
      </c>
      <c r="H52" s="169">
        <v>8.4</v>
      </c>
      <c r="I52" s="169">
        <v>16</v>
      </c>
      <c r="J52" s="169">
        <v>6.8</v>
      </c>
      <c r="K52" s="169">
        <v>28.2</v>
      </c>
      <c r="L52" s="169">
        <v>11</v>
      </c>
      <c r="M52" s="169">
        <v>8.1999999999999993</v>
      </c>
      <c r="N52" s="171">
        <v>14.9</v>
      </c>
      <c r="O52" s="171">
        <v>5</v>
      </c>
      <c r="P52" s="171">
        <v>2.8</v>
      </c>
    </row>
    <row r="53" spans="1:16" x14ac:dyDescent="0.2">
      <c r="A53" s="40">
        <v>36525</v>
      </c>
      <c r="B53" s="169">
        <v>71.5</v>
      </c>
      <c r="C53" s="169">
        <v>55.6</v>
      </c>
      <c r="D53" s="169">
        <v>45</v>
      </c>
      <c r="E53" s="169">
        <v>5.0999999999999996</v>
      </c>
      <c r="F53" s="169">
        <v>10.199999999999999</v>
      </c>
      <c r="G53" s="169">
        <v>7.4</v>
      </c>
      <c r="H53" s="169">
        <v>8.1</v>
      </c>
      <c r="I53" s="169">
        <v>15.9</v>
      </c>
      <c r="J53" s="169">
        <v>6.9</v>
      </c>
      <c r="K53" s="169">
        <v>28.5</v>
      </c>
      <c r="L53" s="169">
        <v>10.8</v>
      </c>
      <c r="M53" s="169">
        <v>8.3000000000000007</v>
      </c>
      <c r="N53" s="171">
        <v>15.2</v>
      </c>
      <c r="O53" s="171">
        <v>4.9000000000000004</v>
      </c>
      <c r="P53" s="171">
        <v>3.1</v>
      </c>
    </row>
    <row r="54" spans="1:16" ht="21" customHeight="1" x14ac:dyDescent="0.2">
      <c r="A54" s="40">
        <v>36891</v>
      </c>
      <c r="B54" s="169">
        <v>69.400000000000006</v>
      </c>
      <c r="C54" s="169">
        <v>52.7</v>
      </c>
      <c r="D54" s="169">
        <v>42.1</v>
      </c>
      <c r="E54" s="169">
        <v>4.9000000000000004</v>
      </c>
      <c r="F54" s="169">
        <v>9.4</v>
      </c>
      <c r="G54" s="169">
        <v>6.7</v>
      </c>
      <c r="H54" s="169">
        <v>8.3000000000000007</v>
      </c>
      <c r="I54" s="169">
        <v>16.600000000000001</v>
      </c>
      <c r="J54" s="169">
        <v>6.9</v>
      </c>
      <c r="K54" s="169">
        <v>30.6</v>
      </c>
      <c r="L54" s="169">
        <v>11.3</v>
      </c>
      <c r="M54" s="169">
        <v>8.6999999999999993</v>
      </c>
      <c r="N54" s="171">
        <v>16.600000000000001</v>
      </c>
      <c r="O54" s="171">
        <v>5</v>
      </c>
      <c r="P54" s="171">
        <v>3.4</v>
      </c>
    </row>
    <row r="55" spans="1:16" x14ac:dyDescent="0.2">
      <c r="A55" s="40">
        <v>37256</v>
      </c>
      <c r="B55" s="169">
        <v>70.900000000000006</v>
      </c>
      <c r="C55" s="169">
        <v>53.9</v>
      </c>
      <c r="D55" s="169">
        <v>42.6</v>
      </c>
      <c r="E55" s="169">
        <v>5.3</v>
      </c>
      <c r="F55" s="169">
        <v>9.1999999999999993</v>
      </c>
      <c r="G55" s="169">
        <v>6.5</v>
      </c>
      <c r="H55" s="169">
        <v>8</v>
      </c>
      <c r="I55" s="169">
        <v>17</v>
      </c>
      <c r="J55" s="169">
        <v>6.9</v>
      </c>
      <c r="K55" s="169">
        <v>29.1</v>
      </c>
      <c r="L55" s="169">
        <v>11</v>
      </c>
      <c r="M55" s="169">
        <v>8.5</v>
      </c>
      <c r="N55" s="171">
        <v>15.5</v>
      </c>
      <c r="O55" s="171">
        <v>4.2</v>
      </c>
      <c r="P55" s="171">
        <v>3.7</v>
      </c>
    </row>
    <row r="56" spans="1:16" x14ac:dyDescent="0.2">
      <c r="A56" s="40">
        <v>37621</v>
      </c>
      <c r="B56" s="169">
        <v>71.900000000000006</v>
      </c>
      <c r="C56" s="169">
        <v>55.1</v>
      </c>
      <c r="D56" s="169">
        <v>42.8</v>
      </c>
      <c r="E56" s="169">
        <v>5.0999999999999996</v>
      </c>
      <c r="F56" s="169">
        <v>9.3000000000000007</v>
      </c>
      <c r="G56" s="169">
        <v>6.5</v>
      </c>
      <c r="H56" s="169">
        <v>7.9</v>
      </c>
      <c r="I56" s="169">
        <v>16.8</v>
      </c>
      <c r="J56" s="169">
        <v>6.4</v>
      </c>
      <c r="K56" s="169">
        <v>28.1</v>
      </c>
      <c r="L56" s="169">
        <v>10.199999999999999</v>
      </c>
      <c r="M56" s="169">
        <v>7.8</v>
      </c>
      <c r="N56" s="171">
        <v>15.4</v>
      </c>
      <c r="O56" s="171">
        <v>3.8</v>
      </c>
      <c r="P56" s="171">
        <v>4.0999999999999996</v>
      </c>
    </row>
    <row r="57" spans="1:16" x14ac:dyDescent="0.2">
      <c r="A57" s="40">
        <v>37986</v>
      </c>
      <c r="B57" s="169">
        <v>71.900000000000006</v>
      </c>
      <c r="C57" s="169">
        <v>55.4</v>
      </c>
      <c r="D57" s="169">
        <v>42.7</v>
      </c>
      <c r="E57" s="169">
        <v>4.9000000000000004</v>
      </c>
      <c r="F57" s="169">
        <v>9.1</v>
      </c>
      <c r="G57" s="169">
        <v>6.4</v>
      </c>
      <c r="H57" s="169">
        <v>7.9</v>
      </c>
      <c r="I57" s="169">
        <v>16.5</v>
      </c>
      <c r="J57" s="169">
        <v>5.9</v>
      </c>
      <c r="K57" s="169">
        <v>28.1</v>
      </c>
      <c r="L57" s="169">
        <v>9.6999999999999993</v>
      </c>
      <c r="M57" s="169">
        <v>7.4</v>
      </c>
      <c r="N57" s="171">
        <v>15.9</v>
      </c>
      <c r="O57" s="171">
        <v>3.7</v>
      </c>
      <c r="P57" s="171">
        <v>4.8</v>
      </c>
    </row>
    <row r="58" spans="1:16" x14ac:dyDescent="0.2">
      <c r="A58" s="40">
        <v>38352</v>
      </c>
      <c r="B58" s="169">
        <v>71</v>
      </c>
      <c r="C58" s="169">
        <v>54.4</v>
      </c>
      <c r="D58" s="169">
        <v>42.3</v>
      </c>
      <c r="E58" s="169">
        <v>5</v>
      </c>
      <c r="F58" s="169">
        <v>9</v>
      </c>
      <c r="G58" s="169">
        <v>6.2</v>
      </c>
      <c r="H58" s="169">
        <v>8</v>
      </c>
      <c r="I58" s="169">
        <v>16.600000000000001</v>
      </c>
      <c r="J58" s="169">
        <v>6</v>
      </c>
      <c r="K58" s="169">
        <v>29</v>
      </c>
      <c r="L58" s="169">
        <v>9.5</v>
      </c>
      <c r="M58" s="169">
        <v>7.1</v>
      </c>
      <c r="N58" s="171">
        <v>17</v>
      </c>
      <c r="O58" s="171">
        <v>3.8</v>
      </c>
      <c r="P58" s="171">
        <v>5.7</v>
      </c>
    </row>
    <row r="59" spans="1:16" ht="21" customHeight="1" x14ac:dyDescent="0.2">
      <c r="A59" s="40">
        <v>38717</v>
      </c>
      <c r="B59" s="169">
        <v>70.599999999999994</v>
      </c>
      <c r="C59" s="169">
        <v>53</v>
      </c>
      <c r="D59" s="169">
        <v>41.1</v>
      </c>
      <c r="E59" s="169">
        <v>5</v>
      </c>
      <c r="F59" s="169">
        <v>8.6</v>
      </c>
      <c r="G59" s="169">
        <v>5.8</v>
      </c>
      <c r="H59" s="169">
        <v>8.3000000000000007</v>
      </c>
      <c r="I59" s="169">
        <v>17.600000000000001</v>
      </c>
      <c r="J59" s="169">
        <v>6.2</v>
      </c>
      <c r="K59" s="169">
        <v>29.4</v>
      </c>
      <c r="L59" s="169">
        <v>9.3000000000000007</v>
      </c>
      <c r="M59" s="169">
        <v>6.7</v>
      </c>
      <c r="N59" s="171">
        <v>17.399999999999999</v>
      </c>
      <c r="O59" s="171">
        <v>3.5</v>
      </c>
      <c r="P59" s="171">
        <v>6.5</v>
      </c>
    </row>
    <row r="60" spans="1:16" x14ac:dyDescent="0.2">
      <c r="A60" s="40">
        <v>39082</v>
      </c>
      <c r="B60" s="169">
        <v>69.8</v>
      </c>
      <c r="C60" s="169">
        <v>52.2</v>
      </c>
      <c r="D60" s="169">
        <v>40.200000000000003</v>
      </c>
      <c r="E60" s="169">
        <v>4.9000000000000004</v>
      </c>
      <c r="F60" s="169">
        <v>8.4</v>
      </c>
      <c r="G60" s="169">
        <v>5.6</v>
      </c>
      <c r="H60" s="169">
        <v>8.3000000000000007</v>
      </c>
      <c r="I60" s="169">
        <v>17.600000000000001</v>
      </c>
      <c r="J60" s="169">
        <v>5.6</v>
      </c>
      <c r="K60" s="169">
        <v>30.2</v>
      </c>
      <c r="L60" s="169">
        <v>9.8000000000000007</v>
      </c>
      <c r="M60" s="169">
        <v>6.7</v>
      </c>
      <c r="N60" s="171">
        <v>17.600000000000001</v>
      </c>
      <c r="O60" s="171">
        <v>3.3</v>
      </c>
      <c r="P60" s="171">
        <v>6.8</v>
      </c>
    </row>
    <row r="61" spans="1:16" x14ac:dyDescent="0.2">
      <c r="A61" s="40">
        <v>39447</v>
      </c>
      <c r="B61" s="169">
        <v>70.3</v>
      </c>
      <c r="C61" s="169">
        <v>53</v>
      </c>
      <c r="D61" s="169">
        <v>40.299999999999997</v>
      </c>
      <c r="E61" s="169">
        <v>5.0999999999999996</v>
      </c>
      <c r="F61" s="169">
        <v>8.1999999999999993</v>
      </c>
      <c r="G61" s="169">
        <v>5.8</v>
      </c>
      <c r="H61" s="169">
        <v>8</v>
      </c>
      <c r="I61" s="169">
        <v>17.3</v>
      </c>
      <c r="J61" s="169">
        <v>5.4</v>
      </c>
      <c r="K61" s="169">
        <v>29.7</v>
      </c>
      <c r="L61" s="169">
        <v>9.3000000000000007</v>
      </c>
      <c r="M61" s="169">
        <v>6</v>
      </c>
      <c r="N61" s="171">
        <v>17.7</v>
      </c>
      <c r="O61" s="171">
        <v>3.2</v>
      </c>
      <c r="P61" s="171">
        <v>7.3</v>
      </c>
    </row>
    <row r="62" spans="1:16" x14ac:dyDescent="0.2">
      <c r="A62" s="40">
        <v>39813</v>
      </c>
      <c r="B62" s="169">
        <v>70.3</v>
      </c>
      <c r="C62" s="169">
        <v>52.1</v>
      </c>
      <c r="D62" s="169">
        <v>39.4</v>
      </c>
      <c r="E62" s="169">
        <v>5</v>
      </c>
      <c r="F62" s="169">
        <v>7.9</v>
      </c>
      <c r="G62" s="169">
        <v>5.8</v>
      </c>
      <c r="H62" s="169">
        <v>8.4</v>
      </c>
      <c r="I62" s="169">
        <v>18.2</v>
      </c>
      <c r="J62" s="169">
        <v>5.2</v>
      </c>
      <c r="K62" s="169">
        <v>29.7</v>
      </c>
      <c r="L62" s="169">
        <v>9.1999999999999993</v>
      </c>
      <c r="M62" s="169">
        <v>5.8</v>
      </c>
      <c r="N62" s="171">
        <v>17.5</v>
      </c>
      <c r="O62" s="171">
        <v>2.9</v>
      </c>
      <c r="P62" s="171">
        <v>7.6</v>
      </c>
    </row>
    <row r="63" spans="1:16" x14ac:dyDescent="0.2">
      <c r="A63" s="40">
        <v>40178</v>
      </c>
      <c r="B63" s="169">
        <v>69.8</v>
      </c>
      <c r="C63" s="169">
        <v>52.4</v>
      </c>
      <c r="D63" s="169">
        <v>39.299999999999997</v>
      </c>
      <c r="E63" s="169">
        <v>4.5999999999999996</v>
      </c>
      <c r="F63" s="169">
        <v>8</v>
      </c>
      <c r="G63" s="169">
        <v>5.6</v>
      </c>
      <c r="H63" s="169">
        <v>8.4</v>
      </c>
      <c r="I63" s="169">
        <v>17.3</v>
      </c>
      <c r="J63" s="169">
        <v>4.9000000000000004</v>
      </c>
      <c r="K63" s="169">
        <v>30.2</v>
      </c>
      <c r="L63" s="169">
        <v>9.1</v>
      </c>
      <c r="M63" s="169">
        <v>5.9</v>
      </c>
      <c r="N63" s="171">
        <v>18.5</v>
      </c>
      <c r="O63" s="171">
        <v>2.8</v>
      </c>
      <c r="P63" s="171">
        <v>8.5</v>
      </c>
    </row>
    <row r="64" spans="1:16" ht="21" customHeight="1" x14ac:dyDescent="0.2">
      <c r="A64" s="40">
        <v>40543</v>
      </c>
      <c r="B64" s="169">
        <v>68</v>
      </c>
      <c r="C64" s="169">
        <v>51.1</v>
      </c>
      <c r="D64" s="169">
        <v>38</v>
      </c>
      <c r="E64" s="169">
        <v>4.5</v>
      </c>
      <c r="F64" s="169">
        <v>7.6</v>
      </c>
      <c r="G64" s="169">
        <v>5.3</v>
      </c>
      <c r="H64" s="169">
        <v>8.4</v>
      </c>
      <c r="I64" s="169">
        <v>16.899999999999999</v>
      </c>
      <c r="J64" s="169">
        <v>4.8</v>
      </c>
      <c r="K64" s="169">
        <v>32</v>
      </c>
      <c r="L64" s="169">
        <v>9</v>
      </c>
      <c r="M64" s="169">
        <v>5.7</v>
      </c>
      <c r="N64" s="171">
        <v>20.5</v>
      </c>
      <c r="O64" s="171">
        <v>2.8</v>
      </c>
      <c r="P64" s="171">
        <v>9.6999999999999993</v>
      </c>
    </row>
    <row r="65" spans="1:16" x14ac:dyDescent="0.2">
      <c r="A65" s="40">
        <v>40908</v>
      </c>
      <c r="B65" s="169">
        <v>69</v>
      </c>
      <c r="C65" s="169">
        <v>51.1</v>
      </c>
      <c r="D65" s="169">
        <v>37.799999999999997</v>
      </c>
      <c r="E65" s="169">
        <v>4.5999999999999996</v>
      </c>
      <c r="F65" s="169">
        <v>7.3</v>
      </c>
      <c r="G65" s="169">
        <v>5.3</v>
      </c>
      <c r="H65" s="169">
        <v>9.1</v>
      </c>
      <c r="I65" s="169">
        <v>17.899999999999999</v>
      </c>
      <c r="J65" s="169">
        <v>5</v>
      </c>
      <c r="K65" s="169">
        <v>31</v>
      </c>
      <c r="L65" s="169">
        <v>8.9</v>
      </c>
      <c r="M65" s="169">
        <v>5.4</v>
      </c>
      <c r="N65" s="171">
        <v>19.2</v>
      </c>
      <c r="O65" s="171">
        <v>2.6</v>
      </c>
      <c r="P65" s="171">
        <v>8.8000000000000007</v>
      </c>
    </row>
    <row r="66" spans="1:16" x14ac:dyDescent="0.2">
      <c r="A66" s="40">
        <v>41274</v>
      </c>
      <c r="B66" s="169">
        <v>69.2</v>
      </c>
      <c r="C66" s="169">
        <v>51.2</v>
      </c>
      <c r="D66" s="169">
        <v>37.9</v>
      </c>
      <c r="E66" s="169">
        <v>4.5</v>
      </c>
      <c r="F66" s="169">
        <v>7.1</v>
      </c>
      <c r="G66" s="169">
        <v>5.3</v>
      </c>
      <c r="H66" s="169">
        <v>9.5</v>
      </c>
      <c r="I66" s="169">
        <v>18</v>
      </c>
      <c r="J66" s="169">
        <v>4.5999999999999996</v>
      </c>
      <c r="K66" s="169">
        <v>30.8</v>
      </c>
      <c r="L66" s="169">
        <v>9</v>
      </c>
      <c r="M66" s="169">
        <v>5.7</v>
      </c>
      <c r="N66" s="171">
        <v>18.7</v>
      </c>
      <c r="O66" s="171">
        <v>2.4</v>
      </c>
      <c r="P66" s="171">
        <v>8.6999999999999993</v>
      </c>
    </row>
    <row r="67" spans="1:16" x14ac:dyDescent="0.2">
      <c r="A67" s="40">
        <v>41639</v>
      </c>
      <c r="B67" s="169">
        <v>70.3</v>
      </c>
      <c r="C67" s="169">
        <v>52.8</v>
      </c>
      <c r="D67" s="169">
        <v>38.700000000000003</v>
      </c>
      <c r="E67" s="169">
        <v>4.7</v>
      </c>
      <c r="F67" s="169">
        <v>7.1</v>
      </c>
      <c r="G67" s="169">
        <v>5.3</v>
      </c>
      <c r="H67" s="169">
        <v>10</v>
      </c>
      <c r="I67" s="169">
        <v>17.5</v>
      </c>
      <c r="J67" s="169">
        <v>4.4000000000000004</v>
      </c>
      <c r="K67" s="169">
        <v>29.7</v>
      </c>
      <c r="L67" s="169">
        <v>8.4</v>
      </c>
      <c r="M67" s="169">
        <v>5.5</v>
      </c>
      <c r="N67" s="171">
        <v>18.3</v>
      </c>
      <c r="O67" s="171">
        <v>2.2000000000000002</v>
      </c>
      <c r="P67" s="171">
        <v>8.4</v>
      </c>
    </row>
    <row r="68" spans="1:16" x14ac:dyDescent="0.2">
      <c r="A68" s="40">
        <v>42004</v>
      </c>
      <c r="B68" s="169">
        <v>70.599999999999994</v>
      </c>
      <c r="C68" s="169">
        <v>53.6</v>
      </c>
      <c r="D68" s="169">
        <v>38.6</v>
      </c>
      <c r="E68" s="169">
        <v>4.7</v>
      </c>
      <c r="F68" s="169">
        <v>7.3</v>
      </c>
      <c r="G68" s="169">
        <v>5.3</v>
      </c>
      <c r="H68" s="169">
        <v>9.6999999999999993</v>
      </c>
      <c r="I68" s="169">
        <v>16.899999999999999</v>
      </c>
      <c r="J68" s="169">
        <v>4.2</v>
      </c>
      <c r="K68" s="169">
        <v>29.4</v>
      </c>
      <c r="L68" s="169">
        <v>8.1999999999999993</v>
      </c>
      <c r="M68" s="169">
        <v>5.4</v>
      </c>
      <c r="N68" s="171">
        <v>18.7</v>
      </c>
      <c r="O68" s="171">
        <v>2.1</v>
      </c>
      <c r="P68" s="171">
        <v>8.8000000000000007</v>
      </c>
    </row>
    <row r="69" spans="1:16" ht="21" customHeight="1" x14ac:dyDescent="0.2">
      <c r="A69" s="40">
        <v>42369</v>
      </c>
      <c r="B69" s="169">
        <v>68.900000000000006</v>
      </c>
      <c r="C69" s="169">
        <v>53.2</v>
      </c>
      <c r="D69" s="169">
        <v>37.700000000000003</v>
      </c>
      <c r="E69" s="169">
        <v>4.2</v>
      </c>
      <c r="F69" s="169">
        <v>7</v>
      </c>
      <c r="G69" s="169">
        <v>5.2</v>
      </c>
      <c r="H69" s="169">
        <v>9.3000000000000007</v>
      </c>
      <c r="I69" s="169">
        <v>15.7</v>
      </c>
      <c r="J69" s="169">
        <v>4</v>
      </c>
      <c r="K69" s="169">
        <v>31.1</v>
      </c>
      <c r="L69" s="169">
        <v>9</v>
      </c>
      <c r="M69" s="169">
        <v>6.3</v>
      </c>
      <c r="N69" s="171">
        <v>19.899999999999999</v>
      </c>
      <c r="O69" s="171">
        <v>2.1</v>
      </c>
      <c r="P69" s="171">
        <v>9.6999999999999993</v>
      </c>
    </row>
    <row r="70" spans="1:16" x14ac:dyDescent="0.2">
      <c r="A70" s="40">
        <v>42735</v>
      </c>
      <c r="B70" s="169">
        <v>68.900000000000006</v>
      </c>
      <c r="C70" s="169">
        <v>54</v>
      </c>
      <c r="D70" s="169">
        <v>37.700000000000003</v>
      </c>
      <c r="E70" s="169">
        <v>4.3</v>
      </c>
      <c r="F70" s="169">
        <v>6.9</v>
      </c>
      <c r="G70" s="169">
        <v>5.4</v>
      </c>
      <c r="H70" s="169">
        <v>8.6999999999999993</v>
      </c>
      <c r="I70" s="169">
        <v>14.9</v>
      </c>
      <c r="J70" s="169">
        <v>3.7</v>
      </c>
      <c r="K70" s="169">
        <v>31.1</v>
      </c>
      <c r="L70" s="169">
        <v>8.6999999999999993</v>
      </c>
      <c r="M70" s="169">
        <v>6.1</v>
      </c>
      <c r="N70" s="171">
        <v>20.3</v>
      </c>
      <c r="O70" s="171">
        <v>2.2999999999999998</v>
      </c>
      <c r="P70" s="171">
        <v>9.9</v>
      </c>
    </row>
    <row r="71" spans="1:16" x14ac:dyDescent="0.2">
      <c r="A71" s="40">
        <v>43100</v>
      </c>
      <c r="B71" s="169">
        <v>67.900000000000006</v>
      </c>
      <c r="C71" s="169">
        <v>53.3</v>
      </c>
      <c r="D71" s="169">
        <v>36.9</v>
      </c>
      <c r="E71" s="169">
        <v>4.2</v>
      </c>
      <c r="F71" s="169">
        <v>6.2</v>
      </c>
      <c r="G71" s="169">
        <v>5.4</v>
      </c>
      <c r="H71" s="169">
        <v>8.8000000000000007</v>
      </c>
      <c r="I71" s="169">
        <v>14.6</v>
      </c>
      <c r="J71" s="169">
        <v>3.6</v>
      </c>
      <c r="K71" s="169">
        <v>32.1</v>
      </c>
      <c r="L71" s="169">
        <v>8.6999999999999993</v>
      </c>
      <c r="M71" s="169">
        <v>6</v>
      </c>
      <c r="N71" s="171">
        <v>20.8</v>
      </c>
      <c r="O71" s="171">
        <v>2.2000000000000002</v>
      </c>
      <c r="P71" s="171">
        <v>9.9</v>
      </c>
    </row>
    <row r="72" spans="1:16" x14ac:dyDescent="0.2">
      <c r="A72" s="40">
        <v>43465</v>
      </c>
      <c r="B72" s="169">
        <v>68.400000000000006</v>
      </c>
      <c r="C72" s="169">
        <v>53.9</v>
      </c>
      <c r="D72" s="169">
        <v>37.5</v>
      </c>
      <c r="E72" s="169">
        <v>4.5</v>
      </c>
      <c r="F72" s="169">
        <v>6</v>
      </c>
      <c r="G72" s="169">
        <v>5.5</v>
      </c>
      <c r="H72" s="169">
        <v>9</v>
      </c>
      <c r="I72" s="169">
        <v>14.5</v>
      </c>
      <c r="J72" s="169">
        <v>3.4</v>
      </c>
      <c r="K72" s="169">
        <v>31.6</v>
      </c>
      <c r="L72" s="169">
        <v>8.5</v>
      </c>
      <c r="M72" s="169">
        <v>5.9</v>
      </c>
      <c r="N72" s="171">
        <v>20.6</v>
      </c>
      <c r="O72" s="171">
        <v>2.2000000000000002</v>
      </c>
      <c r="P72" s="171">
        <v>9.6999999999999993</v>
      </c>
    </row>
    <row r="73" spans="1:16" x14ac:dyDescent="0.2">
      <c r="A73" s="40">
        <v>43830</v>
      </c>
      <c r="B73" s="169">
        <v>67.7</v>
      </c>
      <c r="C73" s="169">
        <v>53.7</v>
      </c>
      <c r="D73" s="169">
        <v>37.299999999999997</v>
      </c>
      <c r="E73" s="169">
        <v>4.2</v>
      </c>
      <c r="F73" s="169">
        <v>6</v>
      </c>
      <c r="G73" s="169">
        <v>5.2</v>
      </c>
      <c r="H73" s="169">
        <v>8.9</v>
      </c>
      <c r="I73" s="169">
        <v>14</v>
      </c>
      <c r="J73" s="169">
        <v>3.5</v>
      </c>
      <c r="K73" s="169">
        <v>32.299999999999997</v>
      </c>
      <c r="L73" s="169">
        <v>9.1</v>
      </c>
      <c r="M73" s="169">
        <v>6.5</v>
      </c>
      <c r="N73" s="171">
        <v>20.6</v>
      </c>
      <c r="O73" s="171">
        <v>2.2000000000000002</v>
      </c>
      <c r="P73" s="171">
        <v>10</v>
      </c>
    </row>
    <row r="74" spans="1:16" ht="21" customHeight="1" x14ac:dyDescent="0.2">
      <c r="A74" s="40">
        <v>44196</v>
      </c>
      <c r="B74" s="169">
        <v>66.400000000000006</v>
      </c>
      <c r="C74" s="169">
        <v>53.2</v>
      </c>
      <c r="D74" s="169">
        <v>36.299999999999997</v>
      </c>
      <c r="E74" s="169">
        <v>3.9</v>
      </c>
      <c r="F74" s="169">
        <v>5.5</v>
      </c>
      <c r="G74" s="169">
        <v>5.2</v>
      </c>
      <c r="H74" s="169">
        <v>8.5</v>
      </c>
      <c r="I74" s="169">
        <v>13.2</v>
      </c>
      <c r="J74" s="169">
        <v>3.4</v>
      </c>
      <c r="K74" s="169">
        <v>33.6</v>
      </c>
      <c r="L74" s="169">
        <v>9.1999999999999993</v>
      </c>
      <c r="M74" s="169">
        <v>6.6</v>
      </c>
      <c r="N74" s="171">
        <v>22.2</v>
      </c>
      <c r="O74" s="171">
        <v>2.1</v>
      </c>
      <c r="P74" s="171">
        <v>11.5</v>
      </c>
    </row>
    <row r="75" spans="1:16" x14ac:dyDescent="0.2">
      <c r="A75" s="40">
        <v>44561</v>
      </c>
      <c r="B75" s="169">
        <v>66.5</v>
      </c>
      <c r="C75" s="169">
        <v>52.7</v>
      </c>
      <c r="D75" s="169">
        <v>36.1</v>
      </c>
      <c r="E75" s="169">
        <v>4.7</v>
      </c>
      <c r="F75" s="169">
        <v>5.2</v>
      </c>
      <c r="G75" s="169">
        <v>5.5</v>
      </c>
      <c r="H75" s="169">
        <v>8.1</v>
      </c>
      <c r="I75" s="169">
        <v>13.8</v>
      </c>
      <c r="J75" s="169">
        <v>2.7</v>
      </c>
      <c r="K75" s="169">
        <v>33.5</v>
      </c>
      <c r="L75" s="169">
        <v>8.5</v>
      </c>
      <c r="M75" s="169">
        <v>6.1</v>
      </c>
      <c r="N75" s="171">
        <v>22.4</v>
      </c>
      <c r="O75" s="171">
        <v>2</v>
      </c>
      <c r="P75" s="171">
        <v>11.9</v>
      </c>
    </row>
    <row r="76" spans="1:16" x14ac:dyDescent="0.2">
      <c r="A76" s="40">
        <v>44926</v>
      </c>
      <c r="B76" s="169">
        <v>64.7</v>
      </c>
      <c r="C76" s="169">
        <v>49</v>
      </c>
      <c r="D76" s="169">
        <v>33.700000000000003</v>
      </c>
      <c r="E76" s="169">
        <v>4.4000000000000004</v>
      </c>
      <c r="F76" s="169">
        <v>4.7</v>
      </c>
      <c r="G76" s="169">
        <v>4.9000000000000004</v>
      </c>
      <c r="H76" s="169">
        <v>7.6</v>
      </c>
      <c r="I76" s="169">
        <v>15.7</v>
      </c>
      <c r="J76" s="169">
        <v>2.7</v>
      </c>
      <c r="K76" s="169">
        <v>35.299999999999997</v>
      </c>
      <c r="L76" s="169">
        <v>8.8000000000000007</v>
      </c>
      <c r="M76" s="169">
        <v>6.2</v>
      </c>
      <c r="N76" s="171">
        <v>23.7</v>
      </c>
      <c r="O76" s="171">
        <v>1.7</v>
      </c>
      <c r="P76" s="171">
        <v>12.8</v>
      </c>
    </row>
    <row r="77" spans="1:16" x14ac:dyDescent="0.2">
      <c r="A77" s="40">
        <v>45291</v>
      </c>
      <c r="B77" s="169">
        <v>64.400000000000006</v>
      </c>
      <c r="C77" s="169">
        <v>52.4</v>
      </c>
      <c r="D77" s="169">
        <v>34.9</v>
      </c>
      <c r="E77" s="169">
        <v>4.0999999999999996</v>
      </c>
      <c r="F77" s="169">
        <v>5.0999999999999996</v>
      </c>
      <c r="G77" s="169">
        <v>5.2</v>
      </c>
      <c r="H77" s="169">
        <v>7.6</v>
      </c>
      <c r="I77" s="169">
        <v>11.9</v>
      </c>
      <c r="J77" s="169">
        <v>2.7</v>
      </c>
      <c r="K77" s="169">
        <v>35.6</v>
      </c>
      <c r="L77" s="169">
        <v>9.6</v>
      </c>
      <c r="M77" s="169">
        <v>7</v>
      </c>
      <c r="N77" s="171">
        <v>23.1</v>
      </c>
      <c r="O77" s="171">
        <v>1.9</v>
      </c>
      <c r="P77" s="171">
        <v>11.6</v>
      </c>
    </row>
    <row r="78" spans="1:16" x14ac:dyDescent="0.2">
      <c r="A78" s="40">
        <v>45657</v>
      </c>
      <c r="B78" s="169">
        <v>63.8</v>
      </c>
      <c r="C78" s="169">
        <v>52</v>
      </c>
      <c r="D78" s="169">
        <v>34.5</v>
      </c>
      <c r="E78" s="169">
        <v>3.9</v>
      </c>
      <c r="F78" s="169">
        <v>5.0999999999999996</v>
      </c>
      <c r="G78" s="169">
        <v>5.0999999999999996</v>
      </c>
      <c r="H78" s="169">
        <v>7.1</v>
      </c>
      <c r="I78" s="169">
        <v>11.9</v>
      </c>
      <c r="J78" s="169">
        <v>2.8</v>
      </c>
      <c r="K78" s="169">
        <v>36.200000000000003</v>
      </c>
      <c r="L78" s="169">
        <v>9.9</v>
      </c>
      <c r="M78" s="169">
        <v>7</v>
      </c>
      <c r="N78" s="171">
        <v>23.3</v>
      </c>
      <c r="O78" s="171">
        <v>1.7</v>
      </c>
      <c r="P78" s="171">
        <v>12</v>
      </c>
    </row>
    <row r="79" spans="1:16" ht="21" customHeight="1" x14ac:dyDescent="0.2">
      <c r="A79" s="40">
        <v>46022</v>
      </c>
      <c r="B79" s="169">
        <v>63.4</v>
      </c>
      <c r="C79" s="169">
        <v>51.4</v>
      </c>
      <c r="D79" s="169">
        <v>34</v>
      </c>
      <c r="E79" s="169">
        <v>3.7</v>
      </c>
      <c r="F79" s="169">
        <v>5.0999999999999996</v>
      </c>
      <c r="G79" s="169">
        <v>5.3</v>
      </c>
      <c r="H79" s="169">
        <v>7.1</v>
      </c>
      <c r="I79" s="169">
        <v>12</v>
      </c>
      <c r="J79" s="169">
        <v>2.8</v>
      </c>
      <c r="K79" s="169">
        <v>36.6</v>
      </c>
      <c r="L79" s="169">
        <v>9.9</v>
      </c>
      <c r="M79" s="169">
        <v>6.9</v>
      </c>
      <c r="N79" s="171">
        <v>23.6</v>
      </c>
      <c r="O79" s="171">
        <v>1.6</v>
      </c>
      <c r="P79" s="171">
        <v>12.5</v>
      </c>
    </row>
    <row r="81" spans="2:16" x14ac:dyDescent="0.2">
      <c r="B81" s="206" t="s">
        <v>531</v>
      </c>
      <c r="C81" s="206"/>
      <c r="D81" s="206"/>
      <c r="E81" s="206"/>
      <c r="F81" s="206"/>
      <c r="G81" s="206"/>
      <c r="H81" s="206"/>
      <c r="I81" s="206"/>
      <c r="J81" s="206"/>
      <c r="K81" s="206"/>
      <c r="L81" s="206"/>
      <c r="M81" s="206"/>
      <c r="N81" s="206"/>
      <c r="O81" s="206"/>
      <c r="P81" s="206"/>
    </row>
    <row r="82" spans="2:16" x14ac:dyDescent="0.2">
      <c r="B82" s="206"/>
      <c r="C82" s="206"/>
      <c r="D82" s="206"/>
      <c r="E82" s="206"/>
      <c r="F82" s="206"/>
      <c r="G82" s="206"/>
      <c r="H82" s="206"/>
      <c r="I82" s="206"/>
      <c r="J82" s="206"/>
      <c r="K82" s="206"/>
      <c r="L82" s="206"/>
      <c r="M82" s="206"/>
      <c r="N82" s="206"/>
      <c r="O82" s="206"/>
      <c r="P82" s="206"/>
    </row>
    <row r="83" spans="2:16" x14ac:dyDescent="0.2">
      <c r="B83" s="206"/>
      <c r="C83" s="206"/>
      <c r="D83" s="206"/>
      <c r="E83" s="206"/>
      <c r="F83" s="206"/>
      <c r="G83" s="206"/>
      <c r="H83" s="206"/>
      <c r="I83" s="206"/>
      <c r="J83" s="206"/>
      <c r="K83" s="206"/>
      <c r="L83" s="206"/>
      <c r="M83" s="206"/>
      <c r="N83" s="206"/>
      <c r="O83" s="206"/>
      <c r="P83" s="206"/>
    </row>
  </sheetData>
  <mergeCells count="17">
    <mergeCell ref="D10:D11"/>
    <mergeCell ref="E10:H10"/>
    <mergeCell ref="J10:J11"/>
    <mergeCell ref="M10:M11"/>
    <mergeCell ref="O10:O11"/>
    <mergeCell ref="B81:P83"/>
    <mergeCell ref="B8:B11"/>
    <mergeCell ref="C8:J8"/>
    <mergeCell ref="C9:C11"/>
    <mergeCell ref="D9:H9"/>
    <mergeCell ref="I9:I11"/>
    <mergeCell ref="L9:L11"/>
    <mergeCell ref="N9:N11"/>
    <mergeCell ref="O9:P9"/>
    <mergeCell ref="P10:P11"/>
    <mergeCell ref="K8:K11"/>
    <mergeCell ref="L8:P8"/>
  </mergeCells>
  <hyperlinks>
    <hyperlink ref="P5" location="Content!D2" display="Content" xr:uid="{AE0A6CFC-AA46-4338-91B8-81EF34337B1E}"/>
    <hyperlink ref="P6" location="Notes!D6" display="Notes" xr:uid="{A00716AF-8F7C-40FA-9754-E14980EAB879}"/>
    <hyperlink ref="P7" location="FN_IX.7" display="Footnotes" xr:uid="{BC215DFC-8671-4560-A54A-2D8568D67458}"/>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Tabelle51">
    <tabColor theme="4" tint="0.39997558519241921"/>
  </sheetPr>
  <dimension ref="A1:R92"/>
  <sheetViews>
    <sheetView zoomScale="90" zoomScaleNormal="90" workbookViewId="0"/>
  </sheetViews>
  <sheetFormatPr baseColWidth="10" defaultColWidth="11.42578125" defaultRowHeight="15" x14ac:dyDescent="0.2"/>
  <cols>
    <col min="1" max="1" width="12.28515625" style="43" customWidth="1"/>
    <col min="2" max="11" width="17.5703125" style="43" customWidth="1"/>
    <col min="12" max="16384" width="11.42578125" style="43"/>
  </cols>
  <sheetData>
    <row r="1" spans="1:18" ht="15" customHeight="1" x14ac:dyDescent="0.25">
      <c r="A1" s="46"/>
      <c r="B1" s="60"/>
      <c r="C1" s="46"/>
      <c r="D1" s="46"/>
      <c r="E1" s="46"/>
      <c r="F1" s="46"/>
      <c r="G1" s="46"/>
      <c r="H1" s="46"/>
      <c r="I1" s="46"/>
      <c r="J1" s="46"/>
      <c r="K1" s="80"/>
    </row>
    <row r="2" spans="1:18" ht="15" customHeight="1" x14ac:dyDescent="0.25">
      <c r="A2" s="46"/>
      <c r="B2" s="60"/>
      <c r="C2" s="46"/>
      <c r="D2" s="46"/>
      <c r="E2" s="46"/>
      <c r="F2" s="46"/>
      <c r="G2" s="46"/>
      <c r="H2" s="46"/>
      <c r="I2" s="46"/>
      <c r="J2" s="46"/>
      <c r="K2" s="80"/>
    </row>
    <row r="3" spans="1:18" ht="18" x14ac:dyDescent="0.25">
      <c r="A3" s="46"/>
      <c r="B3" s="59" t="s">
        <v>330</v>
      </c>
      <c r="C3" s="46"/>
      <c r="D3" s="46"/>
      <c r="E3" s="46"/>
      <c r="F3" s="46"/>
      <c r="G3" s="46"/>
      <c r="H3" s="46"/>
      <c r="I3" s="46"/>
      <c r="J3" s="46"/>
      <c r="K3" s="46"/>
    </row>
    <row r="4" spans="1:18" x14ac:dyDescent="0.2">
      <c r="A4" s="46"/>
      <c r="B4" s="46"/>
      <c r="C4" s="46"/>
      <c r="D4" s="46"/>
      <c r="E4" s="46"/>
      <c r="F4" s="46"/>
      <c r="G4" s="46"/>
      <c r="H4" s="46"/>
      <c r="I4" s="46"/>
      <c r="J4" s="46"/>
      <c r="K4" s="46"/>
    </row>
    <row r="5" spans="1:18" ht="18" x14ac:dyDescent="0.25">
      <c r="A5" s="46"/>
      <c r="B5" s="59" t="s">
        <v>387</v>
      </c>
      <c r="C5" s="44"/>
      <c r="D5" s="44"/>
      <c r="E5" s="64"/>
      <c r="F5" s="44"/>
      <c r="G5" s="44"/>
      <c r="H5" s="44"/>
      <c r="I5" s="44"/>
      <c r="J5" s="44"/>
      <c r="K5" s="193" t="s">
        <v>451</v>
      </c>
      <c r="L5" s="15"/>
      <c r="M5" s="15"/>
      <c r="N5" s="15"/>
      <c r="O5" s="15"/>
      <c r="P5" s="15"/>
      <c r="Q5" s="15"/>
      <c r="R5" s="15"/>
    </row>
    <row r="6" spans="1:18" x14ac:dyDescent="0.2">
      <c r="A6" s="46"/>
      <c r="B6" s="46"/>
      <c r="C6" s="44"/>
      <c r="D6" s="44"/>
      <c r="E6" s="44"/>
      <c r="F6" s="44"/>
      <c r="G6" s="44"/>
      <c r="H6" s="44"/>
      <c r="I6" s="44"/>
      <c r="J6" s="44"/>
      <c r="K6" s="193" t="s">
        <v>419</v>
      </c>
      <c r="L6" s="15"/>
      <c r="M6" s="15"/>
      <c r="N6" s="15"/>
      <c r="O6" s="15"/>
      <c r="P6" s="15"/>
      <c r="Q6" s="15"/>
      <c r="R6" s="15"/>
    </row>
    <row r="7" spans="1:18" x14ac:dyDescent="0.2">
      <c r="A7" s="46"/>
      <c r="B7" s="46" t="s">
        <v>128</v>
      </c>
      <c r="C7" s="44"/>
      <c r="D7" s="44"/>
      <c r="E7" s="44"/>
      <c r="F7" s="44"/>
      <c r="G7" s="65"/>
      <c r="H7" s="44"/>
      <c r="I7" s="44"/>
      <c r="J7" s="44"/>
      <c r="K7" s="193" t="s">
        <v>467</v>
      </c>
      <c r="L7" s="15"/>
      <c r="M7" s="15"/>
      <c r="N7" s="15"/>
      <c r="O7" s="15"/>
      <c r="P7" s="15"/>
      <c r="Q7" s="15"/>
      <c r="R7" s="15"/>
    </row>
    <row r="8" spans="1:18" ht="20.65" customHeight="1" x14ac:dyDescent="0.25">
      <c r="A8" s="50"/>
      <c r="B8" s="226" t="s">
        <v>98</v>
      </c>
      <c r="C8" s="228"/>
      <c r="D8" s="226" t="s">
        <v>108</v>
      </c>
      <c r="E8" s="228"/>
      <c r="F8" s="226" t="s">
        <v>101</v>
      </c>
      <c r="G8" s="228"/>
      <c r="H8" s="215" t="s">
        <v>102</v>
      </c>
      <c r="I8" s="215"/>
      <c r="J8" s="215" t="s">
        <v>103</v>
      </c>
      <c r="K8" s="215"/>
    </row>
    <row r="9" spans="1:18" ht="20.65" customHeight="1" x14ac:dyDescent="0.2">
      <c r="A9" s="138" t="s">
        <v>106</v>
      </c>
      <c r="B9" s="141" t="s">
        <v>388</v>
      </c>
      <c r="C9" s="141" t="s">
        <v>389</v>
      </c>
      <c r="D9" s="141" t="s">
        <v>388</v>
      </c>
      <c r="E9" s="141" t="s">
        <v>389</v>
      </c>
      <c r="F9" s="141" t="s">
        <v>388</v>
      </c>
      <c r="G9" s="141" t="s">
        <v>389</v>
      </c>
      <c r="H9" s="141" t="s">
        <v>388</v>
      </c>
      <c r="I9" s="141" t="s">
        <v>389</v>
      </c>
      <c r="J9" s="141" t="s">
        <v>388</v>
      </c>
      <c r="K9" s="141" t="s">
        <v>389</v>
      </c>
    </row>
    <row r="10" spans="1:18" ht="7.5" customHeight="1" x14ac:dyDescent="0.2">
      <c r="A10" s="50"/>
      <c r="B10" s="81"/>
      <c r="C10" s="81"/>
      <c r="D10" s="81"/>
      <c r="E10" s="81"/>
      <c r="F10" s="81"/>
      <c r="G10" s="81"/>
      <c r="H10" s="81"/>
      <c r="I10" s="81"/>
      <c r="J10" s="81"/>
      <c r="K10" s="81"/>
    </row>
    <row r="11" spans="1:18" hidden="1" x14ac:dyDescent="0.2">
      <c r="A11" s="40"/>
      <c r="B11" s="75"/>
      <c r="C11" s="75"/>
      <c r="D11" s="75"/>
      <c r="E11" s="75"/>
      <c r="F11" s="75"/>
      <c r="G11" s="75"/>
      <c r="H11" s="75"/>
      <c r="I11" s="75"/>
      <c r="J11" s="75"/>
      <c r="K11" s="75"/>
    </row>
    <row r="12" spans="1:18" x14ac:dyDescent="0.2">
      <c r="A12" s="40">
        <v>18628</v>
      </c>
      <c r="B12" s="169">
        <v>12.184273552000001</v>
      </c>
      <c r="C12" s="169">
        <v>11.473826152000001</v>
      </c>
      <c r="D12" s="169">
        <v>16.094714499999998</v>
      </c>
      <c r="E12" s="169">
        <v>13.31663021</v>
      </c>
      <c r="F12" s="169" t="s">
        <v>1</v>
      </c>
      <c r="G12" s="169" t="s">
        <v>1</v>
      </c>
      <c r="H12" s="169">
        <v>4.136090727</v>
      </c>
      <c r="I12" s="169">
        <v>3.8692461640000002</v>
      </c>
      <c r="J12" s="169" t="s">
        <v>1</v>
      </c>
      <c r="K12" s="169" t="s">
        <v>1</v>
      </c>
    </row>
    <row r="13" spans="1:18" x14ac:dyDescent="0.2">
      <c r="A13" s="40">
        <v>18993</v>
      </c>
      <c r="B13" s="169">
        <v>16.018820598000001</v>
      </c>
      <c r="C13" s="169">
        <v>12.195681755000001</v>
      </c>
      <c r="D13" s="169">
        <v>16.980529185999998</v>
      </c>
      <c r="E13" s="169">
        <v>15.992558004999999</v>
      </c>
      <c r="F13" s="169" t="s">
        <v>1</v>
      </c>
      <c r="G13" s="169" t="s">
        <v>1</v>
      </c>
      <c r="H13" s="169">
        <v>4.9293744589999999</v>
      </c>
      <c r="I13" s="169">
        <v>4.2087056790000004</v>
      </c>
      <c r="J13" s="169" t="s">
        <v>1</v>
      </c>
      <c r="K13" s="169" t="s">
        <v>1</v>
      </c>
    </row>
    <row r="14" spans="1:18" x14ac:dyDescent="0.2">
      <c r="A14" s="40">
        <v>19359</v>
      </c>
      <c r="B14" s="169">
        <v>16.705376344000001</v>
      </c>
      <c r="C14" s="169">
        <v>12.153405018000001</v>
      </c>
      <c r="D14" s="169">
        <v>14.97536075</v>
      </c>
      <c r="E14" s="169">
        <v>14.408326519999999</v>
      </c>
      <c r="F14" s="169" t="s">
        <v>1</v>
      </c>
      <c r="G14" s="169" t="s">
        <v>1</v>
      </c>
      <c r="H14" s="169">
        <v>4.4922406749999997</v>
      </c>
      <c r="I14" s="169">
        <v>4.1655322620000002</v>
      </c>
      <c r="J14" s="169" t="s">
        <v>1</v>
      </c>
      <c r="K14" s="169" t="s">
        <v>1</v>
      </c>
    </row>
    <row r="15" spans="1:18" x14ac:dyDescent="0.2">
      <c r="A15" s="40">
        <v>19724</v>
      </c>
      <c r="B15" s="169">
        <v>16.924719701000001</v>
      </c>
      <c r="C15" s="169">
        <v>11.772557395</v>
      </c>
      <c r="D15" s="169">
        <v>14.073303164</v>
      </c>
      <c r="E15" s="169">
        <v>12.84831372</v>
      </c>
      <c r="F15" s="169" t="s">
        <v>1</v>
      </c>
      <c r="G15" s="169" t="s">
        <v>1</v>
      </c>
      <c r="H15" s="169">
        <v>3.9311408019999998</v>
      </c>
      <c r="I15" s="169">
        <v>4.1109969169999996</v>
      </c>
      <c r="J15" s="169" t="s">
        <v>1</v>
      </c>
      <c r="K15" s="169" t="s">
        <v>1</v>
      </c>
    </row>
    <row r="16" spans="1:18" x14ac:dyDescent="0.2">
      <c r="A16" s="40">
        <v>20089</v>
      </c>
      <c r="B16" s="169">
        <v>18.465135366999998</v>
      </c>
      <c r="C16" s="169">
        <v>13.626245165</v>
      </c>
      <c r="D16" s="169">
        <v>14.117580967</v>
      </c>
      <c r="E16" s="169">
        <v>12.465139422</v>
      </c>
      <c r="F16" s="169" t="s">
        <v>1</v>
      </c>
      <c r="G16" s="169" t="s">
        <v>1</v>
      </c>
      <c r="H16" s="169">
        <v>4.04609475</v>
      </c>
      <c r="I16" s="169">
        <v>3.9436619720000001</v>
      </c>
      <c r="J16" s="169" t="s">
        <v>1</v>
      </c>
      <c r="K16" s="169" t="s">
        <v>1</v>
      </c>
    </row>
    <row r="17" spans="1:11" ht="21" customHeight="1" x14ac:dyDescent="0.2">
      <c r="A17" s="40">
        <v>20454</v>
      </c>
      <c r="B17" s="169">
        <v>18.861949637999999</v>
      </c>
      <c r="C17" s="169">
        <v>15.011861493</v>
      </c>
      <c r="D17" s="169">
        <v>13.956429762999999</v>
      </c>
      <c r="E17" s="169">
        <v>12.409943774</v>
      </c>
      <c r="F17" s="169">
        <v>22.248304643000001</v>
      </c>
      <c r="G17" s="169">
        <v>23.578508085999999</v>
      </c>
      <c r="H17" s="169">
        <v>4.1598119860000002</v>
      </c>
      <c r="I17" s="169">
        <v>4.0423031729999996</v>
      </c>
      <c r="J17" s="169" t="s">
        <v>1</v>
      </c>
      <c r="K17" s="169" t="s">
        <v>1</v>
      </c>
    </row>
    <row r="18" spans="1:11" x14ac:dyDescent="0.2">
      <c r="A18" s="40">
        <v>20820</v>
      </c>
      <c r="B18" s="169">
        <v>19.664707676999999</v>
      </c>
      <c r="C18" s="169">
        <v>15.708337025000001</v>
      </c>
      <c r="D18" s="169">
        <v>13.150592217</v>
      </c>
      <c r="E18" s="169">
        <v>13.886294416</v>
      </c>
      <c r="F18" s="169">
        <v>22.527103521000001</v>
      </c>
      <c r="G18" s="169">
        <v>22.080974767000001</v>
      </c>
      <c r="H18" s="169">
        <v>4.7396528699999996</v>
      </c>
      <c r="I18" s="169">
        <v>4.205607477</v>
      </c>
      <c r="J18" s="169" t="s">
        <v>1</v>
      </c>
      <c r="K18" s="169" t="s">
        <v>1</v>
      </c>
    </row>
    <row r="19" spans="1:11" x14ac:dyDescent="0.2">
      <c r="A19" s="40">
        <v>21185</v>
      </c>
      <c r="B19" s="169">
        <v>20.652124825000001</v>
      </c>
      <c r="C19" s="169">
        <v>16.611118638000001</v>
      </c>
      <c r="D19" s="169">
        <v>13.415291546000001</v>
      </c>
      <c r="E19" s="169">
        <v>14.162798359</v>
      </c>
      <c r="F19" s="169">
        <v>22.332292938999998</v>
      </c>
      <c r="G19" s="169">
        <v>21.857330257000001</v>
      </c>
      <c r="H19" s="169">
        <v>5.0632911390000004</v>
      </c>
      <c r="I19" s="169">
        <v>4.1983122359999996</v>
      </c>
      <c r="J19" s="169" t="s">
        <v>1</v>
      </c>
      <c r="K19" s="169" t="s">
        <v>1</v>
      </c>
    </row>
    <row r="20" spans="1:11" x14ac:dyDescent="0.2">
      <c r="A20" s="40">
        <v>21550</v>
      </c>
      <c r="B20" s="169">
        <v>19.501143318</v>
      </c>
      <c r="C20" s="169">
        <v>16.024110566000001</v>
      </c>
      <c r="D20" s="169">
        <v>12.919397780000001</v>
      </c>
      <c r="E20" s="169">
        <v>12.784982899999999</v>
      </c>
      <c r="F20" s="169">
        <v>20.669164191</v>
      </c>
      <c r="G20" s="169">
        <v>19.967273822999999</v>
      </c>
      <c r="H20" s="169">
        <v>4.2809642559999999</v>
      </c>
      <c r="I20" s="169">
        <v>4.156275977</v>
      </c>
      <c r="J20" s="169" t="s">
        <v>1</v>
      </c>
      <c r="K20" s="169" t="s">
        <v>1</v>
      </c>
    </row>
    <row r="21" spans="1:11" x14ac:dyDescent="0.2">
      <c r="A21" s="40">
        <v>21915</v>
      </c>
      <c r="B21" s="169">
        <v>19.638088222</v>
      </c>
      <c r="C21" s="169">
        <v>16.236148202999999</v>
      </c>
      <c r="D21" s="169">
        <v>14.519864050000001</v>
      </c>
      <c r="E21" s="169">
        <v>12.264955336</v>
      </c>
      <c r="F21" s="169">
        <v>20.293538864999999</v>
      </c>
      <c r="G21" s="169">
        <v>20.248442111999999</v>
      </c>
      <c r="H21" s="169">
        <v>4.3511596700000004</v>
      </c>
      <c r="I21" s="169">
        <v>4.2744872530000002</v>
      </c>
      <c r="J21" s="169" t="s">
        <v>1</v>
      </c>
      <c r="K21" s="169" t="s">
        <v>1</v>
      </c>
    </row>
    <row r="22" spans="1:11" ht="21" customHeight="1" x14ac:dyDescent="0.2">
      <c r="A22" s="40">
        <v>22281</v>
      </c>
      <c r="B22" s="169">
        <v>18.991684595999999</v>
      </c>
      <c r="C22" s="169">
        <v>16.467988602999998</v>
      </c>
      <c r="D22" s="169">
        <v>15.601230875000001</v>
      </c>
      <c r="E22" s="169">
        <v>12.840554536999999</v>
      </c>
      <c r="F22" s="169">
        <v>20.071739296000001</v>
      </c>
      <c r="G22" s="169">
        <v>21.430206822999999</v>
      </c>
      <c r="H22" s="169">
        <v>4.9778761060000001</v>
      </c>
      <c r="I22" s="169">
        <v>4.2035398229999998</v>
      </c>
      <c r="J22" s="169" t="s">
        <v>1</v>
      </c>
      <c r="K22" s="169" t="s">
        <v>1</v>
      </c>
    </row>
    <row r="23" spans="1:11" x14ac:dyDescent="0.2">
      <c r="A23" s="40">
        <v>22646</v>
      </c>
      <c r="B23" s="169">
        <v>18.039987971999999</v>
      </c>
      <c r="C23" s="169">
        <v>15.797076668000001</v>
      </c>
      <c r="D23" s="169">
        <v>15.197887094</v>
      </c>
      <c r="E23" s="169">
        <v>12.716211805</v>
      </c>
      <c r="F23" s="169">
        <v>19.685575133</v>
      </c>
      <c r="G23" s="169">
        <v>19.989972782999999</v>
      </c>
      <c r="H23" s="169">
        <v>4.9092849520000001</v>
      </c>
      <c r="I23" s="169">
        <v>4.0377090000000004</v>
      </c>
      <c r="J23" s="169" t="s">
        <v>1</v>
      </c>
      <c r="K23" s="169" t="s">
        <v>1</v>
      </c>
    </row>
    <row r="24" spans="1:11" x14ac:dyDescent="0.2">
      <c r="A24" s="40">
        <v>23011</v>
      </c>
      <c r="B24" s="169">
        <v>17.368158557000001</v>
      </c>
      <c r="C24" s="169">
        <v>16.098534131000001</v>
      </c>
      <c r="D24" s="169">
        <v>13.936957788999999</v>
      </c>
      <c r="E24" s="169">
        <v>12.401540718</v>
      </c>
      <c r="F24" s="169">
        <v>19.266808015999999</v>
      </c>
      <c r="G24" s="169">
        <v>19.430955475000001</v>
      </c>
      <c r="H24" s="169">
        <v>4.8186785890000001</v>
      </c>
      <c r="I24" s="169">
        <v>4.1397582379999998</v>
      </c>
      <c r="J24" s="169" t="s">
        <v>1</v>
      </c>
      <c r="K24" s="169" t="s">
        <v>1</v>
      </c>
    </row>
    <row r="25" spans="1:11" x14ac:dyDescent="0.2">
      <c r="A25" s="40">
        <v>23376</v>
      </c>
      <c r="B25" s="169">
        <v>17.849342464999999</v>
      </c>
      <c r="C25" s="169">
        <v>16.311258650999999</v>
      </c>
      <c r="D25" s="169">
        <v>13.694693022999999</v>
      </c>
      <c r="E25" s="169">
        <v>12.695543261999999</v>
      </c>
      <c r="F25" s="169">
        <v>19.252901275999999</v>
      </c>
      <c r="G25" s="169">
        <v>19.619378274999999</v>
      </c>
      <c r="H25" s="169">
        <v>4.8784313729999997</v>
      </c>
      <c r="I25" s="169">
        <v>4.094117647</v>
      </c>
      <c r="J25" s="169" t="s">
        <v>1</v>
      </c>
      <c r="K25" s="169" t="s">
        <v>1</v>
      </c>
    </row>
    <row r="26" spans="1:11" x14ac:dyDescent="0.2">
      <c r="A26" s="40">
        <v>23742</v>
      </c>
      <c r="B26" s="169">
        <v>18.054320757999999</v>
      </c>
      <c r="C26" s="169">
        <v>16.511741569000002</v>
      </c>
      <c r="D26" s="169">
        <v>13.885376949999999</v>
      </c>
      <c r="E26" s="169">
        <v>13.411371856000001</v>
      </c>
      <c r="F26" s="169">
        <v>18.587033122000001</v>
      </c>
      <c r="G26" s="169">
        <v>20.295983087</v>
      </c>
      <c r="H26" s="169">
        <v>5.1132213289999999</v>
      </c>
      <c r="I26" s="169">
        <v>4.1051862669999997</v>
      </c>
      <c r="J26" s="169" t="s">
        <v>1</v>
      </c>
      <c r="K26" s="169" t="s">
        <v>1</v>
      </c>
    </row>
    <row r="27" spans="1:11" ht="21" customHeight="1" x14ac:dyDescent="0.2">
      <c r="A27" s="40">
        <v>24107</v>
      </c>
      <c r="B27" s="169">
        <v>18.050006389</v>
      </c>
      <c r="C27" s="169">
        <v>17.766750436999999</v>
      </c>
      <c r="D27" s="169">
        <v>14.378541188</v>
      </c>
      <c r="E27" s="169">
        <v>12.870705815000001</v>
      </c>
      <c r="F27" s="169">
        <v>18.320258421999998</v>
      </c>
      <c r="G27" s="169">
        <v>19.21604821</v>
      </c>
      <c r="H27" s="169">
        <v>4.9979792539999996</v>
      </c>
      <c r="I27" s="169">
        <v>4.2435672909999997</v>
      </c>
      <c r="J27" s="169" t="s">
        <v>1</v>
      </c>
      <c r="K27" s="169" t="s">
        <v>1</v>
      </c>
    </row>
    <row r="28" spans="1:11" x14ac:dyDescent="0.2">
      <c r="A28" s="40">
        <v>24472</v>
      </c>
      <c r="B28" s="169">
        <v>19.158908455999999</v>
      </c>
      <c r="C28" s="169">
        <v>17.469194161000001</v>
      </c>
      <c r="D28" s="169">
        <v>14.417701778</v>
      </c>
      <c r="E28" s="169">
        <v>13.491966057999999</v>
      </c>
      <c r="F28" s="169">
        <v>18.555079047</v>
      </c>
      <c r="G28" s="169">
        <v>18.747938183999999</v>
      </c>
      <c r="H28" s="169">
        <v>5.0282763709999996</v>
      </c>
      <c r="I28" s="169">
        <v>4.561101549</v>
      </c>
      <c r="J28" s="169" t="s">
        <v>1</v>
      </c>
      <c r="K28" s="169" t="s">
        <v>1</v>
      </c>
    </row>
    <row r="29" spans="1:11" x14ac:dyDescent="0.2">
      <c r="A29" s="40">
        <v>24837</v>
      </c>
      <c r="B29" s="169">
        <v>20.433064168000001</v>
      </c>
      <c r="C29" s="169">
        <v>16.793600176999998</v>
      </c>
      <c r="D29" s="169">
        <v>14.350006863000001</v>
      </c>
      <c r="E29" s="169">
        <v>13.638480908</v>
      </c>
      <c r="F29" s="169">
        <v>18.099167606000002</v>
      </c>
      <c r="G29" s="169">
        <v>19.226617410999999</v>
      </c>
      <c r="H29" s="169">
        <v>5.0581395349999996</v>
      </c>
      <c r="I29" s="169">
        <v>4.6395348839999997</v>
      </c>
      <c r="J29" s="169" t="s">
        <v>1</v>
      </c>
      <c r="K29" s="169" t="s">
        <v>1</v>
      </c>
    </row>
    <row r="30" spans="1:11" x14ac:dyDescent="0.2">
      <c r="A30" s="40">
        <v>25203</v>
      </c>
      <c r="B30" s="169">
        <v>21.356477984000001</v>
      </c>
      <c r="C30" s="169">
        <v>17.733677594</v>
      </c>
      <c r="D30" s="169">
        <v>14.408406796</v>
      </c>
      <c r="E30" s="169">
        <v>13.932221236</v>
      </c>
      <c r="F30" s="169">
        <v>20.001746305000001</v>
      </c>
      <c r="G30" s="169">
        <v>20.892362095999999</v>
      </c>
      <c r="H30" s="169">
        <v>5.0919528009999997</v>
      </c>
      <c r="I30" s="169">
        <v>4.9537578399999997</v>
      </c>
      <c r="J30" s="169" t="s">
        <v>1</v>
      </c>
      <c r="K30" s="169" t="s">
        <v>1</v>
      </c>
    </row>
    <row r="31" spans="1:11" x14ac:dyDescent="0.2">
      <c r="A31" s="40">
        <v>25568</v>
      </c>
      <c r="B31" s="177">
        <v>21.686936464999999</v>
      </c>
      <c r="C31" s="177">
        <v>18.884331097</v>
      </c>
      <c r="D31" s="169">
        <v>15.166040595</v>
      </c>
      <c r="E31" s="169">
        <v>15.270276094</v>
      </c>
      <c r="F31" s="169">
        <v>20.658550304999999</v>
      </c>
      <c r="G31" s="169">
        <v>20.403407264999998</v>
      </c>
      <c r="H31" s="169">
        <v>5.1002358489999997</v>
      </c>
      <c r="I31" s="169">
        <v>4.9626572329999998</v>
      </c>
      <c r="J31" s="169" t="s">
        <v>1</v>
      </c>
      <c r="K31" s="169" t="s">
        <v>1</v>
      </c>
    </row>
    <row r="32" spans="1:11" ht="21" customHeight="1" x14ac:dyDescent="0.2">
      <c r="A32" s="40">
        <v>25933</v>
      </c>
      <c r="B32" s="169">
        <v>21.378258458000001</v>
      </c>
      <c r="C32" s="169">
        <v>19.240155297000001</v>
      </c>
      <c r="D32" s="169">
        <v>16.889468274999999</v>
      </c>
      <c r="E32" s="169">
        <v>16.008363678999999</v>
      </c>
      <c r="F32" s="169">
        <v>20.973669187999999</v>
      </c>
      <c r="G32" s="169">
        <v>20.28328814</v>
      </c>
      <c r="H32" s="169">
        <v>5.5622845429999996</v>
      </c>
      <c r="I32" s="169">
        <v>5.1989192209999997</v>
      </c>
      <c r="J32" s="169">
        <v>10.023473555000001</v>
      </c>
      <c r="K32" s="169">
        <v>8.9066783970000003</v>
      </c>
    </row>
    <row r="33" spans="1:11" x14ac:dyDescent="0.2">
      <c r="A33" s="40">
        <v>26298</v>
      </c>
      <c r="B33" s="169">
        <v>20.575154907000002</v>
      </c>
      <c r="C33" s="169">
        <v>18.893663801999999</v>
      </c>
      <c r="D33" s="169">
        <v>17.394901565000001</v>
      </c>
      <c r="E33" s="169">
        <v>16.083704961999999</v>
      </c>
      <c r="F33" s="169">
        <v>21.033298348999999</v>
      </c>
      <c r="G33" s="169">
        <v>19.808860478</v>
      </c>
      <c r="H33" s="169">
        <v>5.4081895439999998</v>
      </c>
      <c r="I33" s="169">
        <v>5.3480985490000004</v>
      </c>
      <c r="J33" s="169">
        <v>10.864035844</v>
      </c>
      <c r="K33" s="169">
        <v>8.4066861970000009</v>
      </c>
    </row>
    <row r="34" spans="1:11" x14ac:dyDescent="0.2">
      <c r="A34" s="40">
        <v>26664</v>
      </c>
      <c r="B34" s="169">
        <v>20.565116758999999</v>
      </c>
      <c r="C34" s="169">
        <v>18.77305956</v>
      </c>
      <c r="D34" s="169">
        <v>17.540989524</v>
      </c>
      <c r="E34" s="169">
        <v>16.427974721999998</v>
      </c>
      <c r="F34" s="169">
        <v>19.810184856999999</v>
      </c>
      <c r="G34" s="169">
        <v>19.909342021</v>
      </c>
      <c r="H34" s="169">
        <v>5.5351418969999999</v>
      </c>
      <c r="I34" s="169">
        <v>5.8009537959999999</v>
      </c>
      <c r="J34" s="169">
        <v>9.8173637399999993</v>
      </c>
      <c r="K34" s="169">
        <v>7.7381340620000003</v>
      </c>
    </row>
    <row r="35" spans="1:11" x14ac:dyDescent="0.2">
      <c r="A35" s="40">
        <v>27029</v>
      </c>
      <c r="B35" s="169">
        <v>21.698695527000002</v>
      </c>
      <c r="C35" s="169">
        <v>18.968355211999999</v>
      </c>
      <c r="D35" s="169">
        <v>18.481366012999999</v>
      </c>
      <c r="E35" s="169">
        <v>17.516600533999998</v>
      </c>
      <c r="F35" s="169">
        <v>21.529416079000001</v>
      </c>
      <c r="G35" s="169">
        <v>23.622095368</v>
      </c>
      <c r="H35" s="169">
        <v>6.6858425710000002</v>
      </c>
      <c r="I35" s="169">
        <v>6.398204013</v>
      </c>
      <c r="J35" s="169">
        <v>9.3095414499999993</v>
      </c>
      <c r="K35" s="169">
        <v>9.3613787909999999</v>
      </c>
    </row>
    <row r="36" spans="1:11" x14ac:dyDescent="0.2">
      <c r="A36" s="40">
        <v>27394</v>
      </c>
      <c r="B36" s="169">
        <v>25.770883236</v>
      </c>
      <c r="C36" s="169">
        <v>21.715904338000001</v>
      </c>
      <c r="D36" s="169">
        <v>21.715409803</v>
      </c>
      <c r="E36" s="169">
        <v>22.499040058999999</v>
      </c>
      <c r="F36" s="169">
        <v>25.487128585000001</v>
      </c>
      <c r="G36" s="169">
        <v>29.791985844999999</v>
      </c>
      <c r="H36" s="169">
        <v>8.1995858140000006</v>
      </c>
      <c r="I36" s="169">
        <v>8.2513590469999993</v>
      </c>
      <c r="J36" s="169">
        <v>12.614833815000001</v>
      </c>
      <c r="K36" s="169">
        <v>13.41513106</v>
      </c>
    </row>
    <row r="37" spans="1:11" ht="21" customHeight="1" x14ac:dyDescent="0.2">
      <c r="A37" s="40">
        <v>27759</v>
      </c>
      <c r="B37" s="169">
        <v>24.179234496999999</v>
      </c>
      <c r="C37" s="169">
        <v>21.809041577999999</v>
      </c>
      <c r="D37" s="169">
        <v>19.858260172000001</v>
      </c>
      <c r="E37" s="169">
        <v>18.511415005</v>
      </c>
      <c r="F37" s="169">
        <v>24.127894348000002</v>
      </c>
      <c r="G37" s="169">
        <v>25.512837221000002</v>
      </c>
      <c r="H37" s="169">
        <v>8.2319425489999993</v>
      </c>
      <c r="I37" s="169">
        <v>7.2823312959999997</v>
      </c>
      <c r="J37" s="169">
        <v>11.869939026000001</v>
      </c>
      <c r="K37" s="169">
        <v>11.928631478</v>
      </c>
    </row>
    <row r="38" spans="1:11" x14ac:dyDescent="0.2">
      <c r="A38" s="40">
        <v>28125</v>
      </c>
      <c r="B38" s="169">
        <v>25.537328423000002</v>
      </c>
      <c r="C38" s="169">
        <v>23.552058922000001</v>
      </c>
      <c r="D38" s="169">
        <v>20.393303314000001</v>
      </c>
      <c r="E38" s="169">
        <v>20.976250901</v>
      </c>
      <c r="F38" s="169">
        <v>26.479798533</v>
      </c>
      <c r="G38" s="169">
        <v>27.284207453</v>
      </c>
      <c r="H38" s="169">
        <v>7.9801430550000001</v>
      </c>
      <c r="I38" s="169">
        <v>8.0655492689999999</v>
      </c>
      <c r="J38" s="169">
        <v>12.574429361</v>
      </c>
      <c r="K38" s="169">
        <v>11.928734825999999</v>
      </c>
    </row>
    <row r="39" spans="1:11" x14ac:dyDescent="0.2">
      <c r="A39" s="40">
        <v>28490</v>
      </c>
      <c r="B39" s="169">
        <v>25.407672731000002</v>
      </c>
      <c r="C39" s="169">
        <v>23.349671661999999</v>
      </c>
      <c r="D39" s="169">
        <v>21.287616746000001</v>
      </c>
      <c r="E39" s="169">
        <v>21.073965999999999</v>
      </c>
      <c r="F39" s="169">
        <v>27.988734157</v>
      </c>
      <c r="G39" s="169">
        <v>27.099358472999999</v>
      </c>
      <c r="H39" s="169">
        <v>7.6520318950000004</v>
      </c>
      <c r="I39" s="169">
        <v>8.7616485730000004</v>
      </c>
      <c r="J39" s="169">
        <v>12.146332376</v>
      </c>
      <c r="K39" s="169">
        <v>10.714904699</v>
      </c>
    </row>
    <row r="40" spans="1:11" x14ac:dyDescent="0.2">
      <c r="A40" s="40">
        <v>28855</v>
      </c>
      <c r="B40" s="169">
        <v>24.922673579000001</v>
      </c>
      <c r="C40" s="169">
        <v>22.676525172000002</v>
      </c>
      <c r="D40" s="169">
        <v>21.281052788</v>
      </c>
      <c r="E40" s="169">
        <v>19.837803574999999</v>
      </c>
      <c r="F40" s="169">
        <v>26.353678125999998</v>
      </c>
      <c r="G40" s="169">
        <v>24.904776486999999</v>
      </c>
      <c r="H40" s="169">
        <v>7.9477802349999997</v>
      </c>
      <c r="I40" s="169">
        <v>9.0278959010000008</v>
      </c>
      <c r="J40" s="169">
        <v>10.313678016000001</v>
      </c>
      <c r="K40" s="169">
        <v>8.7725250409999997</v>
      </c>
    </row>
    <row r="41" spans="1:11" x14ac:dyDescent="0.2">
      <c r="A41" s="40">
        <v>29220</v>
      </c>
      <c r="B41" s="169">
        <v>25.188168762</v>
      </c>
      <c r="C41" s="169">
        <v>24.830139549999998</v>
      </c>
      <c r="D41" s="169">
        <v>21.714712594000002</v>
      </c>
      <c r="E41" s="169">
        <v>20.922830607000002</v>
      </c>
      <c r="F41" s="169">
        <v>25.700786546</v>
      </c>
      <c r="G41" s="169">
        <v>25.114270974</v>
      </c>
      <c r="H41" s="169">
        <v>8.7580405740000007</v>
      </c>
      <c r="I41" s="169">
        <v>9.6182392570000008</v>
      </c>
      <c r="J41" s="169">
        <v>10.729268714</v>
      </c>
      <c r="K41" s="169">
        <v>11.662683455</v>
      </c>
    </row>
    <row r="42" spans="1:11" ht="21" customHeight="1" x14ac:dyDescent="0.2">
      <c r="A42" s="40">
        <v>29586</v>
      </c>
      <c r="B42" s="169">
        <v>26.313853802000001</v>
      </c>
      <c r="C42" s="169">
        <v>26.956830518</v>
      </c>
      <c r="D42" s="169">
        <v>21.999116258000001</v>
      </c>
      <c r="E42" s="169">
        <v>23.243574153000001</v>
      </c>
      <c r="F42" s="169">
        <v>24.92037114</v>
      </c>
      <c r="G42" s="169">
        <v>22.686531566999999</v>
      </c>
      <c r="H42" s="169">
        <v>9.8274594900000007</v>
      </c>
      <c r="I42" s="169">
        <v>10.282434466</v>
      </c>
      <c r="J42" s="169">
        <v>12.561209803000001</v>
      </c>
      <c r="K42" s="169">
        <v>13.492843426</v>
      </c>
    </row>
    <row r="43" spans="1:11" x14ac:dyDescent="0.2">
      <c r="A43" s="40">
        <v>29951</v>
      </c>
      <c r="B43" s="169">
        <v>28.452754332000001</v>
      </c>
      <c r="C43" s="169">
        <v>27.902977754999998</v>
      </c>
      <c r="D43" s="169">
        <v>23.051057479000001</v>
      </c>
      <c r="E43" s="169">
        <v>24.295317545</v>
      </c>
      <c r="F43" s="169">
        <v>24.123214593</v>
      </c>
      <c r="G43" s="169">
        <v>21.341593530000001</v>
      </c>
      <c r="H43" s="169">
        <v>9.5166822579999995</v>
      </c>
      <c r="I43" s="169">
        <v>9.9095728090000001</v>
      </c>
      <c r="J43" s="169">
        <v>13.514808623</v>
      </c>
      <c r="K43" s="169">
        <v>12.927853710999999</v>
      </c>
    </row>
    <row r="44" spans="1:11" x14ac:dyDescent="0.2">
      <c r="A44" s="40">
        <v>30316</v>
      </c>
      <c r="B44" s="169">
        <v>29.491635763000001</v>
      </c>
      <c r="C44" s="169">
        <v>27.287522813999999</v>
      </c>
      <c r="D44" s="169">
        <v>22.384690707000001</v>
      </c>
      <c r="E44" s="169">
        <v>24.758343018000001</v>
      </c>
      <c r="F44" s="169">
        <v>23.691537531000002</v>
      </c>
      <c r="G44" s="169">
        <v>21.737554412000001</v>
      </c>
      <c r="H44" s="169">
        <v>8.4694060649999994</v>
      </c>
      <c r="I44" s="169">
        <v>9.0675279619999998</v>
      </c>
      <c r="J44" s="169">
        <v>13.325386373000001</v>
      </c>
      <c r="K44" s="169">
        <v>12.800602423999999</v>
      </c>
    </row>
    <row r="45" spans="1:11" x14ac:dyDescent="0.2">
      <c r="A45" s="40">
        <v>30681</v>
      </c>
      <c r="B45" s="169">
        <v>28.674006702</v>
      </c>
      <c r="C45" s="169">
        <v>27.016375922999998</v>
      </c>
      <c r="D45" s="169">
        <v>23.435048146</v>
      </c>
      <c r="E45" s="169">
        <v>23.549397017</v>
      </c>
      <c r="F45" s="169">
        <v>23.737425405</v>
      </c>
      <c r="G45" s="169">
        <v>22.611253197</v>
      </c>
      <c r="H45" s="169">
        <v>7.6224545949999998</v>
      </c>
      <c r="I45" s="169">
        <v>9.0423775450000008</v>
      </c>
      <c r="J45" s="169">
        <v>12.718662386</v>
      </c>
      <c r="K45" s="169">
        <v>11.250861563999999</v>
      </c>
    </row>
    <row r="46" spans="1:11" x14ac:dyDescent="0.2">
      <c r="A46" s="40">
        <v>31047</v>
      </c>
      <c r="B46" s="169">
        <v>30.700636942999999</v>
      </c>
      <c r="C46" s="169">
        <v>28.446921444000001</v>
      </c>
      <c r="D46" s="169">
        <v>24.906737207999999</v>
      </c>
      <c r="E46" s="169">
        <v>24.494958484000001</v>
      </c>
      <c r="F46" s="169">
        <v>25.329628534000001</v>
      </c>
      <c r="G46" s="169">
        <v>25.088482018000001</v>
      </c>
      <c r="H46" s="169">
        <v>7.4895977809999996</v>
      </c>
      <c r="I46" s="169">
        <v>10.033188032</v>
      </c>
      <c r="J46" s="169">
        <v>13.784795125</v>
      </c>
      <c r="K46" s="169">
        <v>11.442299310999999</v>
      </c>
    </row>
    <row r="47" spans="1:11" ht="21" customHeight="1" x14ac:dyDescent="0.2">
      <c r="A47" s="40">
        <v>31412</v>
      </c>
      <c r="B47" s="169">
        <v>32.415355390999999</v>
      </c>
      <c r="C47" s="169">
        <v>28.979795004</v>
      </c>
      <c r="D47" s="169">
        <v>24.415792080999999</v>
      </c>
      <c r="E47" s="169">
        <v>24.468087803</v>
      </c>
      <c r="F47" s="169">
        <v>25.692313247000001</v>
      </c>
      <c r="G47" s="169">
        <v>24.392533487000001</v>
      </c>
      <c r="H47" s="169">
        <v>6.9877852039999997</v>
      </c>
      <c r="I47" s="169">
        <v>9.6151186909999993</v>
      </c>
      <c r="J47" s="169">
        <v>13.315141217000001</v>
      </c>
      <c r="K47" s="169">
        <v>10.257521553</v>
      </c>
    </row>
    <row r="48" spans="1:11" x14ac:dyDescent="0.2">
      <c r="A48" s="40">
        <v>31777</v>
      </c>
      <c r="B48" s="169">
        <v>30.081089160000001</v>
      </c>
      <c r="C48" s="169">
        <v>25.128961654000001</v>
      </c>
      <c r="D48" s="169">
        <v>21.383692182000001</v>
      </c>
      <c r="E48" s="169">
        <v>21.120217960000002</v>
      </c>
      <c r="F48" s="169">
        <v>22.925143165000001</v>
      </c>
      <c r="G48" s="169">
        <v>23.172930616999999</v>
      </c>
      <c r="H48" s="169">
        <v>7.0093457939999997</v>
      </c>
      <c r="I48" s="169">
        <v>9.8895100009999997</v>
      </c>
      <c r="J48" s="169">
        <v>10.461734558</v>
      </c>
      <c r="K48" s="169">
        <v>6.9397552640000004</v>
      </c>
    </row>
    <row r="49" spans="1:11" x14ac:dyDescent="0.2">
      <c r="A49" s="40">
        <v>32142</v>
      </c>
      <c r="B49" s="169">
        <v>29.227418248999999</v>
      </c>
      <c r="C49" s="169">
        <v>24.373550646000002</v>
      </c>
      <c r="D49" s="169">
        <v>20.631835189</v>
      </c>
      <c r="E49" s="169">
        <v>21.391659964999999</v>
      </c>
      <c r="F49" s="169">
        <v>22.632921051</v>
      </c>
      <c r="G49" s="169">
        <v>23.090916392</v>
      </c>
      <c r="H49" s="169">
        <v>7.4950568459999998</v>
      </c>
      <c r="I49" s="169">
        <v>10.477426265</v>
      </c>
      <c r="J49" s="169">
        <v>9.5351305310000001</v>
      </c>
      <c r="K49" s="169">
        <v>6.8786213160000003</v>
      </c>
    </row>
    <row r="50" spans="1:11" x14ac:dyDescent="0.2">
      <c r="A50" s="40">
        <v>32508</v>
      </c>
      <c r="B50" s="169">
        <v>29.802633336</v>
      </c>
      <c r="C50" s="169">
        <v>24.872472824999999</v>
      </c>
      <c r="D50" s="169">
        <v>21.422237319000001</v>
      </c>
      <c r="E50" s="169">
        <v>21.802385054999998</v>
      </c>
      <c r="F50" s="169">
        <v>20.591555008</v>
      </c>
      <c r="G50" s="169">
        <v>23.060704101999999</v>
      </c>
      <c r="H50" s="169">
        <v>8.4905660380000008</v>
      </c>
      <c r="I50" s="169">
        <v>10.579787639999999</v>
      </c>
      <c r="J50" s="169">
        <v>9.1990319219999996</v>
      </c>
      <c r="K50" s="169">
        <v>7.3122274960000002</v>
      </c>
    </row>
    <row r="51" spans="1:11" x14ac:dyDescent="0.2">
      <c r="A51" s="40">
        <v>32873</v>
      </c>
      <c r="B51" s="169">
        <v>31.511835157</v>
      </c>
      <c r="C51" s="169">
        <v>26.589542418000001</v>
      </c>
      <c r="D51" s="169">
        <v>22.794110732</v>
      </c>
      <c r="E51" s="169">
        <v>23.211005139000001</v>
      </c>
      <c r="F51" s="169">
        <v>21.109480291000001</v>
      </c>
      <c r="G51" s="169">
        <v>23.834932168000002</v>
      </c>
      <c r="H51" s="169">
        <v>8.9389534879999992</v>
      </c>
      <c r="I51" s="169">
        <v>10.475751560000001</v>
      </c>
      <c r="J51" s="169">
        <v>9.7128278290000001</v>
      </c>
      <c r="K51" s="169">
        <v>8.4145024110000008</v>
      </c>
    </row>
    <row r="52" spans="1:11" ht="21" customHeight="1" x14ac:dyDescent="0.2">
      <c r="A52" s="40">
        <v>33238</v>
      </c>
      <c r="B52" s="177">
        <v>32.269568677999999</v>
      </c>
      <c r="C52" s="177">
        <v>26.718860012</v>
      </c>
      <c r="D52" s="169">
        <v>21.988701259999999</v>
      </c>
      <c r="E52" s="169">
        <v>22.597585688999999</v>
      </c>
      <c r="F52" s="169">
        <v>21.325245885000001</v>
      </c>
      <c r="G52" s="169">
        <v>22.737924179</v>
      </c>
      <c r="H52" s="169">
        <v>9.2552531400000007</v>
      </c>
      <c r="I52" s="169">
        <v>10.559943652999999</v>
      </c>
      <c r="J52" s="169">
        <v>9.8255978949999996</v>
      </c>
      <c r="K52" s="169">
        <v>9.0781966319999992</v>
      </c>
    </row>
    <row r="53" spans="1:11" x14ac:dyDescent="0.2">
      <c r="A53" s="40">
        <v>33603</v>
      </c>
      <c r="B53" s="169">
        <v>23.566011774</v>
      </c>
      <c r="C53" s="169">
        <v>24.069401423999999</v>
      </c>
      <c r="D53" s="169">
        <v>22.414268867000001</v>
      </c>
      <c r="E53" s="169">
        <v>22.539431287999999</v>
      </c>
      <c r="F53" s="169">
        <v>20.662023071</v>
      </c>
      <c r="G53" s="169">
        <v>20.794071789</v>
      </c>
      <c r="H53" s="169">
        <v>9.6604472159999997</v>
      </c>
      <c r="I53" s="169">
        <v>10.124876178999999</v>
      </c>
      <c r="J53" s="169">
        <v>9.4013691519999991</v>
      </c>
      <c r="K53" s="169">
        <v>7.9613724939999999</v>
      </c>
    </row>
    <row r="54" spans="1:11" x14ac:dyDescent="0.2">
      <c r="A54" s="40">
        <v>33969</v>
      </c>
      <c r="B54" s="169">
        <v>22.08954962</v>
      </c>
      <c r="C54" s="169">
        <v>22.594494383000001</v>
      </c>
      <c r="D54" s="169">
        <v>22.445403890000001</v>
      </c>
      <c r="E54" s="169">
        <v>21.517950603999999</v>
      </c>
      <c r="F54" s="169">
        <v>21.017537686000001</v>
      </c>
      <c r="G54" s="169">
        <v>21.440602492</v>
      </c>
      <c r="H54" s="169">
        <v>9.7096759349999999</v>
      </c>
      <c r="I54" s="169">
        <v>10.241860037</v>
      </c>
      <c r="J54" s="169">
        <v>9.3056632340000007</v>
      </c>
      <c r="K54" s="169">
        <v>7.3322517850000004</v>
      </c>
    </row>
    <row r="55" spans="1:11" x14ac:dyDescent="0.2">
      <c r="A55" s="40">
        <v>34334</v>
      </c>
      <c r="B55" s="169">
        <v>19.879021702999999</v>
      </c>
      <c r="C55" s="169">
        <v>19.870372267</v>
      </c>
      <c r="D55" s="169">
        <v>21.816309385</v>
      </c>
      <c r="E55" s="169">
        <v>19.909306926999999</v>
      </c>
      <c r="F55" s="169">
        <v>22.769585313</v>
      </c>
      <c r="G55" s="169">
        <v>22.851150325999999</v>
      </c>
      <c r="H55" s="169">
        <v>9.5471378999999992</v>
      </c>
      <c r="I55" s="169">
        <v>10.497769224000001</v>
      </c>
      <c r="J55" s="169">
        <v>8.714794328</v>
      </c>
      <c r="K55" s="169">
        <v>6.6573156950000003</v>
      </c>
    </row>
    <row r="56" spans="1:11" x14ac:dyDescent="0.2">
      <c r="A56" s="40">
        <v>34699</v>
      </c>
      <c r="B56" s="169">
        <v>20.605706139999999</v>
      </c>
      <c r="C56" s="169">
        <v>20.490038193</v>
      </c>
      <c r="D56" s="169">
        <v>22.750512294</v>
      </c>
      <c r="E56" s="169">
        <v>21.000836856999999</v>
      </c>
      <c r="F56" s="169">
        <v>23.925204695000001</v>
      </c>
      <c r="G56" s="169">
        <v>23.659448303000001</v>
      </c>
      <c r="H56" s="169">
        <v>9.8926885500000008</v>
      </c>
      <c r="I56" s="169">
        <v>11.162037545</v>
      </c>
      <c r="J56" s="169">
        <v>8.6575358219999998</v>
      </c>
      <c r="K56" s="169">
        <v>6.8267407870000003</v>
      </c>
    </row>
    <row r="57" spans="1:11" ht="21" customHeight="1" x14ac:dyDescent="0.2">
      <c r="A57" s="40">
        <v>35064</v>
      </c>
      <c r="B57" s="169">
        <v>21.481528267000002</v>
      </c>
      <c r="C57" s="169">
        <v>21.124620381</v>
      </c>
      <c r="D57" s="169">
        <v>23.689654921999999</v>
      </c>
      <c r="E57" s="169">
        <v>21.742006771</v>
      </c>
      <c r="F57" s="169">
        <v>25.696760285</v>
      </c>
      <c r="G57" s="169">
        <v>25.133316411999999</v>
      </c>
      <c r="H57" s="169">
        <v>10.639161224</v>
      </c>
      <c r="I57" s="169">
        <v>11.814600049999999</v>
      </c>
      <c r="J57" s="169">
        <v>8.6693666969999992</v>
      </c>
      <c r="K57" s="169">
        <v>7.4473215110000002</v>
      </c>
    </row>
    <row r="58" spans="1:11" x14ac:dyDescent="0.2">
      <c r="A58" s="40">
        <v>35430</v>
      </c>
      <c r="B58" s="169">
        <v>22.282169079999999</v>
      </c>
      <c r="C58" s="169">
        <v>21.621417015999999</v>
      </c>
      <c r="D58" s="169">
        <v>24.123002755000002</v>
      </c>
      <c r="E58" s="169">
        <v>21.989477403999999</v>
      </c>
      <c r="F58" s="169">
        <v>26.267144915999999</v>
      </c>
      <c r="G58" s="169">
        <v>25.790463973000001</v>
      </c>
      <c r="H58" s="169">
        <v>10.746801104999999</v>
      </c>
      <c r="I58" s="169">
        <v>11.940890117</v>
      </c>
      <c r="J58" s="169">
        <v>9.1338249109999996</v>
      </c>
      <c r="K58" s="169">
        <v>8.7635765219999993</v>
      </c>
    </row>
    <row r="59" spans="1:11" x14ac:dyDescent="0.2">
      <c r="A59" s="40">
        <v>35795</v>
      </c>
      <c r="B59" s="169">
        <v>24.701399974000001</v>
      </c>
      <c r="C59" s="169">
        <v>23.678921095</v>
      </c>
      <c r="D59" s="169">
        <v>26.630325048</v>
      </c>
      <c r="E59" s="169">
        <v>23.173128427000002</v>
      </c>
      <c r="F59" s="169">
        <v>25.618988899000001</v>
      </c>
      <c r="G59" s="169">
        <v>25.085572939999999</v>
      </c>
      <c r="H59" s="169">
        <v>11.119660510999999</v>
      </c>
      <c r="I59" s="169">
        <v>12.308804328000001</v>
      </c>
      <c r="J59" s="169">
        <v>10.185686321</v>
      </c>
      <c r="K59" s="169">
        <v>9.2205744000000003</v>
      </c>
    </row>
    <row r="60" spans="1:11" x14ac:dyDescent="0.2">
      <c r="A60" s="40">
        <v>36160</v>
      </c>
      <c r="B60" s="169">
        <v>25.660160905000001</v>
      </c>
      <c r="C60" s="169">
        <v>24.495304873999999</v>
      </c>
      <c r="D60" s="169">
        <v>27.252767103</v>
      </c>
      <c r="E60" s="169">
        <v>24.168665699999998</v>
      </c>
      <c r="F60" s="169">
        <v>24.321402787</v>
      </c>
      <c r="G60" s="169">
        <v>24.819506104999999</v>
      </c>
      <c r="H60" s="169">
        <v>10.515513969000001</v>
      </c>
      <c r="I60" s="169">
        <v>12.310764884999999</v>
      </c>
      <c r="J60" s="169">
        <v>10.243857906000001</v>
      </c>
      <c r="K60" s="169">
        <v>8.5212866970000007</v>
      </c>
    </row>
    <row r="61" spans="1:11" x14ac:dyDescent="0.2">
      <c r="A61" s="40">
        <v>36525</v>
      </c>
      <c r="B61" s="169">
        <v>26.029876181999999</v>
      </c>
      <c r="C61" s="169">
        <v>25.489351254999999</v>
      </c>
      <c r="D61" s="169">
        <v>27.206977324</v>
      </c>
      <c r="E61" s="169">
        <v>24.463684140000002</v>
      </c>
      <c r="F61" s="169">
        <v>24.210515254000001</v>
      </c>
      <c r="G61" s="169">
        <v>25.257875262999999</v>
      </c>
      <c r="H61" s="169">
        <v>10.309203422</v>
      </c>
      <c r="I61" s="169">
        <v>13.004610016999999</v>
      </c>
      <c r="J61" s="169">
        <v>9.6947053679999993</v>
      </c>
      <c r="K61" s="169">
        <v>8.2260296159999999</v>
      </c>
    </row>
    <row r="62" spans="1:11" ht="21" customHeight="1" x14ac:dyDescent="0.2">
      <c r="A62" s="40">
        <v>36891</v>
      </c>
      <c r="B62" s="169">
        <v>29.680653249999999</v>
      </c>
      <c r="C62" s="169">
        <v>29.514946047999999</v>
      </c>
      <c r="D62" s="169">
        <v>29.758048988999999</v>
      </c>
      <c r="E62" s="169">
        <v>28.027998043</v>
      </c>
      <c r="F62" s="169">
        <v>25.556343058</v>
      </c>
      <c r="G62" s="169">
        <v>26.781678176</v>
      </c>
      <c r="H62" s="169">
        <v>10.692615354999999</v>
      </c>
      <c r="I62" s="169">
        <v>14.410301434000001</v>
      </c>
      <c r="J62" s="169">
        <v>10.309888869</v>
      </c>
      <c r="K62" s="169">
        <v>8.9653047840000006</v>
      </c>
    </row>
    <row r="63" spans="1:11" x14ac:dyDescent="0.2">
      <c r="A63" s="40">
        <v>37256</v>
      </c>
      <c r="B63" s="169">
        <v>30.560411381000002</v>
      </c>
      <c r="C63" s="169">
        <v>28.998874987000001</v>
      </c>
      <c r="D63" s="169">
        <v>29.430603510000001</v>
      </c>
      <c r="E63" s="169">
        <v>27.462629346</v>
      </c>
      <c r="F63" s="169">
        <v>25.449309976999999</v>
      </c>
      <c r="G63" s="169">
        <v>27.184926755999999</v>
      </c>
      <c r="H63" s="169">
        <v>9.7033614000000004</v>
      </c>
      <c r="I63" s="169">
        <v>13.264158610000001</v>
      </c>
      <c r="J63" s="169">
        <v>9.9313252819999995</v>
      </c>
      <c r="K63" s="169">
        <v>9.3459050989999994</v>
      </c>
    </row>
    <row r="64" spans="1:11" x14ac:dyDescent="0.2">
      <c r="A64" s="40">
        <v>37621</v>
      </c>
      <c r="B64" s="169">
        <v>31.190450489</v>
      </c>
      <c r="C64" s="169">
        <v>27.142118235000002</v>
      </c>
      <c r="D64" s="169">
        <v>28.730701758999999</v>
      </c>
      <c r="E64" s="169">
        <v>26.401823091000001</v>
      </c>
      <c r="F64" s="169">
        <v>24.431505232999999</v>
      </c>
      <c r="G64" s="169">
        <v>26.804676867000001</v>
      </c>
      <c r="H64" s="169">
        <v>9.1315844849999994</v>
      </c>
      <c r="I64" s="169">
        <v>13.154788591999999</v>
      </c>
      <c r="J64" s="169">
        <v>10.694117930000001</v>
      </c>
      <c r="K64" s="169">
        <v>9.4491490089999992</v>
      </c>
    </row>
    <row r="65" spans="1:11" x14ac:dyDescent="0.2">
      <c r="A65" s="40">
        <v>37986</v>
      </c>
      <c r="B65" s="169">
        <v>31.26784511</v>
      </c>
      <c r="C65" s="169">
        <v>27.646699184999999</v>
      </c>
      <c r="D65" s="169">
        <v>27.136967667</v>
      </c>
      <c r="E65" s="169">
        <v>25.461914620000002</v>
      </c>
      <c r="F65" s="169">
        <v>23.968674901</v>
      </c>
      <c r="G65" s="169">
        <v>26.099443803</v>
      </c>
      <c r="H65" s="169">
        <v>9.0359184740000007</v>
      </c>
      <c r="I65" s="169">
        <v>13.591410989</v>
      </c>
      <c r="J65" s="169">
        <v>11.330773853</v>
      </c>
      <c r="K65" s="169">
        <v>9.7442191969999996</v>
      </c>
    </row>
    <row r="66" spans="1:11" x14ac:dyDescent="0.2">
      <c r="A66" s="40">
        <v>38352</v>
      </c>
      <c r="B66" s="169">
        <v>33.935212643</v>
      </c>
      <c r="C66" s="169">
        <v>28.971278302999998</v>
      </c>
      <c r="D66" s="169">
        <v>27.53810386</v>
      </c>
      <c r="E66" s="169">
        <v>26.211660969</v>
      </c>
      <c r="F66" s="169">
        <v>23.984529172999999</v>
      </c>
      <c r="G66" s="169">
        <v>26.304023003000001</v>
      </c>
      <c r="H66" s="169">
        <v>9.6290475719999993</v>
      </c>
      <c r="I66" s="169">
        <v>14.819271191</v>
      </c>
      <c r="J66" s="169">
        <v>12.660808578999999</v>
      </c>
      <c r="K66" s="169">
        <v>10.771609967</v>
      </c>
    </row>
    <row r="67" spans="1:11" ht="21" customHeight="1" x14ac:dyDescent="0.2">
      <c r="A67" s="40">
        <v>38717</v>
      </c>
      <c r="B67" s="169">
        <v>35.953149791000001</v>
      </c>
      <c r="C67" s="169">
        <v>30.999952703000002</v>
      </c>
      <c r="D67" s="169">
        <v>28.163556526000001</v>
      </c>
      <c r="E67" s="169">
        <v>27.659279598000001</v>
      </c>
      <c r="F67" s="169">
        <v>25.207001751</v>
      </c>
      <c r="G67" s="169">
        <v>27.337272287000001</v>
      </c>
      <c r="H67" s="169">
        <v>9.9822074969999992</v>
      </c>
      <c r="I67" s="169">
        <v>15.656635376000001</v>
      </c>
      <c r="J67" s="169">
        <v>13.689358455000001</v>
      </c>
      <c r="K67" s="169">
        <v>12.301583239999999</v>
      </c>
    </row>
    <row r="68" spans="1:11" x14ac:dyDescent="0.2">
      <c r="A68" s="40">
        <v>39082</v>
      </c>
      <c r="B68" s="169">
        <v>38.969449916999999</v>
      </c>
      <c r="C68" s="169">
        <v>33.789743547</v>
      </c>
      <c r="D68" s="169">
        <v>28.927848483999998</v>
      </c>
      <c r="E68" s="169">
        <v>28.941429046</v>
      </c>
      <c r="F68" s="169">
        <v>27.412859925999999</v>
      </c>
      <c r="G68" s="169">
        <v>29.291919246999999</v>
      </c>
      <c r="H68" s="169">
        <v>10.641593561000001</v>
      </c>
      <c r="I68" s="169">
        <v>16.333709719000002</v>
      </c>
      <c r="J68" s="169">
        <v>15.499217486999999</v>
      </c>
      <c r="K68" s="169">
        <v>14.215655442999999</v>
      </c>
    </row>
    <row r="69" spans="1:11" x14ac:dyDescent="0.2">
      <c r="A69" s="40">
        <v>39447</v>
      </c>
      <c r="B69" s="169">
        <v>40.636805627000001</v>
      </c>
      <c r="C69" s="169">
        <v>34.247036055000002</v>
      </c>
      <c r="D69" s="169">
        <v>28.858534468999999</v>
      </c>
      <c r="E69" s="169">
        <v>29.294026662</v>
      </c>
      <c r="F69" s="169">
        <v>25.407980387999999</v>
      </c>
      <c r="G69" s="169">
        <v>27.341372108000002</v>
      </c>
      <c r="H69" s="169">
        <v>11.463846016</v>
      </c>
      <c r="I69" s="169">
        <v>16.548064833000002</v>
      </c>
      <c r="J69" s="169">
        <v>17.119090072999999</v>
      </c>
      <c r="K69" s="169">
        <v>15.376672646999999</v>
      </c>
    </row>
    <row r="70" spans="1:11" x14ac:dyDescent="0.2">
      <c r="A70" s="40">
        <v>39813</v>
      </c>
      <c r="B70" s="169">
        <v>40.948873818000003</v>
      </c>
      <c r="C70" s="169">
        <v>35.164292776000003</v>
      </c>
      <c r="D70" s="169">
        <v>29.199059678000001</v>
      </c>
      <c r="E70" s="169">
        <v>29.980733163</v>
      </c>
      <c r="F70" s="169">
        <v>27.379437367000001</v>
      </c>
      <c r="G70" s="169">
        <v>29.057112738000001</v>
      </c>
      <c r="H70" s="169">
        <v>12.425947366000001</v>
      </c>
      <c r="I70" s="169">
        <v>17.442230481999999</v>
      </c>
      <c r="J70" s="169">
        <v>17.055078647999999</v>
      </c>
      <c r="K70" s="169">
        <v>16.718698879000002</v>
      </c>
    </row>
    <row r="71" spans="1:11" x14ac:dyDescent="0.2">
      <c r="A71" s="40">
        <v>40178</v>
      </c>
      <c r="B71" s="169">
        <v>35.454516292999998</v>
      </c>
      <c r="C71" s="169">
        <v>30.684611281999999</v>
      </c>
      <c r="D71" s="169">
        <v>25.880948231000001</v>
      </c>
      <c r="E71" s="169">
        <v>26.318164071999998</v>
      </c>
      <c r="F71" s="169">
        <v>26.70736595</v>
      </c>
      <c r="G71" s="169">
        <v>27.946364158000002</v>
      </c>
      <c r="H71" s="169">
        <v>10.932373723</v>
      </c>
      <c r="I71" s="169">
        <v>13.827090570999999</v>
      </c>
      <c r="J71" s="169">
        <v>12.308472997000001</v>
      </c>
      <c r="K71" s="169">
        <v>11.864546280000001</v>
      </c>
    </row>
    <row r="72" spans="1:11" ht="21" customHeight="1" x14ac:dyDescent="0.2">
      <c r="A72" s="40">
        <v>40543</v>
      </c>
      <c r="B72" s="169">
        <v>39.495346542999997</v>
      </c>
      <c r="C72" s="169">
        <v>34.389888577000001</v>
      </c>
      <c r="D72" s="169">
        <v>27.826488092000002</v>
      </c>
      <c r="E72" s="169">
        <v>28.761067155999999</v>
      </c>
      <c r="F72" s="169">
        <v>28.746366438999999</v>
      </c>
      <c r="G72" s="169">
        <v>30.304813784</v>
      </c>
      <c r="H72" s="169">
        <v>12.341019337000001</v>
      </c>
      <c r="I72" s="169">
        <v>15.878795932999999</v>
      </c>
      <c r="J72" s="169">
        <v>14.782740799000001</v>
      </c>
      <c r="K72" s="169">
        <v>13.457299425</v>
      </c>
    </row>
    <row r="73" spans="1:11" x14ac:dyDescent="0.2">
      <c r="A73" s="40">
        <v>40908</v>
      </c>
      <c r="B73" s="169">
        <v>41.643628659000001</v>
      </c>
      <c r="C73" s="169">
        <v>36.789374242000001</v>
      </c>
      <c r="D73" s="169">
        <v>29.538847336</v>
      </c>
      <c r="E73" s="169">
        <v>31.066788146</v>
      </c>
      <c r="F73" s="169">
        <v>31.264921899000001</v>
      </c>
      <c r="G73" s="169">
        <v>32.059139672000001</v>
      </c>
      <c r="H73" s="169">
        <v>13.563722379</v>
      </c>
      <c r="I73" s="169">
        <v>17.279178446</v>
      </c>
      <c r="J73" s="169">
        <v>14.664546177</v>
      </c>
      <c r="K73" s="169">
        <v>15.306859134</v>
      </c>
    </row>
    <row r="74" spans="1:11" x14ac:dyDescent="0.2">
      <c r="A74" s="40">
        <v>41274</v>
      </c>
      <c r="B74" s="169">
        <v>42.685583436000002</v>
      </c>
      <c r="C74" s="169">
        <v>36.646066130999998</v>
      </c>
      <c r="D74" s="169">
        <v>30.355678652999998</v>
      </c>
      <c r="E74" s="169">
        <v>31.303278423999998</v>
      </c>
      <c r="F74" s="169">
        <v>30.499538829999999</v>
      </c>
      <c r="G74" s="169">
        <v>31.469331617000002</v>
      </c>
      <c r="H74" s="169">
        <v>13.644026086</v>
      </c>
      <c r="I74" s="169">
        <v>17.037652269999999</v>
      </c>
      <c r="J74" s="169">
        <v>14.273918283</v>
      </c>
      <c r="K74" s="169">
        <v>15.900407023</v>
      </c>
    </row>
    <row r="75" spans="1:11" x14ac:dyDescent="0.2">
      <c r="A75" s="40">
        <v>41639</v>
      </c>
      <c r="B75" s="169">
        <v>41.680283832000001</v>
      </c>
      <c r="C75" s="169">
        <v>35.905745025000002</v>
      </c>
      <c r="D75" s="169">
        <v>30.591285342999999</v>
      </c>
      <c r="E75" s="169">
        <v>31.227948530999999</v>
      </c>
      <c r="F75" s="169">
        <v>30.207616014999999</v>
      </c>
      <c r="G75" s="169">
        <v>31.511923500000002</v>
      </c>
      <c r="H75" s="169">
        <v>13.553347906000001</v>
      </c>
      <c r="I75" s="169">
        <v>16.387945997999999</v>
      </c>
      <c r="J75" s="169">
        <v>15.603709081</v>
      </c>
      <c r="K75" s="169">
        <v>17.987660365</v>
      </c>
    </row>
    <row r="76" spans="1:11" x14ac:dyDescent="0.2">
      <c r="A76" s="40">
        <v>42004</v>
      </c>
      <c r="B76" s="169">
        <v>41.693667552000001</v>
      </c>
      <c r="C76" s="169">
        <v>35.154684080999999</v>
      </c>
      <c r="D76" s="169">
        <v>30.741812901999999</v>
      </c>
      <c r="E76" s="169">
        <v>31.457454036000001</v>
      </c>
      <c r="F76" s="169">
        <v>28.532009006999999</v>
      </c>
      <c r="G76" s="169">
        <v>30.289013827000002</v>
      </c>
      <c r="H76" s="169">
        <v>13.507987801000001</v>
      </c>
      <c r="I76" s="169">
        <v>16.398134948999999</v>
      </c>
      <c r="J76" s="169">
        <v>17.107859534999999</v>
      </c>
      <c r="K76" s="169">
        <v>19.656458526000002</v>
      </c>
    </row>
    <row r="77" spans="1:11" ht="21" customHeight="1" x14ac:dyDescent="0.2">
      <c r="A77" s="40">
        <v>42369</v>
      </c>
      <c r="B77" s="169">
        <v>42.585397614999998</v>
      </c>
      <c r="C77" s="169">
        <v>35.171183954</v>
      </c>
      <c r="D77" s="169">
        <v>31.693494726000001</v>
      </c>
      <c r="E77" s="169">
        <v>31.811192469000002</v>
      </c>
      <c r="F77" s="169">
        <v>27.879073618</v>
      </c>
      <c r="G77" s="169">
        <v>29.245970988</v>
      </c>
      <c r="H77" s="169">
        <v>12.411041268</v>
      </c>
      <c r="I77" s="169">
        <v>15.276851599</v>
      </c>
      <c r="J77" s="169">
        <v>17.092094873000001</v>
      </c>
      <c r="K77" s="169">
        <v>17.635523823</v>
      </c>
    </row>
    <row r="78" spans="1:11" x14ac:dyDescent="0.2">
      <c r="A78" s="40">
        <v>42735</v>
      </c>
      <c r="B78" s="169">
        <v>41.635541951999997</v>
      </c>
      <c r="C78" s="169">
        <v>34.370448265</v>
      </c>
      <c r="D78" s="169">
        <v>31.498210069999999</v>
      </c>
      <c r="E78" s="169">
        <v>31.844546368</v>
      </c>
      <c r="F78" s="169">
        <v>29.061556150000001</v>
      </c>
      <c r="G78" s="169">
        <v>30.777975364</v>
      </c>
      <c r="H78" s="169">
        <v>11.888390791999999</v>
      </c>
      <c r="I78" s="169">
        <v>14.564289094999999</v>
      </c>
      <c r="J78" s="169">
        <v>15.722414099</v>
      </c>
      <c r="K78" s="169">
        <v>14.933883195</v>
      </c>
    </row>
    <row r="79" spans="1:11" x14ac:dyDescent="0.2">
      <c r="A79" s="40">
        <v>43100</v>
      </c>
      <c r="B79" s="169">
        <v>42.202957597999998</v>
      </c>
      <c r="C79" s="169">
        <v>35.251881875999999</v>
      </c>
      <c r="D79" s="169">
        <v>32.311834044999998</v>
      </c>
      <c r="E79" s="169">
        <v>33.084014111000002</v>
      </c>
      <c r="F79" s="169">
        <v>30.973831097000001</v>
      </c>
      <c r="G79" s="169">
        <v>32.216093479999998</v>
      </c>
      <c r="H79" s="169">
        <v>12.177686224</v>
      </c>
      <c r="I79" s="169">
        <v>14.947914808</v>
      </c>
      <c r="J79" s="169">
        <v>17.215807644000002</v>
      </c>
      <c r="K79" s="169">
        <v>16.47300834</v>
      </c>
    </row>
    <row r="80" spans="1:11" x14ac:dyDescent="0.2">
      <c r="A80" s="40">
        <v>43465</v>
      </c>
      <c r="B80" s="169">
        <v>42.496891407</v>
      </c>
      <c r="C80" s="169">
        <v>36.628334639000002</v>
      </c>
      <c r="D80" s="169">
        <v>32.917981892</v>
      </c>
      <c r="E80" s="169">
        <v>33.884278889000001</v>
      </c>
      <c r="F80" s="169">
        <v>31.854534001000001</v>
      </c>
      <c r="G80" s="169">
        <v>33.055238195000001</v>
      </c>
      <c r="H80" s="169">
        <v>12.287173529</v>
      </c>
      <c r="I80" s="169">
        <v>15.158424709</v>
      </c>
      <c r="J80" s="169">
        <v>17.911146626000001</v>
      </c>
      <c r="K80" s="169">
        <v>17.892434623</v>
      </c>
    </row>
    <row r="81" spans="1:11" x14ac:dyDescent="0.2">
      <c r="A81" s="40">
        <v>43830</v>
      </c>
      <c r="B81" s="169">
        <v>42.340244482000003</v>
      </c>
      <c r="C81" s="169">
        <v>36.732998236</v>
      </c>
      <c r="D81" s="169">
        <v>32.889542945000002</v>
      </c>
      <c r="E81" s="169">
        <v>33.539417782999998</v>
      </c>
      <c r="F81" s="169">
        <v>31.902860279999999</v>
      </c>
      <c r="G81" s="169">
        <v>33.100706137000003</v>
      </c>
      <c r="H81" s="169">
        <v>11.789229341</v>
      </c>
      <c r="I81" s="169">
        <v>14.469359331</v>
      </c>
      <c r="J81" s="169">
        <v>17.037797418</v>
      </c>
      <c r="K81" s="169">
        <v>17.320499861999998</v>
      </c>
    </row>
    <row r="82" spans="1:11" ht="21" customHeight="1" x14ac:dyDescent="0.2">
      <c r="A82" s="40">
        <v>44196</v>
      </c>
      <c r="B82" s="169">
        <v>39.119806881000002</v>
      </c>
      <c r="C82" s="169">
        <v>33.813725830999999</v>
      </c>
      <c r="D82" s="169">
        <v>28.557222819</v>
      </c>
      <c r="E82" s="169">
        <v>30.281667904999999</v>
      </c>
      <c r="F82" s="169">
        <v>29.948652058</v>
      </c>
      <c r="G82" s="169">
        <v>29.211237245</v>
      </c>
      <c r="H82" s="169">
        <v>10.122898859999999</v>
      </c>
      <c r="I82" s="169">
        <v>13.01689333</v>
      </c>
      <c r="J82" s="169">
        <v>15.128693029000001</v>
      </c>
      <c r="K82" s="169">
        <v>15.39051712</v>
      </c>
    </row>
    <row r="83" spans="1:11" x14ac:dyDescent="0.2">
      <c r="A83" s="40">
        <v>44561</v>
      </c>
      <c r="B83" s="169">
        <v>42.519837928999998</v>
      </c>
      <c r="C83" s="169">
        <v>37.399696931999998</v>
      </c>
      <c r="D83" s="169">
        <v>31.288049933</v>
      </c>
      <c r="E83" s="169">
        <v>32.500432697999997</v>
      </c>
      <c r="F83" s="169">
        <v>29.289407108999999</v>
      </c>
      <c r="G83" s="169">
        <v>29.248979184</v>
      </c>
      <c r="H83" s="169">
        <v>10.826701958999999</v>
      </c>
      <c r="I83" s="169">
        <v>14.405958120999999</v>
      </c>
      <c r="J83" s="169">
        <v>17.461985380000002</v>
      </c>
      <c r="K83" s="169">
        <v>17.963407354000001</v>
      </c>
    </row>
    <row r="84" spans="1:11" x14ac:dyDescent="0.2">
      <c r="A84" s="40">
        <v>44926</v>
      </c>
      <c r="B84" s="169">
        <v>45.628404343</v>
      </c>
      <c r="C84" s="169">
        <v>43.157349871000001</v>
      </c>
      <c r="D84" s="169">
        <v>36.616048427000003</v>
      </c>
      <c r="E84" s="169">
        <v>39.346959370999997</v>
      </c>
      <c r="F84" s="169">
        <v>34.061928383999998</v>
      </c>
      <c r="G84" s="169">
        <v>35.136998058000003</v>
      </c>
      <c r="H84" s="169">
        <v>11.653988162999999</v>
      </c>
      <c r="I84" s="169">
        <v>15.253736384</v>
      </c>
      <c r="J84" s="169">
        <v>20.647867346999998</v>
      </c>
      <c r="K84" s="169">
        <v>24.212780769999998</v>
      </c>
    </row>
    <row r="85" spans="1:11" x14ac:dyDescent="0.2">
      <c r="A85" s="40">
        <v>45291</v>
      </c>
      <c r="B85" s="169">
        <v>42.967262419999997</v>
      </c>
      <c r="C85" s="169">
        <v>38.995285959</v>
      </c>
      <c r="D85" s="169">
        <v>34.456256877999998</v>
      </c>
      <c r="E85" s="169">
        <v>36.169888182999998</v>
      </c>
      <c r="F85" s="169">
        <v>31.912269763000001</v>
      </c>
      <c r="G85" s="169">
        <v>33.080114412</v>
      </c>
      <c r="H85" s="169">
        <v>11.050824299</v>
      </c>
      <c r="I85" s="169">
        <v>13.878791147999999</v>
      </c>
      <c r="J85" s="169">
        <v>21.059329785999999</v>
      </c>
      <c r="K85" s="169">
        <v>22.535776903999999</v>
      </c>
    </row>
    <row r="86" spans="1:11" x14ac:dyDescent="0.2">
      <c r="A86" s="40">
        <v>45657</v>
      </c>
      <c r="B86" s="169">
        <v>41.434059372</v>
      </c>
      <c r="C86" s="169">
        <v>37.656671217000003</v>
      </c>
      <c r="D86" s="169">
        <v>33.889754234000002</v>
      </c>
      <c r="E86" s="169">
        <v>34.218433310000002</v>
      </c>
      <c r="F86" s="169">
        <v>31.062620905999999</v>
      </c>
      <c r="G86" s="169">
        <v>31.809473532999998</v>
      </c>
      <c r="H86" s="169">
        <v>10.974810567</v>
      </c>
      <c r="I86" s="169">
        <v>14.041231483000001</v>
      </c>
      <c r="J86" s="169">
        <v>21.979909370000001</v>
      </c>
      <c r="K86" s="169">
        <v>22.873029488</v>
      </c>
    </row>
    <row r="87" spans="1:11" ht="21" customHeight="1" x14ac:dyDescent="0.2">
      <c r="A87" s="40">
        <v>46022</v>
      </c>
      <c r="B87" s="169">
        <v>40.434773855000003</v>
      </c>
      <c r="C87" s="169">
        <v>38.078037365</v>
      </c>
      <c r="D87" s="169">
        <v>33.392822514999999</v>
      </c>
      <c r="E87" s="169">
        <v>33.799554768999997</v>
      </c>
      <c r="F87" s="169">
        <v>30.469372148000001</v>
      </c>
      <c r="G87" s="169">
        <v>31.981448578999998</v>
      </c>
      <c r="H87" s="169">
        <v>10.801845414000001</v>
      </c>
      <c r="I87" s="169">
        <v>13.793495565000001</v>
      </c>
      <c r="J87" s="169">
        <v>21.739966822</v>
      </c>
      <c r="K87" s="169">
        <v>22.272399113999999</v>
      </c>
    </row>
    <row r="89" spans="1:11" ht="15" customHeight="1" x14ac:dyDescent="0.2">
      <c r="B89" s="206" t="s">
        <v>532</v>
      </c>
      <c r="C89" s="206"/>
      <c r="D89" s="206"/>
      <c r="E89" s="206"/>
      <c r="F89" s="206"/>
      <c r="G89" s="206"/>
      <c r="H89" s="206"/>
      <c r="I89" s="206"/>
      <c r="J89" s="206"/>
      <c r="K89" s="206"/>
    </row>
    <row r="90" spans="1:11" x14ac:dyDescent="0.2">
      <c r="B90" s="206"/>
      <c r="C90" s="206"/>
      <c r="D90" s="206"/>
      <c r="E90" s="206"/>
      <c r="F90" s="206"/>
      <c r="G90" s="206"/>
      <c r="H90" s="206"/>
      <c r="I90" s="206"/>
      <c r="J90" s="206"/>
      <c r="K90" s="206"/>
    </row>
    <row r="91" spans="1:11" x14ac:dyDescent="0.2">
      <c r="B91" s="206"/>
      <c r="C91" s="206"/>
      <c r="D91" s="206"/>
      <c r="E91" s="206"/>
      <c r="F91" s="206"/>
      <c r="G91" s="206"/>
      <c r="H91" s="206"/>
      <c r="I91" s="206"/>
      <c r="J91" s="206"/>
      <c r="K91" s="206"/>
    </row>
    <row r="92" spans="1:11" x14ac:dyDescent="0.2">
      <c r="B92" s="206"/>
      <c r="C92" s="206"/>
      <c r="D92" s="206"/>
      <c r="E92" s="206"/>
      <c r="F92" s="206"/>
      <c r="G92" s="206"/>
      <c r="H92" s="206"/>
      <c r="I92" s="206"/>
      <c r="J92" s="206"/>
      <c r="K92" s="206"/>
    </row>
  </sheetData>
  <mergeCells count="6">
    <mergeCell ref="B89:K92"/>
    <mergeCell ref="B8:C8"/>
    <mergeCell ref="D8:E8"/>
    <mergeCell ref="F8:G8"/>
    <mergeCell ref="H8:I8"/>
    <mergeCell ref="J8:K8"/>
  </mergeCells>
  <hyperlinks>
    <hyperlink ref="K5" location="Content!D2" display="Content" xr:uid="{30F057AD-1299-4058-93F2-26E2C3971893}"/>
    <hyperlink ref="K6" location="Notes!D6" display="Notes" xr:uid="{68D39E74-DC39-4712-B070-76B33AACEBFA}"/>
    <hyperlink ref="K7" location="FN_IX.8" display="Footnotes" xr:uid="{3FF6EADA-A32E-4291-99A4-3EB2A2076EDD}"/>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Tabelle52">
    <tabColor rgb="FF966F00"/>
  </sheetPr>
  <dimension ref="A1:R67"/>
  <sheetViews>
    <sheetView zoomScale="90" zoomScaleNormal="90" workbookViewId="0">
      <selection activeCell="A2" sqref="A2"/>
    </sheetView>
  </sheetViews>
  <sheetFormatPr baseColWidth="10" defaultColWidth="11.42578125" defaultRowHeight="15" x14ac:dyDescent="0.2"/>
  <cols>
    <col min="1" max="1" width="12.28515625" style="43" customWidth="1"/>
    <col min="2" max="9" width="21.7109375" style="43" customWidth="1"/>
    <col min="10" max="16384" width="11.42578125" style="43"/>
  </cols>
  <sheetData>
    <row r="1" spans="1:18" x14ac:dyDescent="0.2">
      <c r="A1" s="45"/>
      <c r="B1" s="45"/>
      <c r="C1" s="45"/>
      <c r="D1" s="45"/>
      <c r="E1" s="45"/>
      <c r="F1" s="45"/>
      <c r="G1" s="45"/>
      <c r="H1" s="45"/>
      <c r="I1" s="48"/>
    </row>
    <row r="2" spans="1:18" x14ac:dyDescent="0.2">
      <c r="A2" s="45"/>
      <c r="B2" s="45"/>
      <c r="C2" s="45"/>
      <c r="D2" s="45"/>
      <c r="E2" s="45"/>
      <c r="F2" s="45"/>
      <c r="G2" s="45"/>
      <c r="H2" s="45"/>
      <c r="I2" s="48"/>
    </row>
    <row r="3" spans="1:18" ht="18" x14ac:dyDescent="0.25">
      <c r="A3" s="45"/>
      <c r="B3" s="59" t="s">
        <v>390</v>
      </c>
      <c r="C3" s="45"/>
      <c r="D3" s="45"/>
      <c r="E3" s="45"/>
      <c r="F3" s="45"/>
      <c r="G3" s="45"/>
      <c r="H3" s="45"/>
      <c r="I3" s="45"/>
    </row>
    <row r="4" spans="1:18" x14ac:dyDescent="0.2">
      <c r="A4" s="45"/>
      <c r="B4" s="46"/>
      <c r="C4" s="45"/>
      <c r="D4" s="45"/>
      <c r="E4" s="45"/>
      <c r="F4" s="45"/>
      <c r="G4" s="45"/>
      <c r="H4" s="45"/>
      <c r="I4" s="45"/>
    </row>
    <row r="5" spans="1:18" ht="18" x14ac:dyDescent="0.25">
      <c r="A5" s="45"/>
      <c r="B5" s="59" t="s">
        <v>464</v>
      </c>
      <c r="C5" s="27"/>
      <c r="D5" s="27"/>
      <c r="E5" s="27"/>
      <c r="F5" s="27"/>
      <c r="G5" s="27"/>
      <c r="H5" s="27"/>
      <c r="I5" s="190" t="s">
        <v>451</v>
      </c>
      <c r="J5" s="15"/>
      <c r="K5" s="15"/>
      <c r="L5" s="15"/>
      <c r="M5" s="15"/>
      <c r="N5" s="15"/>
      <c r="O5" s="15"/>
      <c r="P5" s="15"/>
      <c r="Q5" s="15"/>
      <c r="R5" s="15"/>
    </row>
    <row r="6" spans="1:18" ht="15" customHeight="1" x14ac:dyDescent="0.2">
      <c r="A6" s="45"/>
      <c r="B6" s="46"/>
      <c r="C6" s="27"/>
      <c r="D6" s="27"/>
      <c r="E6" s="27"/>
      <c r="F6" s="27"/>
      <c r="G6" s="27"/>
      <c r="H6" s="27"/>
      <c r="I6" s="190" t="s">
        <v>419</v>
      </c>
      <c r="J6" s="15"/>
      <c r="K6" s="15"/>
      <c r="L6" s="15"/>
      <c r="M6" s="15"/>
      <c r="N6" s="15"/>
      <c r="O6" s="15"/>
      <c r="P6" s="15"/>
      <c r="Q6" s="15"/>
      <c r="R6" s="15"/>
    </row>
    <row r="7" spans="1:18" ht="15" customHeight="1" x14ac:dyDescent="0.2">
      <c r="A7" s="49"/>
      <c r="B7" s="46" t="s">
        <v>201</v>
      </c>
      <c r="C7" s="29"/>
      <c r="D7" s="29"/>
      <c r="E7" s="29"/>
      <c r="F7" s="29"/>
      <c r="G7" s="29"/>
      <c r="H7" s="58"/>
      <c r="I7" s="139" t="s">
        <v>467</v>
      </c>
      <c r="J7" s="15"/>
      <c r="K7" s="15"/>
      <c r="L7" s="15"/>
      <c r="M7" s="15"/>
      <c r="N7" s="15"/>
      <c r="O7" s="15"/>
      <c r="P7" s="15"/>
      <c r="Q7" s="15"/>
      <c r="R7" s="15"/>
    </row>
    <row r="8" spans="1:18" ht="35.25" customHeight="1" x14ac:dyDescent="0.25">
      <c r="A8" s="50"/>
      <c r="B8" s="148" t="s">
        <v>392</v>
      </c>
      <c r="C8" s="148" t="s">
        <v>393</v>
      </c>
      <c r="D8" s="148" t="s">
        <v>486</v>
      </c>
      <c r="E8" s="148" t="s">
        <v>394</v>
      </c>
      <c r="F8" s="148" t="s">
        <v>487</v>
      </c>
      <c r="G8" s="148" t="s">
        <v>395</v>
      </c>
      <c r="H8" s="148" t="s">
        <v>488</v>
      </c>
      <c r="I8" s="148" t="s">
        <v>396</v>
      </c>
    </row>
    <row r="9" spans="1:18" ht="20.65" customHeight="1" x14ac:dyDescent="0.2">
      <c r="A9" s="138" t="s">
        <v>106</v>
      </c>
      <c r="B9" s="226" t="s">
        <v>397</v>
      </c>
      <c r="C9" s="227"/>
      <c r="D9" s="227"/>
      <c r="E9" s="227"/>
      <c r="F9" s="227"/>
      <c r="G9" s="227"/>
      <c r="H9" s="227"/>
      <c r="I9" s="228"/>
    </row>
    <row r="10" spans="1:18" ht="7.5" customHeight="1" x14ac:dyDescent="0.2">
      <c r="A10" s="50"/>
      <c r="B10" s="73"/>
      <c r="C10" s="74"/>
      <c r="D10" s="74"/>
      <c r="E10" s="74"/>
      <c r="F10" s="74"/>
      <c r="G10" s="74"/>
      <c r="H10" s="74"/>
      <c r="I10" s="74"/>
    </row>
    <row r="11" spans="1:18" hidden="1" x14ac:dyDescent="0.2">
      <c r="A11" s="40"/>
      <c r="B11" s="75"/>
      <c r="C11" s="75"/>
      <c r="D11" s="75"/>
      <c r="E11" s="75"/>
      <c r="F11" s="75"/>
      <c r="G11" s="75"/>
      <c r="H11" s="75"/>
      <c r="I11" s="75"/>
    </row>
    <row r="12" spans="1:18" x14ac:dyDescent="0.2">
      <c r="A12" s="40">
        <v>17898</v>
      </c>
      <c r="B12" s="183">
        <v>0.3</v>
      </c>
      <c r="C12" s="183" t="s">
        <v>1</v>
      </c>
      <c r="D12" s="183" t="s">
        <v>1</v>
      </c>
      <c r="E12" s="183" t="s">
        <v>1</v>
      </c>
      <c r="F12" s="183" t="s">
        <v>1</v>
      </c>
      <c r="G12" s="183" t="s">
        <v>1</v>
      </c>
      <c r="H12" s="183" t="s">
        <v>1</v>
      </c>
      <c r="I12" s="183" t="s">
        <v>1</v>
      </c>
    </row>
    <row r="13" spans="1:18" x14ac:dyDescent="0.2">
      <c r="A13" s="40">
        <v>18263</v>
      </c>
      <c r="B13" s="183">
        <v>0.27906999999999998</v>
      </c>
      <c r="C13" s="183" t="s">
        <v>1</v>
      </c>
      <c r="D13" s="183" t="s">
        <v>1</v>
      </c>
      <c r="E13" s="183" t="s">
        <v>1</v>
      </c>
      <c r="F13" s="183" t="s">
        <v>1</v>
      </c>
      <c r="G13" s="183" t="s">
        <v>1</v>
      </c>
      <c r="H13" s="183" t="s">
        <v>1</v>
      </c>
      <c r="I13" s="183" t="s">
        <v>1</v>
      </c>
    </row>
    <row r="14" spans="1:18" ht="21" customHeight="1" x14ac:dyDescent="0.2">
      <c r="A14" s="40">
        <v>18628</v>
      </c>
      <c r="B14" s="183">
        <v>0.23810000000000001</v>
      </c>
      <c r="C14" s="183">
        <v>8.5029999999999994E-2</v>
      </c>
      <c r="D14" s="183" t="s">
        <v>1</v>
      </c>
      <c r="E14" s="183">
        <v>1.04112</v>
      </c>
      <c r="F14" s="183" t="s">
        <v>1</v>
      </c>
      <c r="G14" s="183">
        <v>1.6444700000000001</v>
      </c>
      <c r="H14" s="183">
        <v>1.23183</v>
      </c>
      <c r="I14" s="183">
        <v>1.70068</v>
      </c>
    </row>
    <row r="15" spans="1:18" x14ac:dyDescent="0.2">
      <c r="A15" s="40">
        <v>18993</v>
      </c>
      <c r="B15" s="183">
        <v>0.23810000000000001</v>
      </c>
      <c r="C15" s="183">
        <v>8.5029999999999994E-2</v>
      </c>
      <c r="D15" s="183" t="s">
        <v>1</v>
      </c>
      <c r="E15" s="183">
        <v>1.04112</v>
      </c>
      <c r="F15" s="183" t="s">
        <v>1</v>
      </c>
      <c r="G15" s="183">
        <v>1.6444700000000001</v>
      </c>
      <c r="H15" s="183">
        <v>1.23183</v>
      </c>
      <c r="I15" s="183">
        <v>1.70068</v>
      </c>
    </row>
    <row r="16" spans="1:18" x14ac:dyDescent="0.2">
      <c r="A16" s="40">
        <v>19359</v>
      </c>
      <c r="B16" s="183">
        <v>0.23810000000000001</v>
      </c>
      <c r="C16" s="183">
        <v>8.5029999999999994E-2</v>
      </c>
      <c r="D16" s="183" t="s">
        <v>1</v>
      </c>
      <c r="E16" s="183">
        <v>1.04112</v>
      </c>
      <c r="F16" s="183" t="s">
        <v>1</v>
      </c>
      <c r="G16" s="183">
        <v>1.6444700000000001</v>
      </c>
      <c r="H16" s="183">
        <v>1.23183</v>
      </c>
      <c r="I16" s="183">
        <v>1.70068</v>
      </c>
    </row>
    <row r="17" spans="1:9" x14ac:dyDescent="0.2">
      <c r="A17" s="40">
        <v>19724</v>
      </c>
      <c r="B17" s="183">
        <v>0.23810000000000001</v>
      </c>
      <c r="C17" s="183">
        <v>8.5309999999999997E-2</v>
      </c>
      <c r="D17" s="183" t="s">
        <v>1</v>
      </c>
      <c r="E17" s="183">
        <v>1.0322899999999999</v>
      </c>
      <c r="F17" s="183">
        <v>0.23466000000000001</v>
      </c>
      <c r="G17" s="183">
        <v>1.6512</v>
      </c>
      <c r="H17" s="183">
        <v>1.2353000000000001</v>
      </c>
      <c r="I17" s="183">
        <v>1.70129</v>
      </c>
    </row>
    <row r="18" spans="1:9" x14ac:dyDescent="0.2">
      <c r="A18" s="40">
        <v>20089</v>
      </c>
      <c r="B18" s="183">
        <v>0.23813000000000001</v>
      </c>
      <c r="C18" s="183">
        <v>8.5209999999999994E-2</v>
      </c>
      <c r="D18" s="183" t="s">
        <v>1</v>
      </c>
      <c r="E18" s="183">
        <v>1.02115</v>
      </c>
      <c r="F18" s="183">
        <v>0.23172000000000001</v>
      </c>
      <c r="G18" s="183">
        <v>1.6543699999999999</v>
      </c>
      <c r="H18" s="183">
        <v>1.2379599999999999</v>
      </c>
      <c r="I18" s="183">
        <v>1.70547</v>
      </c>
    </row>
    <row r="19" spans="1:9" ht="21" customHeight="1" x14ac:dyDescent="0.2">
      <c r="A19" s="40">
        <v>20454</v>
      </c>
      <c r="B19" s="183">
        <v>0.23749000000000001</v>
      </c>
      <c r="C19" s="183">
        <v>8.5199999999999998E-2</v>
      </c>
      <c r="D19" s="183" t="s">
        <v>1</v>
      </c>
      <c r="E19" s="183">
        <v>1.0178400000000001</v>
      </c>
      <c r="F19" s="183">
        <v>0.23419000000000001</v>
      </c>
      <c r="G19" s="183">
        <v>1.6494599999999999</v>
      </c>
      <c r="H19" s="183">
        <v>1.23356</v>
      </c>
      <c r="I19" s="183">
        <v>1.70468</v>
      </c>
    </row>
    <row r="20" spans="1:9" x14ac:dyDescent="0.2">
      <c r="A20" s="40">
        <v>20820</v>
      </c>
      <c r="B20" s="183">
        <v>0.23794000000000001</v>
      </c>
      <c r="C20" s="183">
        <v>8.541E-2</v>
      </c>
      <c r="D20" s="183" t="s">
        <v>1</v>
      </c>
      <c r="E20" s="183">
        <v>1.0196499999999999</v>
      </c>
      <c r="F20" s="183">
        <v>0.23411000000000001</v>
      </c>
      <c r="G20" s="183">
        <v>1.6527000000000001</v>
      </c>
      <c r="H20" s="183">
        <v>1.23648</v>
      </c>
      <c r="I20" s="183">
        <v>1.70756</v>
      </c>
    </row>
    <row r="21" spans="1:9" x14ac:dyDescent="0.2">
      <c r="A21" s="40">
        <v>21185</v>
      </c>
      <c r="B21" s="183">
        <v>0.23802999999999999</v>
      </c>
      <c r="C21" s="183">
        <v>8.5239999999999996E-2</v>
      </c>
      <c r="D21" s="183" t="s">
        <v>1</v>
      </c>
      <c r="E21" s="183">
        <v>1.0202199999999999</v>
      </c>
      <c r="F21" s="183">
        <v>0.22814999999999999</v>
      </c>
      <c r="G21" s="183">
        <v>1.65229</v>
      </c>
      <c r="H21" s="183">
        <v>1.2337100000000001</v>
      </c>
      <c r="I21" s="183">
        <v>1.7034899999999999</v>
      </c>
    </row>
    <row r="22" spans="1:9" x14ac:dyDescent="0.2">
      <c r="A22" s="40">
        <v>21550</v>
      </c>
      <c r="B22" s="183">
        <v>0.23855999999999999</v>
      </c>
      <c r="C22" s="183">
        <v>8.5360000000000005E-2</v>
      </c>
      <c r="D22" s="183" t="s">
        <v>1</v>
      </c>
      <c r="E22" s="183">
        <v>1.0225599999999999</v>
      </c>
      <c r="F22" s="183">
        <v>0.23152</v>
      </c>
      <c r="G22" s="183">
        <v>1.6509799999999999</v>
      </c>
      <c r="H22" s="183">
        <v>1.2360500000000001</v>
      </c>
      <c r="I22" s="183">
        <v>1.70756</v>
      </c>
    </row>
    <row r="23" spans="1:9" x14ac:dyDescent="0.2">
      <c r="A23" s="40">
        <v>21915</v>
      </c>
      <c r="B23" s="183">
        <v>0.23929</v>
      </c>
      <c r="C23" s="183">
        <v>8.5190000000000002E-2</v>
      </c>
      <c r="D23" s="183" t="s">
        <v>1</v>
      </c>
      <c r="E23" s="183">
        <v>1.0339400000000001</v>
      </c>
      <c r="F23" s="183">
        <v>0.22942000000000001</v>
      </c>
      <c r="G23" s="183">
        <v>1.6489100000000001</v>
      </c>
      <c r="H23" s="183">
        <v>1.2381</v>
      </c>
      <c r="I23" s="183">
        <v>1.7053799999999999</v>
      </c>
    </row>
    <row r="24" spans="1:9" ht="21" customHeight="1" x14ac:dyDescent="0.2">
      <c r="A24" s="40">
        <v>22281</v>
      </c>
      <c r="B24" s="183">
        <v>0.23979</v>
      </c>
      <c r="C24" s="183">
        <v>8.5400000000000004E-2</v>
      </c>
      <c r="D24" s="183" t="s">
        <v>1</v>
      </c>
      <c r="E24" s="183">
        <v>1.0355799999999999</v>
      </c>
      <c r="F24" s="183">
        <v>0.23241999999999999</v>
      </c>
      <c r="G24" s="183">
        <v>1.65256</v>
      </c>
      <c r="H24" s="183">
        <v>1.23902</v>
      </c>
      <c r="I24" s="183">
        <v>1.71025</v>
      </c>
    </row>
    <row r="25" spans="1:9" x14ac:dyDescent="0.2">
      <c r="A25" s="40">
        <v>22646</v>
      </c>
      <c r="B25" s="183">
        <v>0.24862999999999999</v>
      </c>
      <c r="C25" s="183">
        <v>8.8719999999999993E-2</v>
      </c>
      <c r="D25" s="183" t="s">
        <v>1</v>
      </c>
      <c r="E25" s="183">
        <v>1.0737300000000001</v>
      </c>
      <c r="F25" s="183">
        <v>0.25156000000000001</v>
      </c>
      <c r="G25" s="183">
        <v>1.71627</v>
      </c>
      <c r="H25" s="183">
        <v>1.2845500000000001</v>
      </c>
      <c r="I25" s="183">
        <v>1.77563</v>
      </c>
    </row>
    <row r="26" spans="1:9" x14ac:dyDescent="0.2">
      <c r="A26" s="40">
        <v>23011</v>
      </c>
      <c r="B26" s="183">
        <v>0.25013999999999997</v>
      </c>
      <c r="C26" s="183">
        <v>8.9090000000000003E-2</v>
      </c>
      <c r="D26" s="183" t="s">
        <v>1</v>
      </c>
      <c r="E26" s="183">
        <v>1.0815399999999999</v>
      </c>
      <c r="F26" s="183">
        <v>0.26729000000000003</v>
      </c>
      <c r="G26" s="183">
        <v>1.7259800000000001</v>
      </c>
      <c r="H26" s="183">
        <v>1.2893699999999999</v>
      </c>
      <c r="I26" s="183">
        <v>1.7852399999999999</v>
      </c>
    </row>
    <row r="27" spans="1:9" x14ac:dyDescent="0.2">
      <c r="A27" s="40">
        <v>23376</v>
      </c>
      <c r="B27" s="183">
        <v>0.25085000000000002</v>
      </c>
      <c r="C27" s="183">
        <v>8.9590000000000003E-2</v>
      </c>
      <c r="D27" s="183" t="s">
        <v>1</v>
      </c>
      <c r="E27" s="183">
        <v>1.08402</v>
      </c>
      <c r="F27" s="183">
        <v>0.27056999999999998</v>
      </c>
      <c r="G27" s="183">
        <v>1.7316</v>
      </c>
      <c r="H27" s="183">
        <v>1.3014600000000001</v>
      </c>
      <c r="I27" s="183">
        <v>1.7932399999999999</v>
      </c>
    </row>
    <row r="28" spans="1:9" x14ac:dyDescent="0.2">
      <c r="A28" s="40">
        <v>23742</v>
      </c>
      <c r="B28" s="183">
        <v>0.25158000000000003</v>
      </c>
      <c r="C28" s="183">
        <v>9.0109999999999996E-2</v>
      </c>
      <c r="D28" s="183" t="s">
        <v>1</v>
      </c>
      <c r="E28" s="183">
        <v>1.0865400000000001</v>
      </c>
      <c r="F28" s="183">
        <v>0.27135999999999999</v>
      </c>
      <c r="G28" s="183">
        <v>1.7397100000000001</v>
      </c>
      <c r="H28" s="183">
        <v>1.29582</v>
      </c>
      <c r="I28" s="183">
        <v>1.8005</v>
      </c>
    </row>
    <row r="29" spans="1:9" ht="21" customHeight="1" x14ac:dyDescent="0.2">
      <c r="A29" s="40">
        <v>24107</v>
      </c>
      <c r="B29" s="183">
        <v>0.25036000000000003</v>
      </c>
      <c r="C29" s="183">
        <v>8.9550000000000005E-2</v>
      </c>
      <c r="D29" s="183" t="s">
        <v>1</v>
      </c>
      <c r="E29" s="183">
        <v>1.0833200000000001</v>
      </c>
      <c r="F29" s="183">
        <v>0.26988000000000001</v>
      </c>
      <c r="G29" s="183">
        <v>1.7309399999999999</v>
      </c>
      <c r="H29" s="183">
        <v>1.29129</v>
      </c>
      <c r="I29" s="183">
        <v>1.78993</v>
      </c>
    </row>
    <row r="30" spans="1:9" x14ac:dyDescent="0.2">
      <c r="A30" s="40">
        <v>24472</v>
      </c>
      <c r="B30" s="183">
        <v>0.25011</v>
      </c>
      <c r="C30" s="183">
        <v>8.9550000000000005E-2</v>
      </c>
      <c r="D30" s="183" t="s">
        <v>1</v>
      </c>
      <c r="E30" s="183">
        <v>1.0820099999999999</v>
      </c>
      <c r="F30" s="183">
        <v>0.26943</v>
      </c>
      <c r="G30" s="183">
        <v>1.72756</v>
      </c>
      <c r="H30" s="183">
        <v>1.29196</v>
      </c>
      <c r="I30" s="183">
        <v>1.7882400000000001</v>
      </c>
    </row>
    <row r="31" spans="1:9" x14ac:dyDescent="0.2">
      <c r="A31" s="40">
        <v>24837</v>
      </c>
      <c r="B31" s="183">
        <v>0.25084000000000001</v>
      </c>
      <c r="C31" s="183">
        <v>9.1230000000000006E-2</v>
      </c>
      <c r="D31" s="183" t="s">
        <v>1</v>
      </c>
      <c r="E31" s="183">
        <v>1.08565</v>
      </c>
      <c r="F31" s="183">
        <v>0.27056000000000002</v>
      </c>
      <c r="G31" s="183">
        <v>1.75024</v>
      </c>
      <c r="H31" s="183">
        <v>1.2947200000000001</v>
      </c>
      <c r="I31" s="183">
        <v>1.7935000000000001</v>
      </c>
    </row>
    <row r="32" spans="1:9" x14ac:dyDescent="0.2">
      <c r="A32" s="40">
        <v>25203</v>
      </c>
      <c r="B32" s="183">
        <v>0.25047999999999998</v>
      </c>
      <c r="C32" s="183">
        <v>0.10462</v>
      </c>
      <c r="D32" s="183" t="s">
        <v>1</v>
      </c>
      <c r="E32" s="183">
        <v>1.081</v>
      </c>
      <c r="F32" s="183">
        <v>0.26988000000000001</v>
      </c>
      <c r="G32" s="183">
        <v>1.87452</v>
      </c>
      <c r="H32" s="183">
        <v>1.29433</v>
      </c>
      <c r="I32" s="183">
        <v>1.7890699999999999</v>
      </c>
    </row>
    <row r="33" spans="1:9" x14ac:dyDescent="0.2">
      <c r="A33" s="40">
        <v>25568</v>
      </c>
      <c r="B33" s="183">
        <v>0.25481999999999999</v>
      </c>
      <c r="C33" s="183">
        <v>0.1066</v>
      </c>
      <c r="D33" s="183">
        <v>97.040270000000007</v>
      </c>
      <c r="E33" s="183">
        <v>1.0988800000000001</v>
      </c>
      <c r="F33" s="183">
        <v>0.27438000000000001</v>
      </c>
      <c r="G33" s="183">
        <v>1.9158200000000001</v>
      </c>
      <c r="H33" s="183">
        <v>1.3173299999999999</v>
      </c>
      <c r="I33" s="183">
        <v>1.82037</v>
      </c>
    </row>
    <row r="34" spans="1:9" ht="21" customHeight="1" x14ac:dyDescent="0.2">
      <c r="A34" s="40">
        <v>25933</v>
      </c>
      <c r="B34" s="183">
        <v>0.27424999999999999</v>
      </c>
      <c r="C34" s="183">
        <v>0.11447</v>
      </c>
      <c r="D34" s="183">
        <v>98.202889999999996</v>
      </c>
      <c r="E34" s="183">
        <v>1.1820200000000001</v>
      </c>
      <c r="F34" s="183">
        <v>0.28599000000000002</v>
      </c>
      <c r="G34" s="183">
        <v>2.0562999999999998</v>
      </c>
      <c r="H34" s="183">
        <v>1.4219900000000001</v>
      </c>
      <c r="I34" s="183">
        <v>1.95913</v>
      </c>
    </row>
    <row r="35" spans="1:9" x14ac:dyDescent="0.2">
      <c r="A35" s="40">
        <v>26298</v>
      </c>
      <c r="B35" s="183">
        <v>0.28739999999999999</v>
      </c>
      <c r="C35" s="183">
        <v>0.11758</v>
      </c>
      <c r="D35" s="183">
        <v>100.04002</v>
      </c>
      <c r="E35" s="183">
        <v>1.1823399999999999</v>
      </c>
      <c r="F35" s="183">
        <v>0.29020000000000001</v>
      </c>
      <c r="G35" s="183">
        <v>2.1265700000000001</v>
      </c>
      <c r="H35" s="183">
        <v>1.46645</v>
      </c>
      <c r="I35" s="183">
        <v>2.0166200000000001</v>
      </c>
    </row>
    <row r="36" spans="1:9" x14ac:dyDescent="0.2">
      <c r="A36" s="40">
        <v>26664</v>
      </c>
      <c r="B36" s="183">
        <v>0.31358999999999998</v>
      </c>
      <c r="C36" s="183">
        <v>0.12540999999999999</v>
      </c>
      <c r="D36" s="183">
        <v>94.930700000000002</v>
      </c>
      <c r="E36" s="183">
        <v>1.1970700000000001</v>
      </c>
      <c r="F36" s="183">
        <v>0.31056</v>
      </c>
      <c r="G36" s="183">
        <v>2.1775600000000002</v>
      </c>
      <c r="H36" s="183">
        <v>1.4913099999999999</v>
      </c>
      <c r="I36" s="183">
        <v>2.0653899999999998</v>
      </c>
    </row>
    <row r="37" spans="1:9" x14ac:dyDescent="0.2">
      <c r="A37" s="40">
        <v>27029</v>
      </c>
      <c r="B37" s="183">
        <v>0.37608000000000003</v>
      </c>
      <c r="C37" s="183">
        <v>0.15351999999999999</v>
      </c>
      <c r="D37" s="183">
        <v>102.0929</v>
      </c>
      <c r="E37" s="183">
        <v>1.19041</v>
      </c>
      <c r="F37" s="183">
        <v>0.37595000000000001</v>
      </c>
      <c r="G37" s="183">
        <v>2.2703500000000001</v>
      </c>
      <c r="H37" s="183">
        <v>1.64045</v>
      </c>
      <c r="I37" s="183">
        <v>2.1615500000000001</v>
      </c>
    </row>
    <row r="38" spans="1:9" x14ac:dyDescent="0.2">
      <c r="A38" s="40">
        <v>27394</v>
      </c>
      <c r="B38" s="183">
        <v>0.38614999999999999</v>
      </c>
      <c r="C38" s="183">
        <v>0.16514999999999999</v>
      </c>
      <c r="D38" s="183">
        <v>112.51125</v>
      </c>
      <c r="E38" s="183">
        <v>1.1492899999999999</v>
      </c>
      <c r="F38" s="183">
        <v>0.37756000000000001</v>
      </c>
      <c r="G38" s="183">
        <v>2.35101</v>
      </c>
      <c r="H38" s="183">
        <v>1.71377</v>
      </c>
      <c r="I38" s="183">
        <v>2.1340599999999998</v>
      </c>
    </row>
    <row r="39" spans="1:9" ht="21" customHeight="1" x14ac:dyDescent="0.2">
      <c r="A39" s="40">
        <v>27759</v>
      </c>
      <c r="B39" s="183">
        <v>0.40599000000000002</v>
      </c>
      <c r="C39" s="183">
        <v>0.18351999999999999</v>
      </c>
      <c r="D39" s="183">
        <v>120.46741</v>
      </c>
      <c r="E39" s="183">
        <v>1.0498499999999999</v>
      </c>
      <c r="F39" s="183">
        <v>0.41292000000000001</v>
      </c>
      <c r="G39" s="183">
        <v>2.33372</v>
      </c>
      <c r="H39" s="183">
        <v>1.68685</v>
      </c>
      <c r="I39" s="183">
        <v>2.12296</v>
      </c>
    </row>
    <row r="40" spans="1:9" x14ac:dyDescent="0.2">
      <c r="A40" s="40">
        <v>28125</v>
      </c>
      <c r="B40" s="183">
        <v>0.39724999999999999</v>
      </c>
      <c r="C40" s="183">
        <v>0.21964</v>
      </c>
      <c r="D40" s="183">
        <v>117.64706</v>
      </c>
      <c r="E40" s="183">
        <v>0.99258999999999997</v>
      </c>
      <c r="F40" s="183">
        <v>0.39152999999999999</v>
      </c>
      <c r="G40" s="183">
        <v>2.40056</v>
      </c>
      <c r="H40" s="183">
        <v>1.73001</v>
      </c>
      <c r="I40" s="183">
        <v>2.1671299999999998</v>
      </c>
    </row>
    <row r="41" spans="1:9" x14ac:dyDescent="0.2">
      <c r="A41" s="40">
        <v>28490</v>
      </c>
      <c r="B41" s="183">
        <v>0.43071999999999999</v>
      </c>
      <c r="C41" s="183">
        <v>0.24685000000000001</v>
      </c>
      <c r="D41" s="183">
        <v>115.32695</v>
      </c>
      <c r="E41" s="183">
        <v>1.0326</v>
      </c>
      <c r="F41" s="183">
        <v>0.45745999999999998</v>
      </c>
      <c r="G41" s="183">
        <v>2.5842499999999999</v>
      </c>
      <c r="H41" s="183">
        <v>1.92319</v>
      </c>
      <c r="I41" s="183">
        <v>2.2917900000000002</v>
      </c>
    </row>
    <row r="42" spans="1:9" x14ac:dyDescent="0.2">
      <c r="A42" s="40">
        <v>28855</v>
      </c>
      <c r="B42" s="183">
        <v>0.49791000000000002</v>
      </c>
      <c r="C42" s="183">
        <v>0.25953999999999999</v>
      </c>
      <c r="D42" s="183">
        <v>103.88531</v>
      </c>
      <c r="E42" s="183">
        <v>0.88554999999999995</v>
      </c>
      <c r="F42" s="183">
        <v>0.56659999999999999</v>
      </c>
      <c r="G42" s="183">
        <v>2.7443900000000001</v>
      </c>
      <c r="H42" s="183">
        <v>2.2494200000000002</v>
      </c>
      <c r="I42" s="183">
        <v>2.6085099999999999</v>
      </c>
    </row>
    <row r="43" spans="1:9" x14ac:dyDescent="0.2">
      <c r="A43" s="40">
        <v>29220</v>
      </c>
      <c r="B43" s="183">
        <v>0.54554999999999998</v>
      </c>
      <c r="C43" s="183">
        <v>0.25719999999999998</v>
      </c>
      <c r="D43" s="183">
        <v>118.70845</v>
      </c>
      <c r="E43" s="183">
        <v>0.90720000000000001</v>
      </c>
      <c r="F43" s="183">
        <v>0.63893999999999995</v>
      </c>
      <c r="G43" s="183">
        <v>2.8676300000000001</v>
      </c>
      <c r="H43" s="183">
        <v>2.3383099999999999</v>
      </c>
      <c r="I43" s="183">
        <v>2.7619699999999998</v>
      </c>
    </row>
    <row r="44" spans="1:9" ht="21" customHeight="1" x14ac:dyDescent="0.2">
      <c r="A44" s="40">
        <v>29586</v>
      </c>
      <c r="B44" s="183">
        <v>0.55071999999999999</v>
      </c>
      <c r="C44" s="183">
        <v>0.23657</v>
      </c>
      <c r="D44" s="183">
        <v>124.00794</v>
      </c>
      <c r="E44" s="183">
        <v>0.92184999999999995</v>
      </c>
      <c r="F44" s="183">
        <v>0.64341999999999999</v>
      </c>
      <c r="G44" s="183">
        <v>3.1012599999999999</v>
      </c>
      <c r="H44" s="183">
        <v>2.3286699999999998</v>
      </c>
      <c r="I44" s="183">
        <v>2.7185700000000002</v>
      </c>
    </row>
    <row r="45" spans="1:9" x14ac:dyDescent="0.2">
      <c r="A45" s="40">
        <v>29951</v>
      </c>
      <c r="B45" s="183">
        <v>0.44228000000000001</v>
      </c>
      <c r="C45" s="183">
        <v>0.21948999999999999</v>
      </c>
      <c r="D45" s="183">
        <v>97.513409999999993</v>
      </c>
      <c r="E45" s="183">
        <v>0.86765999999999999</v>
      </c>
      <c r="F45" s="183">
        <v>0.53022000000000002</v>
      </c>
      <c r="G45" s="183">
        <v>3.1511</v>
      </c>
      <c r="H45" s="183">
        <v>2.2347899999999998</v>
      </c>
      <c r="I45" s="183">
        <v>2.5395500000000002</v>
      </c>
    </row>
    <row r="46" spans="1:9" x14ac:dyDescent="0.2">
      <c r="A46" s="40">
        <v>30316</v>
      </c>
      <c r="B46" s="183">
        <v>0.41173999999999999</v>
      </c>
      <c r="C46" s="183">
        <v>0.23574000000000001</v>
      </c>
      <c r="D46" s="183">
        <v>102.39606999999999</v>
      </c>
      <c r="E46" s="183">
        <v>0.83528000000000002</v>
      </c>
      <c r="F46" s="183">
        <v>0.50777000000000005</v>
      </c>
      <c r="G46" s="183">
        <v>3.43194</v>
      </c>
      <c r="H46" s="183">
        <v>2.5710899999999999</v>
      </c>
      <c r="I46" s="183">
        <v>2.6516099999999998</v>
      </c>
    </row>
    <row r="47" spans="1:9" x14ac:dyDescent="0.2">
      <c r="A47" s="40">
        <v>30681</v>
      </c>
      <c r="B47" s="183">
        <v>0.39135999999999999</v>
      </c>
      <c r="C47" s="183">
        <v>0.25833</v>
      </c>
      <c r="D47" s="183">
        <v>92.902270000000001</v>
      </c>
      <c r="E47" s="183">
        <v>0.82226999999999995</v>
      </c>
      <c r="F47" s="183">
        <v>0.48221000000000003</v>
      </c>
      <c r="G47" s="183">
        <v>3.5808900000000001</v>
      </c>
      <c r="H47" s="183">
        <v>3.0035400000000001</v>
      </c>
      <c r="I47" s="183">
        <v>2.8578800000000002</v>
      </c>
    </row>
    <row r="48" spans="1:9" x14ac:dyDescent="0.2">
      <c r="A48" s="40">
        <v>31047</v>
      </c>
      <c r="B48" s="183">
        <v>0.35142000000000001</v>
      </c>
      <c r="C48" s="183">
        <v>0.26378000000000001</v>
      </c>
      <c r="D48" s="183">
        <v>83.514279999999999</v>
      </c>
      <c r="E48" s="183">
        <v>0.82521</v>
      </c>
      <c r="F48" s="183">
        <v>0.45498</v>
      </c>
      <c r="G48" s="183">
        <v>3.6391399999999998</v>
      </c>
      <c r="H48" s="183">
        <v>2.9081600000000001</v>
      </c>
      <c r="I48" s="183">
        <v>2.8658999999999999</v>
      </c>
    </row>
    <row r="49" spans="1:9" ht="21" customHeight="1" x14ac:dyDescent="0.2">
      <c r="A49" s="40">
        <v>31412</v>
      </c>
      <c r="B49" s="183">
        <v>0.33986</v>
      </c>
      <c r="C49" s="183">
        <v>0.26419999999999999</v>
      </c>
      <c r="D49" s="183">
        <v>81.050409999999999</v>
      </c>
      <c r="E49" s="183">
        <v>0.83321999999999996</v>
      </c>
      <c r="F49" s="183">
        <v>0.46345999999999998</v>
      </c>
      <c r="G49" s="183">
        <v>3.6015299999999999</v>
      </c>
      <c r="H49" s="183">
        <v>2.9274</v>
      </c>
      <c r="I49" s="183">
        <v>2.9231199999999999</v>
      </c>
    </row>
    <row r="50" spans="1:9" x14ac:dyDescent="0.2">
      <c r="A50" s="40">
        <v>31777</v>
      </c>
      <c r="B50" s="183">
        <v>0.46066000000000001</v>
      </c>
      <c r="C50" s="183">
        <v>0.31407000000000002</v>
      </c>
      <c r="D50" s="183">
        <v>77.429349999999999</v>
      </c>
      <c r="E50" s="183">
        <v>0.82701000000000002</v>
      </c>
      <c r="F50" s="183">
        <v>0.64024999999999999</v>
      </c>
      <c r="G50" s="183">
        <v>3.72926</v>
      </c>
      <c r="H50" s="183">
        <v>3.2841800000000001</v>
      </c>
      <c r="I50" s="183">
        <v>3.4037899999999999</v>
      </c>
    </row>
    <row r="51" spans="1:9" x14ac:dyDescent="0.2">
      <c r="A51" s="40">
        <v>32142</v>
      </c>
      <c r="B51" s="183">
        <v>0.55610999999999999</v>
      </c>
      <c r="C51" s="183">
        <v>0.34001999999999999</v>
      </c>
      <c r="D51" s="183">
        <v>80.411709999999999</v>
      </c>
      <c r="E51" s="183">
        <v>0.82926999999999995</v>
      </c>
      <c r="F51" s="183">
        <v>0.73719000000000001</v>
      </c>
      <c r="G51" s="183">
        <v>3.8058999999999998</v>
      </c>
      <c r="H51" s="183">
        <v>3.5284599999999999</v>
      </c>
      <c r="I51" s="183">
        <v>3.7471399999999999</v>
      </c>
    </row>
    <row r="52" spans="1:9" x14ac:dyDescent="0.2">
      <c r="A52" s="40">
        <v>32508</v>
      </c>
      <c r="B52" s="183">
        <v>0.56869999999999998</v>
      </c>
      <c r="C52" s="183">
        <v>0.3201</v>
      </c>
      <c r="D52" s="183">
        <v>72.955420000000004</v>
      </c>
      <c r="E52" s="183">
        <v>0.83291999999999999</v>
      </c>
      <c r="F52" s="183">
        <v>0.69896000000000003</v>
      </c>
      <c r="G52" s="183">
        <v>3.8330299999999999</v>
      </c>
      <c r="H52" s="183">
        <v>3.4904000000000002</v>
      </c>
      <c r="I52" s="183">
        <v>3.7116799999999999</v>
      </c>
    </row>
    <row r="53" spans="1:9" x14ac:dyDescent="0.2">
      <c r="A53" s="40">
        <v>32873</v>
      </c>
      <c r="B53" s="183">
        <v>0.53154999999999997</v>
      </c>
      <c r="C53" s="183">
        <v>0.32457000000000003</v>
      </c>
      <c r="D53" s="183">
        <v>73.217160000000007</v>
      </c>
      <c r="E53" s="183">
        <v>0.86924999999999997</v>
      </c>
      <c r="F53" s="183">
        <v>0.62936999999999999</v>
      </c>
      <c r="G53" s="183">
        <v>3.8884799999999999</v>
      </c>
      <c r="H53" s="183">
        <v>3.4283000000000001</v>
      </c>
      <c r="I53" s="183">
        <v>3.6724199999999998</v>
      </c>
    </row>
    <row r="54" spans="1:9" ht="21" customHeight="1" x14ac:dyDescent="0.2">
      <c r="A54" s="40">
        <v>33238</v>
      </c>
      <c r="B54" s="183">
        <v>0.61877000000000004</v>
      </c>
      <c r="C54" s="183">
        <v>0.34758</v>
      </c>
      <c r="D54" s="183">
        <v>89.421440000000004</v>
      </c>
      <c r="E54" s="183">
        <v>0.85836000000000001</v>
      </c>
      <c r="F54" s="183">
        <v>0.72228000000000003</v>
      </c>
      <c r="G54" s="183">
        <v>3.8284799999999999</v>
      </c>
      <c r="H54" s="183">
        <v>3.6644800000000002</v>
      </c>
      <c r="I54" s="183">
        <v>3.8734199999999999</v>
      </c>
    </row>
    <row r="55" spans="1:9" x14ac:dyDescent="0.2">
      <c r="A55" s="40">
        <v>33603</v>
      </c>
      <c r="B55" s="183">
        <v>0.60197000000000001</v>
      </c>
      <c r="C55" s="183">
        <v>0.34176000000000001</v>
      </c>
      <c r="D55" s="183">
        <v>80.997889999999998</v>
      </c>
      <c r="E55" s="183">
        <v>0.86400999999999994</v>
      </c>
      <c r="F55" s="183">
        <v>0.68960999999999995</v>
      </c>
      <c r="G55" s="183">
        <v>3.8562400000000001</v>
      </c>
      <c r="H55" s="183">
        <v>3.6468400000000001</v>
      </c>
      <c r="I55" s="183">
        <v>3.9093</v>
      </c>
    </row>
    <row r="56" spans="1:9" x14ac:dyDescent="0.2">
      <c r="A56" s="40">
        <v>33969</v>
      </c>
      <c r="B56" s="183">
        <v>0.64122999999999997</v>
      </c>
      <c r="C56" s="183">
        <v>0.36324000000000001</v>
      </c>
      <c r="D56" s="183">
        <v>81.214979999999997</v>
      </c>
      <c r="E56" s="183">
        <v>0.89929999999999999</v>
      </c>
      <c r="F56" s="183">
        <v>0.77417000000000002</v>
      </c>
      <c r="G56" s="183">
        <v>3.8656299999999999</v>
      </c>
      <c r="H56" s="183">
        <v>3.7158099999999998</v>
      </c>
      <c r="I56" s="183">
        <v>3.9772500000000002</v>
      </c>
    </row>
    <row r="57" spans="1:9" x14ac:dyDescent="0.2">
      <c r="A57" s="40">
        <v>34334</v>
      </c>
      <c r="B57" s="183">
        <v>0.60445000000000004</v>
      </c>
      <c r="C57" s="183">
        <v>0.40273999999999999</v>
      </c>
      <c r="D57" s="183">
        <v>66.912009999999995</v>
      </c>
      <c r="E57" s="183">
        <v>0.89326000000000005</v>
      </c>
      <c r="F57" s="183">
        <v>0.77985000000000004</v>
      </c>
      <c r="G57" s="183">
        <v>3.9203399999999999</v>
      </c>
      <c r="H57" s="183">
        <v>4.7063300000000003</v>
      </c>
      <c r="I57" s="183">
        <v>4.29129</v>
      </c>
    </row>
    <row r="58" spans="1:9" x14ac:dyDescent="0.2">
      <c r="A58" s="40">
        <v>34699</v>
      </c>
      <c r="B58" s="183">
        <v>0.61660000000000004</v>
      </c>
      <c r="C58" s="183">
        <v>0.40296999999999999</v>
      </c>
      <c r="D58" s="183">
        <v>63.011969999999998</v>
      </c>
      <c r="E58" s="183">
        <v>0.84236999999999995</v>
      </c>
      <c r="F58" s="183">
        <v>0.84147000000000005</v>
      </c>
      <c r="G58" s="183">
        <v>3.9195700000000002</v>
      </c>
      <c r="H58" s="183">
        <v>4.7589600000000001</v>
      </c>
      <c r="I58" s="183">
        <v>4.3512300000000002</v>
      </c>
    </row>
    <row r="59" spans="1:9" ht="21" customHeight="1" x14ac:dyDescent="0.2">
      <c r="A59" s="40">
        <v>35064</v>
      </c>
      <c r="B59" s="183">
        <v>0.69745000000000001</v>
      </c>
      <c r="C59" s="183">
        <v>0.44208999999999998</v>
      </c>
      <c r="D59" s="183">
        <v>65.389390000000006</v>
      </c>
      <c r="E59" s="183">
        <v>0.82481000000000004</v>
      </c>
      <c r="F59" s="183">
        <v>0.95757999999999999</v>
      </c>
      <c r="G59" s="183">
        <v>3.9108299999999998</v>
      </c>
      <c r="H59" s="183">
        <v>4.9711699999999999</v>
      </c>
      <c r="I59" s="183">
        <v>4.42204</v>
      </c>
    </row>
    <row r="60" spans="1:9" x14ac:dyDescent="0.2">
      <c r="A60" s="40">
        <v>35430</v>
      </c>
      <c r="B60" s="183">
        <v>0.66503000000000001</v>
      </c>
      <c r="C60" s="183">
        <v>0.42592999999999998</v>
      </c>
      <c r="D60" s="183">
        <v>72.264780000000002</v>
      </c>
      <c r="E60" s="183">
        <v>0.82040999999999997</v>
      </c>
      <c r="F60" s="183">
        <v>0.90686</v>
      </c>
      <c r="G60" s="183">
        <v>3.8543099999999999</v>
      </c>
      <c r="H60" s="183">
        <v>4.4575199999999997</v>
      </c>
      <c r="I60" s="183">
        <v>4.2933199999999996</v>
      </c>
    </row>
    <row r="61" spans="1:9" x14ac:dyDescent="0.2">
      <c r="A61" s="40">
        <v>35795</v>
      </c>
      <c r="B61" s="183">
        <v>0.57643999999999995</v>
      </c>
      <c r="C61" s="183">
        <v>0.35199000000000003</v>
      </c>
      <c r="D61" s="183">
        <v>69.550700000000006</v>
      </c>
      <c r="E61" s="183">
        <v>0.83675999999999995</v>
      </c>
      <c r="F61" s="183">
        <v>0.79788999999999999</v>
      </c>
      <c r="G61" s="183">
        <v>3.8096700000000001</v>
      </c>
      <c r="H61" s="183">
        <v>4.4017999999999997</v>
      </c>
      <c r="I61" s="183">
        <v>4.0803000000000003</v>
      </c>
    </row>
    <row r="62" spans="1:9" x14ac:dyDescent="0.2">
      <c r="A62" s="40">
        <v>36160</v>
      </c>
      <c r="B62" s="183">
        <v>0.56843999999999995</v>
      </c>
      <c r="C62" s="183">
        <v>0.34315000000000001</v>
      </c>
      <c r="D62" s="183">
        <v>74.161969999999997</v>
      </c>
      <c r="E62" s="183">
        <v>0.82362999999999997</v>
      </c>
      <c r="F62" s="183">
        <v>0.84147000000000005</v>
      </c>
      <c r="G62" s="183">
        <v>3.80836</v>
      </c>
      <c r="H62" s="183">
        <v>4.5191600000000003</v>
      </c>
      <c r="I62" s="183">
        <v>4.2923999999999998</v>
      </c>
    </row>
    <row r="63" spans="1:9" x14ac:dyDescent="0.2">
      <c r="A63" s="40"/>
      <c r="B63" s="79"/>
      <c r="C63" s="118"/>
      <c r="D63" s="108"/>
      <c r="E63" s="79"/>
      <c r="F63" s="79"/>
      <c r="G63" s="79"/>
      <c r="H63" s="79"/>
      <c r="I63" s="79"/>
    </row>
    <row r="64" spans="1:9" x14ac:dyDescent="0.2">
      <c r="B64" s="206" t="s">
        <v>533</v>
      </c>
      <c r="C64" s="206"/>
      <c r="D64" s="206"/>
      <c r="E64" s="206"/>
      <c r="F64" s="206"/>
      <c r="G64" s="206"/>
      <c r="H64" s="206"/>
      <c r="I64" s="206"/>
    </row>
    <row r="65" spans="2:9" x14ac:dyDescent="0.2">
      <c r="B65" s="206"/>
      <c r="C65" s="206"/>
      <c r="D65" s="206"/>
      <c r="E65" s="206"/>
      <c r="F65" s="206"/>
      <c r="G65" s="206"/>
      <c r="H65" s="206"/>
      <c r="I65" s="206"/>
    </row>
    <row r="66" spans="2:9" x14ac:dyDescent="0.2">
      <c r="B66" s="206"/>
      <c r="C66" s="206"/>
      <c r="D66" s="206"/>
      <c r="E66" s="206"/>
      <c r="F66" s="206"/>
      <c r="G66" s="206"/>
      <c r="H66" s="206"/>
      <c r="I66" s="206"/>
    </row>
    <row r="67" spans="2:9" x14ac:dyDescent="0.2">
      <c r="B67" s="206"/>
      <c r="C67" s="206"/>
      <c r="D67" s="206"/>
      <c r="E67" s="206"/>
      <c r="F67" s="206"/>
      <c r="G67" s="206"/>
      <c r="H67" s="206"/>
      <c r="I67" s="206"/>
    </row>
  </sheetData>
  <mergeCells count="2">
    <mergeCell ref="B64:I67"/>
    <mergeCell ref="B9:I9"/>
  </mergeCells>
  <hyperlinks>
    <hyperlink ref="I5" location="Content!D2" display="Content" xr:uid="{BD909053-040F-49BA-84BA-2302B4DCB7E7}"/>
    <hyperlink ref="I6" location="Notes!D6" display="Notes" xr:uid="{DC9F0D46-7F91-48AB-B27A-99F403C84F19}"/>
    <hyperlink ref="I7" location="FN_X.1" display="Footnotes" xr:uid="{E54AB003-6A0E-404A-B9D5-CC02A6E50B51}"/>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Tabelle3">
    <tabColor rgb="FF966F00"/>
  </sheetPr>
  <dimension ref="A1:R43"/>
  <sheetViews>
    <sheetView zoomScale="90" zoomScaleNormal="90" workbookViewId="0">
      <selection activeCell="A2" sqref="A2"/>
    </sheetView>
  </sheetViews>
  <sheetFormatPr baseColWidth="10" defaultColWidth="11.42578125" defaultRowHeight="15" x14ac:dyDescent="0.2"/>
  <cols>
    <col min="1" max="1" width="12.28515625" style="43" customWidth="1"/>
    <col min="2" max="9" width="21.7109375" style="43" customWidth="1"/>
    <col min="10" max="16384" width="11.42578125" style="43"/>
  </cols>
  <sheetData>
    <row r="1" spans="1:18" x14ac:dyDescent="0.2">
      <c r="A1" s="45"/>
      <c r="B1" s="45"/>
      <c r="C1" s="45"/>
      <c r="D1" s="45"/>
      <c r="E1" s="45"/>
      <c r="F1" s="45"/>
      <c r="G1" s="45"/>
      <c r="H1" s="45"/>
      <c r="I1" s="48"/>
    </row>
    <row r="2" spans="1:18" x14ac:dyDescent="0.2">
      <c r="A2" s="45"/>
      <c r="B2" s="45"/>
      <c r="C2" s="45"/>
      <c r="D2" s="45"/>
      <c r="E2" s="45"/>
      <c r="F2" s="45"/>
      <c r="G2" s="45"/>
      <c r="H2" s="45"/>
      <c r="I2" s="48"/>
    </row>
    <row r="3" spans="1:18" ht="18" x14ac:dyDescent="0.25">
      <c r="A3" s="45"/>
      <c r="B3" s="59" t="s">
        <v>390</v>
      </c>
      <c r="C3" s="45"/>
      <c r="D3" s="45"/>
      <c r="E3" s="45"/>
      <c r="F3" s="45"/>
      <c r="G3" s="45"/>
      <c r="H3" s="45"/>
      <c r="I3" s="45"/>
    </row>
    <row r="4" spans="1:18" x14ac:dyDescent="0.2">
      <c r="A4" s="45"/>
      <c r="B4" s="46"/>
      <c r="C4" s="45"/>
      <c r="D4" s="45"/>
      <c r="E4" s="45"/>
      <c r="F4" s="45"/>
      <c r="G4" s="45"/>
      <c r="H4" s="45"/>
      <c r="I4" s="45"/>
    </row>
    <row r="5" spans="1:18" ht="18" x14ac:dyDescent="0.25">
      <c r="A5" s="45"/>
      <c r="B5" s="59" t="s">
        <v>465</v>
      </c>
      <c r="C5" s="27"/>
      <c r="D5" s="27"/>
      <c r="E5" s="27"/>
      <c r="F5" s="27"/>
      <c r="G5" s="27"/>
      <c r="H5" s="27"/>
      <c r="I5" s="190" t="s">
        <v>451</v>
      </c>
      <c r="J5" s="15"/>
      <c r="K5" s="15"/>
      <c r="L5" s="15"/>
      <c r="M5" s="15"/>
      <c r="N5" s="15"/>
      <c r="O5" s="15"/>
      <c r="P5" s="15"/>
      <c r="Q5" s="15"/>
      <c r="R5" s="15"/>
    </row>
    <row r="6" spans="1:18" x14ac:dyDescent="0.2">
      <c r="A6" s="45"/>
      <c r="B6" s="46"/>
      <c r="C6" s="27"/>
      <c r="D6" s="27"/>
      <c r="E6" s="27"/>
      <c r="F6" s="27"/>
      <c r="G6" s="27"/>
      <c r="H6" s="27"/>
      <c r="I6" s="190" t="s">
        <v>419</v>
      </c>
      <c r="J6" s="15"/>
      <c r="K6" s="15"/>
      <c r="L6" s="15"/>
      <c r="M6" s="15"/>
      <c r="N6" s="15"/>
      <c r="O6" s="15"/>
      <c r="P6" s="15"/>
      <c r="Q6" s="15"/>
      <c r="R6" s="15"/>
    </row>
    <row r="7" spans="1:18" x14ac:dyDescent="0.2">
      <c r="A7" s="49"/>
      <c r="B7" s="46" t="s">
        <v>201</v>
      </c>
      <c r="C7" s="29"/>
      <c r="D7" s="29"/>
      <c r="E7" s="140"/>
      <c r="F7" s="29"/>
      <c r="G7" s="29"/>
      <c r="H7" s="58"/>
      <c r="I7" s="139" t="s">
        <v>467</v>
      </c>
      <c r="J7" s="15"/>
      <c r="K7" s="15"/>
      <c r="L7" s="15"/>
      <c r="M7" s="15"/>
      <c r="N7" s="15"/>
      <c r="O7" s="15"/>
      <c r="P7" s="15"/>
      <c r="Q7" s="15"/>
      <c r="R7" s="15"/>
    </row>
    <row r="8" spans="1:18" ht="34.9" customHeight="1" x14ac:dyDescent="0.2">
      <c r="A8" s="50"/>
      <c r="B8" s="141" t="s">
        <v>398</v>
      </c>
      <c r="C8" s="141" t="s">
        <v>393</v>
      </c>
      <c r="D8" s="141" t="s">
        <v>399</v>
      </c>
      <c r="E8" s="141" t="s">
        <v>394</v>
      </c>
      <c r="F8" s="141" t="s">
        <v>400</v>
      </c>
      <c r="G8" s="141" t="s">
        <v>395</v>
      </c>
      <c r="H8" s="141" t="s">
        <v>401</v>
      </c>
      <c r="I8" s="141" t="s">
        <v>396</v>
      </c>
    </row>
    <row r="9" spans="1:18" ht="20.65" customHeight="1" x14ac:dyDescent="0.2">
      <c r="A9" s="138" t="s">
        <v>106</v>
      </c>
      <c r="B9" s="226" t="s">
        <v>402</v>
      </c>
      <c r="C9" s="227"/>
      <c r="D9" s="227"/>
      <c r="E9" s="227"/>
      <c r="F9" s="227"/>
      <c r="G9" s="227"/>
      <c r="H9" s="227"/>
      <c r="I9" s="228"/>
    </row>
    <row r="10" spans="1:18" ht="7.5" customHeight="1" x14ac:dyDescent="0.2">
      <c r="A10" s="50"/>
      <c r="B10" s="73"/>
      <c r="C10" s="74"/>
      <c r="D10" s="74"/>
      <c r="E10" s="74"/>
      <c r="F10" s="74"/>
      <c r="G10" s="74"/>
      <c r="H10" s="74"/>
      <c r="I10" s="74"/>
    </row>
    <row r="11" spans="1:18" hidden="1" x14ac:dyDescent="0.2">
      <c r="A11" s="40"/>
      <c r="B11" s="75"/>
      <c r="C11" s="75"/>
      <c r="D11" s="75"/>
      <c r="E11" s="75"/>
      <c r="F11" s="75"/>
      <c r="G11" s="75"/>
      <c r="H11" s="75"/>
      <c r="I11" s="75"/>
    </row>
    <row r="12" spans="1:18" x14ac:dyDescent="0.2">
      <c r="A12" s="40">
        <v>36525</v>
      </c>
      <c r="B12" s="183">
        <v>1.0658000000000001</v>
      </c>
      <c r="C12" s="184">
        <v>0.65873999999999999</v>
      </c>
      <c r="D12" s="174">
        <v>121.32</v>
      </c>
      <c r="E12" s="183">
        <v>1.6003000000000001</v>
      </c>
      <c r="F12" s="183">
        <v>1.5840000000000001</v>
      </c>
      <c r="G12" s="183">
        <v>7.4355000000000002</v>
      </c>
      <c r="H12" s="183">
        <v>8.8074999999999992</v>
      </c>
      <c r="I12" s="183">
        <v>8.3103999999999996</v>
      </c>
    </row>
    <row r="13" spans="1:18" ht="21" customHeight="1" x14ac:dyDescent="0.2">
      <c r="A13" s="40">
        <v>36891</v>
      </c>
      <c r="B13" s="183">
        <v>0.92359999999999998</v>
      </c>
      <c r="C13" s="184">
        <v>0.60948000000000002</v>
      </c>
      <c r="D13" s="174">
        <v>99.47</v>
      </c>
      <c r="E13" s="183">
        <v>1.5579000000000001</v>
      </c>
      <c r="F13" s="183">
        <v>1.3706</v>
      </c>
      <c r="G13" s="183">
        <v>7.4538000000000002</v>
      </c>
      <c r="H13" s="183">
        <v>8.4451999999999998</v>
      </c>
      <c r="I13" s="183">
        <v>8.1128999999999998</v>
      </c>
    </row>
    <row r="14" spans="1:18" x14ac:dyDescent="0.2">
      <c r="A14" s="40">
        <v>37256</v>
      </c>
      <c r="B14" s="183">
        <v>0.89559999999999995</v>
      </c>
      <c r="C14" s="184">
        <v>0.62187000000000003</v>
      </c>
      <c r="D14" s="174">
        <v>108.68</v>
      </c>
      <c r="E14" s="183">
        <v>1.5105</v>
      </c>
      <c r="F14" s="183">
        <v>1.3864000000000001</v>
      </c>
      <c r="G14" s="183">
        <v>7.4520999999999997</v>
      </c>
      <c r="H14" s="183">
        <v>9.2551000000000005</v>
      </c>
      <c r="I14" s="183">
        <v>8.0484000000000009</v>
      </c>
    </row>
    <row r="15" spans="1:18" x14ac:dyDescent="0.2">
      <c r="A15" s="40">
        <v>37621</v>
      </c>
      <c r="B15" s="183">
        <v>0.9456</v>
      </c>
      <c r="C15" s="184">
        <v>0.62883</v>
      </c>
      <c r="D15" s="174">
        <v>118.06</v>
      </c>
      <c r="E15" s="183">
        <v>1.4670000000000001</v>
      </c>
      <c r="F15" s="183">
        <v>1.4838</v>
      </c>
      <c r="G15" s="183">
        <v>7.4305000000000003</v>
      </c>
      <c r="H15" s="183">
        <v>9.1610999999999994</v>
      </c>
      <c r="I15" s="183">
        <v>7.5086000000000004</v>
      </c>
    </row>
    <row r="16" spans="1:18" x14ac:dyDescent="0.2">
      <c r="A16" s="40">
        <v>37986</v>
      </c>
      <c r="B16" s="183">
        <v>1.1312</v>
      </c>
      <c r="C16" s="184">
        <v>0.69198999999999999</v>
      </c>
      <c r="D16" s="174">
        <v>130.97</v>
      </c>
      <c r="E16" s="183">
        <v>1.5212000000000001</v>
      </c>
      <c r="F16" s="183">
        <v>1.5817000000000001</v>
      </c>
      <c r="G16" s="183">
        <v>7.4306999999999999</v>
      </c>
      <c r="H16" s="183">
        <v>9.1242000000000001</v>
      </c>
      <c r="I16" s="183">
        <v>8.0032999999999994</v>
      </c>
    </row>
    <row r="17" spans="1:9" x14ac:dyDescent="0.2">
      <c r="A17" s="40">
        <v>38352</v>
      </c>
      <c r="B17" s="183">
        <v>1.2439</v>
      </c>
      <c r="C17" s="184">
        <v>0.67866000000000004</v>
      </c>
      <c r="D17" s="174">
        <v>134.44</v>
      </c>
      <c r="E17" s="183">
        <v>1.5438000000000001</v>
      </c>
      <c r="F17" s="183">
        <v>1.6167</v>
      </c>
      <c r="G17" s="183">
        <v>7.4398999999999997</v>
      </c>
      <c r="H17" s="183">
        <v>9.1242999999999999</v>
      </c>
      <c r="I17" s="183">
        <v>8.3696999999999999</v>
      </c>
    </row>
    <row r="18" spans="1:9" ht="21" customHeight="1" x14ac:dyDescent="0.2">
      <c r="A18" s="40">
        <v>38717</v>
      </c>
      <c r="B18" s="183">
        <v>1.2441</v>
      </c>
      <c r="C18" s="184">
        <v>0.68379999999999996</v>
      </c>
      <c r="D18" s="174">
        <v>136.85</v>
      </c>
      <c r="E18" s="183">
        <v>1.5483</v>
      </c>
      <c r="F18" s="183">
        <v>1.5086999999999999</v>
      </c>
      <c r="G18" s="183">
        <v>7.4518000000000004</v>
      </c>
      <c r="H18" s="183">
        <v>9.2821999999999996</v>
      </c>
      <c r="I18" s="183">
        <v>8.0091999999999999</v>
      </c>
    </row>
    <row r="19" spans="1:9" x14ac:dyDescent="0.2">
      <c r="A19" s="40">
        <v>39082</v>
      </c>
      <c r="B19" s="183">
        <v>1.2556</v>
      </c>
      <c r="C19" s="184">
        <v>0.68172999999999995</v>
      </c>
      <c r="D19" s="174">
        <v>146.02000000000001</v>
      </c>
      <c r="E19" s="183">
        <v>1.5729</v>
      </c>
      <c r="F19" s="183">
        <v>1.4237</v>
      </c>
      <c r="G19" s="183">
        <v>7.4591000000000003</v>
      </c>
      <c r="H19" s="183">
        <v>9.2544000000000004</v>
      </c>
      <c r="I19" s="183">
        <v>8.0472000000000001</v>
      </c>
    </row>
    <row r="20" spans="1:9" x14ac:dyDescent="0.2">
      <c r="A20" s="40">
        <v>39447</v>
      </c>
      <c r="B20" s="183">
        <v>1.3705000000000001</v>
      </c>
      <c r="C20" s="184">
        <v>0.68433999999999995</v>
      </c>
      <c r="D20" s="174">
        <v>161.25</v>
      </c>
      <c r="E20" s="183">
        <v>1.6427</v>
      </c>
      <c r="F20" s="183">
        <v>1.4678</v>
      </c>
      <c r="G20" s="183">
        <v>7.4505999999999997</v>
      </c>
      <c r="H20" s="183">
        <v>9.2500999999999998</v>
      </c>
      <c r="I20" s="183">
        <v>8.0165000000000006</v>
      </c>
    </row>
    <row r="21" spans="1:9" x14ac:dyDescent="0.2">
      <c r="A21" s="40">
        <v>39813</v>
      </c>
      <c r="B21" s="183">
        <v>1.4708000000000001</v>
      </c>
      <c r="C21" s="184">
        <v>0.79627999999999999</v>
      </c>
      <c r="D21" s="174">
        <v>152.44999999999999</v>
      </c>
      <c r="E21" s="183">
        <v>1.5873999999999999</v>
      </c>
      <c r="F21" s="183">
        <v>1.5593999999999999</v>
      </c>
      <c r="G21" s="183">
        <v>7.4560000000000004</v>
      </c>
      <c r="H21" s="183">
        <v>9.6151999999999997</v>
      </c>
      <c r="I21" s="183">
        <v>8.2236999999999991</v>
      </c>
    </row>
    <row r="22" spans="1:9" x14ac:dyDescent="0.2">
      <c r="A22" s="40">
        <v>40178</v>
      </c>
      <c r="B22" s="183">
        <v>1.3948</v>
      </c>
      <c r="C22" s="184">
        <v>0.89093999999999995</v>
      </c>
      <c r="D22" s="174">
        <v>130.34</v>
      </c>
      <c r="E22" s="183">
        <v>1.51</v>
      </c>
      <c r="F22" s="183">
        <v>1.585</v>
      </c>
      <c r="G22" s="183">
        <v>7.4462000000000002</v>
      </c>
      <c r="H22" s="183">
        <v>10.6191</v>
      </c>
      <c r="I22" s="183">
        <v>8.7278000000000002</v>
      </c>
    </row>
    <row r="23" spans="1:9" ht="21" customHeight="1" x14ac:dyDescent="0.2">
      <c r="A23" s="40">
        <v>40543</v>
      </c>
      <c r="B23" s="183">
        <v>1.3257000000000001</v>
      </c>
      <c r="C23" s="184">
        <v>0.85784000000000005</v>
      </c>
      <c r="D23" s="174">
        <v>116.24</v>
      </c>
      <c r="E23" s="183">
        <v>1.3803000000000001</v>
      </c>
      <c r="F23" s="183">
        <v>1.3651</v>
      </c>
      <c r="G23" s="183">
        <v>7.4473000000000003</v>
      </c>
      <c r="H23" s="183">
        <v>9.5373000000000001</v>
      </c>
      <c r="I23" s="183">
        <v>8.0043000000000006</v>
      </c>
    </row>
    <row r="24" spans="1:9" x14ac:dyDescent="0.2">
      <c r="A24" s="40">
        <v>40908</v>
      </c>
      <c r="B24" s="183">
        <v>1.3919999999999999</v>
      </c>
      <c r="C24" s="184">
        <v>0.86787999999999998</v>
      </c>
      <c r="D24" s="174">
        <v>110.96</v>
      </c>
      <c r="E24" s="183">
        <v>1.2325999999999999</v>
      </c>
      <c r="F24" s="183">
        <v>1.3761000000000001</v>
      </c>
      <c r="G24" s="183">
        <v>7.4505999999999997</v>
      </c>
      <c r="H24" s="183">
        <v>9.0297999999999998</v>
      </c>
      <c r="I24" s="183">
        <v>7.7934000000000001</v>
      </c>
    </row>
    <row r="25" spans="1:9" x14ac:dyDescent="0.2">
      <c r="A25" s="40">
        <v>41274</v>
      </c>
      <c r="B25" s="183">
        <v>1.2847999999999999</v>
      </c>
      <c r="C25" s="184">
        <v>0.81086999999999998</v>
      </c>
      <c r="D25" s="174">
        <v>102.49</v>
      </c>
      <c r="E25" s="183">
        <v>1.2053</v>
      </c>
      <c r="F25" s="183">
        <v>1.2842</v>
      </c>
      <c r="G25" s="183">
        <v>7.4436999999999998</v>
      </c>
      <c r="H25" s="183">
        <v>8.7041000000000004</v>
      </c>
      <c r="I25" s="183">
        <v>7.4751000000000003</v>
      </c>
    </row>
    <row r="26" spans="1:9" x14ac:dyDescent="0.2">
      <c r="A26" s="40">
        <v>41639</v>
      </c>
      <c r="B26" s="183">
        <v>1.3281000000000001</v>
      </c>
      <c r="C26" s="184">
        <v>0.84926000000000001</v>
      </c>
      <c r="D26" s="174">
        <v>129.66</v>
      </c>
      <c r="E26" s="183">
        <v>1.2311000000000001</v>
      </c>
      <c r="F26" s="183">
        <v>1.3684000000000001</v>
      </c>
      <c r="G26" s="183">
        <v>7.4579000000000004</v>
      </c>
      <c r="H26" s="183">
        <v>8.6515000000000004</v>
      </c>
      <c r="I26" s="183">
        <v>7.8067000000000002</v>
      </c>
    </row>
    <row r="27" spans="1:9" x14ac:dyDescent="0.2">
      <c r="A27" s="40">
        <v>42004</v>
      </c>
      <c r="B27" s="183">
        <v>1.3285</v>
      </c>
      <c r="C27" s="184">
        <v>0.80611999999999995</v>
      </c>
      <c r="D27" s="174">
        <v>140.31</v>
      </c>
      <c r="E27" s="183">
        <v>1.2145999999999999</v>
      </c>
      <c r="F27" s="183">
        <v>1.4661</v>
      </c>
      <c r="G27" s="183">
        <v>7.4547999999999996</v>
      </c>
      <c r="H27" s="183">
        <v>9.0984999999999996</v>
      </c>
      <c r="I27" s="183">
        <v>8.3544</v>
      </c>
    </row>
    <row r="28" spans="1:9" ht="21" customHeight="1" x14ac:dyDescent="0.2">
      <c r="A28" s="40">
        <v>42369</v>
      </c>
      <c r="B28" s="183">
        <v>1.1094999999999999</v>
      </c>
      <c r="C28" s="184">
        <v>0.72584000000000004</v>
      </c>
      <c r="D28" s="174">
        <v>134.31</v>
      </c>
      <c r="E28" s="183">
        <v>1.0679000000000001</v>
      </c>
      <c r="F28" s="183">
        <v>1.4186000000000001</v>
      </c>
      <c r="G28" s="183">
        <v>7.4587000000000003</v>
      </c>
      <c r="H28" s="183">
        <v>9.3535000000000004</v>
      </c>
      <c r="I28" s="183">
        <v>8.9496000000000002</v>
      </c>
    </row>
    <row r="29" spans="1:9" x14ac:dyDescent="0.2">
      <c r="A29" s="40">
        <v>42735</v>
      </c>
      <c r="B29" s="183">
        <v>1.1069</v>
      </c>
      <c r="C29" s="184">
        <v>0.81947999999999999</v>
      </c>
      <c r="D29" s="174">
        <v>120.2</v>
      </c>
      <c r="E29" s="183">
        <v>1.0902000000000001</v>
      </c>
      <c r="F29" s="183">
        <v>1.4659</v>
      </c>
      <c r="G29" s="183">
        <v>7.4451999999999998</v>
      </c>
      <c r="H29" s="183">
        <v>9.4688999999999997</v>
      </c>
      <c r="I29" s="183">
        <v>9.2905999999999995</v>
      </c>
    </row>
    <row r="30" spans="1:9" x14ac:dyDescent="0.2">
      <c r="A30" s="40">
        <v>43100</v>
      </c>
      <c r="B30" s="183">
        <v>1.1296999999999999</v>
      </c>
      <c r="C30" s="184">
        <v>0.87666999999999995</v>
      </c>
      <c r="D30" s="174">
        <v>126.71</v>
      </c>
      <c r="E30" s="183">
        <v>1.1116999999999999</v>
      </c>
      <c r="F30" s="183">
        <v>1.4646999999999999</v>
      </c>
      <c r="G30" s="183">
        <v>7.4386000000000001</v>
      </c>
      <c r="H30" s="183">
        <v>9.6350999999999996</v>
      </c>
      <c r="I30" s="183">
        <v>9.327</v>
      </c>
    </row>
    <row r="31" spans="1:9" x14ac:dyDescent="0.2">
      <c r="A31" s="40">
        <v>43465</v>
      </c>
      <c r="B31" s="183">
        <v>1.181</v>
      </c>
      <c r="C31" s="184">
        <v>0.88471</v>
      </c>
      <c r="D31" s="174">
        <v>130.4</v>
      </c>
      <c r="E31" s="183">
        <v>1.155</v>
      </c>
      <c r="F31" s="183">
        <v>1.5294000000000001</v>
      </c>
      <c r="G31" s="183">
        <v>7.4531999999999998</v>
      </c>
      <c r="H31" s="183">
        <v>10.2583</v>
      </c>
      <c r="I31" s="183">
        <v>9.5975000000000001</v>
      </c>
    </row>
    <row r="32" spans="1:9" x14ac:dyDescent="0.2">
      <c r="A32" s="40">
        <v>43830</v>
      </c>
      <c r="B32" s="183">
        <v>1.1194999999999999</v>
      </c>
      <c r="C32" s="184">
        <v>0.87777000000000005</v>
      </c>
      <c r="D32" s="174">
        <v>122.01</v>
      </c>
      <c r="E32" s="183">
        <v>1.1124000000000001</v>
      </c>
      <c r="F32" s="183">
        <v>1.4855</v>
      </c>
      <c r="G32" s="183">
        <v>7.4661</v>
      </c>
      <c r="H32" s="183">
        <v>10.5891</v>
      </c>
      <c r="I32" s="183">
        <v>9.8511000000000006</v>
      </c>
    </row>
    <row r="33" spans="1:9" ht="21" customHeight="1" x14ac:dyDescent="0.2">
      <c r="A33" s="40">
        <v>44196</v>
      </c>
      <c r="B33" s="183">
        <v>1.1422000000000001</v>
      </c>
      <c r="C33" s="184">
        <v>0.88970000000000005</v>
      </c>
      <c r="D33" s="174">
        <v>121.85</v>
      </c>
      <c r="E33" s="183">
        <v>1.0705</v>
      </c>
      <c r="F33" s="183">
        <v>1.53</v>
      </c>
      <c r="G33" s="183">
        <v>7.4542000000000002</v>
      </c>
      <c r="H33" s="183">
        <v>10.4848</v>
      </c>
      <c r="I33" s="183">
        <v>10.722799999999999</v>
      </c>
    </row>
    <row r="34" spans="1:9" x14ac:dyDescent="0.2">
      <c r="A34" s="40">
        <v>44561</v>
      </c>
      <c r="B34" s="183">
        <v>1.1827000000000001</v>
      </c>
      <c r="C34" s="184">
        <v>0.85960000000000003</v>
      </c>
      <c r="D34" s="174">
        <v>129.88</v>
      </c>
      <c r="E34" s="183">
        <v>1.0810999999999999</v>
      </c>
      <c r="F34" s="183">
        <v>1.4825999999999999</v>
      </c>
      <c r="G34" s="183">
        <v>7.4370000000000003</v>
      </c>
      <c r="H34" s="183">
        <v>10.1465</v>
      </c>
      <c r="I34" s="183">
        <v>10.1633</v>
      </c>
    </row>
    <row r="35" spans="1:9" x14ac:dyDescent="0.2">
      <c r="A35" s="40">
        <v>44926</v>
      </c>
      <c r="B35" s="183">
        <v>1.0529999999999999</v>
      </c>
      <c r="C35" s="184">
        <v>0.85275999999999996</v>
      </c>
      <c r="D35" s="174">
        <v>138.03</v>
      </c>
      <c r="E35" s="183">
        <v>1.0046999999999999</v>
      </c>
      <c r="F35" s="183">
        <v>1.3694999999999999</v>
      </c>
      <c r="G35" s="183">
        <v>7.4396000000000004</v>
      </c>
      <c r="H35" s="183">
        <v>10.6296</v>
      </c>
      <c r="I35" s="183">
        <v>10.102600000000001</v>
      </c>
    </row>
    <row r="36" spans="1:9" x14ac:dyDescent="0.2">
      <c r="A36" s="40">
        <v>45291</v>
      </c>
      <c r="B36" s="183">
        <v>1.0812999999999999</v>
      </c>
      <c r="C36" s="184">
        <v>0.86978999999999995</v>
      </c>
      <c r="D36" s="174">
        <v>151.99</v>
      </c>
      <c r="E36" s="183">
        <v>0.9718</v>
      </c>
      <c r="F36" s="183">
        <v>1.4595</v>
      </c>
      <c r="G36" s="183">
        <v>7.4508999999999999</v>
      </c>
      <c r="H36" s="183">
        <v>11.4788</v>
      </c>
      <c r="I36" s="183">
        <v>11.424799999999999</v>
      </c>
    </row>
    <row r="37" spans="1:9" x14ac:dyDescent="0.2">
      <c r="A37" s="40">
        <v>45657</v>
      </c>
      <c r="B37" s="183">
        <v>1.0824</v>
      </c>
      <c r="C37" s="184">
        <v>0.84662000000000004</v>
      </c>
      <c r="D37" s="174">
        <v>163.85</v>
      </c>
      <c r="E37" s="183">
        <v>0.9526</v>
      </c>
      <c r="F37" s="183">
        <v>1.4821</v>
      </c>
      <c r="G37" s="183">
        <v>7.4588999999999999</v>
      </c>
      <c r="H37" s="183">
        <v>11.432499999999999</v>
      </c>
      <c r="I37" s="183">
        <v>11.629</v>
      </c>
    </row>
    <row r="38" spans="1:9" ht="21" customHeight="1" x14ac:dyDescent="0.2">
      <c r="A38" s="40">
        <v>46022</v>
      </c>
      <c r="B38" s="183">
        <v>1.1299999999999999</v>
      </c>
      <c r="C38" s="184">
        <v>0.85679000000000005</v>
      </c>
      <c r="D38" s="174">
        <v>169.04</v>
      </c>
      <c r="E38" s="183">
        <v>0.93700000000000006</v>
      </c>
      <c r="F38" s="183">
        <v>1.5787</v>
      </c>
      <c r="G38" s="183">
        <v>7.4634</v>
      </c>
      <c r="H38" s="183">
        <v>11.0663</v>
      </c>
      <c r="I38" s="183">
        <v>11.7173</v>
      </c>
    </row>
    <row r="40" spans="1:9" ht="15" customHeight="1" x14ac:dyDescent="0.2">
      <c r="B40" s="206" t="s">
        <v>485</v>
      </c>
      <c r="C40" s="206"/>
      <c r="D40" s="206"/>
      <c r="E40" s="206"/>
      <c r="F40" s="206"/>
      <c r="G40" s="206"/>
      <c r="H40" s="206"/>
      <c r="I40" s="206"/>
    </row>
    <row r="41" spans="1:9" x14ac:dyDescent="0.2">
      <c r="B41" s="206"/>
      <c r="C41" s="206"/>
      <c r="D41" s="206"/>
      <c r="E41" s="206"/>
      <c r="F41" s="206"/>
      <c r="G41" s="206"/>
      <c r="H41" s="206"/>
      <c r="I41" s="206"/>
    </row>
    <row r="42" spans="1:9" x14ac:dyDescent="0.2">
      <c r="B42" s="57"/>
      <c r="C42" s="57"/>
      <c r="D42" s="57"/>
      <c r="E42" s="57"/>
      <c r="F42" s="57"/>
      <c r="G42" s="57"/>
      <c r="H42" s="57"/>
      <c r="I42" s="57"/>
    </row>
    <row r="43" spans="1:9" x14ac:dyDescent="0.2">
      <c r="B43" s="57"/>
      <c r="C43" s="57"/>
      <c r="D43" s="57"/>
      <c r="E43" s="57"/>
      <c r="F43" s="57"/>
      <c r="G43" s="57"/>
      <c r="H43" s="57"/>
      <c r="I43" s="57"/>
    </row>
  </sheetData>
  <mergeCells count="2">
    <mergeCell ref="B9:I9"/>
    <mergeCell ref="B40:I41"/>
  </mergeCells>
  <hyperlinks>
    <hyperlink ref="I5" location="Content!D2" display="Content" xr:uid="{0130E8F0-0358-4887-9079-2D394A89F344}"/>
    <hyperlink ref="I6" location="Notes!D6" display="Notes" xr:uid="{A5660BBD-7046-41BF-B774-E64259AB0626}"/>
    <hyperlink ref="I7" location="FN_X.2" display="Footnotes" xr:uid="{C2C1C309-F5F6-4FEA-AEDB-548675FEE468}"/>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Tabelle53">
    <tabColor rgb="FF966F00"/>
  </sheetPr>
  <dimension ref="A1:R52"/>
  <sheetViews>
    <sheetView zoomScale="90" zoomScaleNormal="90" workbookViewId="0">
      <selection activeCell="A2" sqref="A2"/>
    </sheetView>
  </sheetViews>
  <sheetFormatPr baseColWidth="10" defaultColWidth="11.42578125" defaultRowHeight="15" x14ac:dyDescent="0.2"/>
  <cols>
    <col min="1" max="1" width="12.28515625" style="43" customWidth="1"/>
    <col min="2" max="5" width="43.7109375" style="43" customWidth="1"/>
    <col min="6" max="16384" width="11.42578125" style="43"/>
  </cols>
  <sheetData>
    <row r="1" spans="1:18" x14ac:dyDescent="0.2">
      <c r="A1" s="45"/>
      <c r="B1" s="45"/>
      <c r="C1" s="45"/>
      <c r="D1" s="45"/>
      <c r="E1" s="48"/>
    </row>
    <row r="2" spans="1:18" x14ac:dyDescent="0.2">
      <c r="A2" s="45"/>
      <c r="B2" s="45"/>
      <c r="C2" s="45"/>
      <c r="D2" s="45"/>
      <c r="E2" s="48"/>
    </row>
    <row r="3" spans="1:18" ht="18" x14ac:dyDescent="0.25">
      <c r="A3" s="45"/>
      <c r="B3" s="59" t="s">
        <v>390</v>
      </c>
      <c r="C3" s="45"/>
      <c r="D3" s="45"/>
      <c r="E3" s="45"/>
    </row>
    <row r="4" spans="1:18" x14ac:dyDescent="0.2">
      <c r="A4" s="45"/>
      <c r="B4" s="46"/>
      <c r="C4" s="45"/>
      <c r="D4" s="45"/>
      <c r="E4" s="45"/>
    </row>
    <row r="5" spans="1:18" ht="18" x14ac:dyDescent="0.25">
      <c r="A5" s="45"/>
      <c r="B5" s="59" t="s">
        <v>471</v>
      </c>
      <c r="C5" s="27"/>
      <c r="D5" s="63"/>
      <c r="E5" s="190" t="s">
        <v>451</v>
      </c>
      <c r="F5" s="15"/>
      <c r="G5" s="15"/>
      <c r="H5" s="15"/>
      <c r="I5" s="15"/>
      <c r="J5" s="15"/>
      <c r="K5" s="15"/>
      <c r="L5" s="15"/>
      <c r="M5" s="15"/>
      <c r="N5" s="15"/>
      <c r="O5" s="15"/>
      <c r="P5" s="15"/>
      <c r="Q5" s="15"/>
      <c r="R5" s="15"/>
    </row>
    <row r="6" spans="1:18" x14ac:dyDescent="0.2">
      <c r="A6" s="45"/>
      <c r="B6" s="46"/>
      <c r="C6" s="27"/>
      <c r="D6" s="63"/>
      <c r="E6" s="190" t="s">
        <v>419</v>
      </c>
      <c r="F6" s="15"/>
      <c r="G6" s="15"/>
      <c r="H6" s="15"/>
      <c r="I6" s="15"/>
      <c r="J6" s="15"/>
      <c r="K6" s="15"/>
      <c r="L6" s="15"/>
      <c r="M6" s="15"/>
      <c r="N6" s="15"/>
      <c r="O6" s="15"/>
      <c r="P6" s="15"/>
      <c r="Q6" s="15"/>
      <c r="R6" s="15"/>
    </row>
    <row r="7" spans="1:18" x14ac:dyDescent="0.2">
      <c r="A7" s="45"/>
      <c r="B7" s="46" t="s">
        <v>403</v>
      </c>
      <c r="C7" s="29"/>
      <c r="D7" s="58"/>
      <c r="E7" s="139" t="s">
        <v>467</v>
      </c>
      <c r="F7" s="15"/>
      <c r="G7" s="15"/>
      <c r="H7" s="15"/>
      <c r="I7" s="15"/>
      <c r="J7" s="15"/>
      <c r="K7" s="15"/>
      <c r="L7" s="15"/>
      <c r="M7" s="15"/>
      <c r="N7" s="15"/>
      <c r="O7" s="15"/>
      <c r="P7" s="15"/>
      <c r="Q7" s="15"/>
      <c r="R7" s="15"/>
    </row>
    <row r="8" spans="1:18" ht="20.65" customHeight="1" x14ac:dyDescent="0.2">
      <c r="A8" s="45"/>
      <c r="B8" s="76" t="s">
        <v>404</v>
      </c>
      <c r="C8" s="77"/>
      <c r="D8" s="77"/>
      <c r="E8" s="78"/>
    </row>
    <row r="9" spans="1:18" ht="20.65" customHeight="1" x14ac:dyDescent="0.25">
      <c r="A9" s="50"/>
      <c r="B9" s="226" t="s">
        <v>405</v>
      </c>
      <c r="C9" s="228"/>
      <c r="D9" s="226" t="s">
        <v>406</v>
      </c>
      <c r="E9" s="228"/>
    </row>
    <row r="10" spans="1:18" ht="34.9" customHeight="1" x14ac:dyDescent="0.2">
      <c r="A10" s="138" t="s">
        <v>106</v>
      </c>
      <c r="B10" s="145" t="s">
        <v>277</v>
      </c>
      <c r="C10" s="142" t="s">
        <v>407</v>
      </c>
      <c r="D10" s="142" t="s">
        <v>277</v>
      </c>
      <c r="E10" s="142" t="s">
        <v>407</v>
      </c>
    </row>
    <row r="11" spans="1:18" ht="7.5" customHeight="1" x14ac:dyDescent="0.2">
      <c r="A11" s="50"/>
      <c r="B11" s="73"/>
      <c r="C11" s="74"/>
      <c r="D11" s="74"/>
      <c r="E11" s="74"/>
    </row>
    <row r="12" spans="1:18" hidden="1" x14ac:dyDescent="0.2">
      <c r="A12" s="40"/>
      <c r="B12" s="75"/>
      <c r="C12" s="75"/>
      <c r="D12" s="75"/>
      <c r="E12" s="75"/>
    </row>
    <row r="13" spans="1:18" x14ac:dyDescent="0.2">
      <c r="A13" s="40">
        <v>34334</v>
      </c>
      <c r="B13" s="169">
        <v>97.988299999999995</v>
      </c>
      <c r="C13" s="169">
        <v>107.2677</v>
      </c>
      <c r="D13" s="169">
        <v>76.409899999999993</v>
      </c>
      <c r="E13" s="169">
        <v>107.46380000000001</v>
      </c>
    </row>
    <row r="14" spans="1:18" x14ac:dyDescent="0.2">
      <c r="A14" s="40">
        <v>34699</v>
      </c>
      <c r="B14" s="169">
        <v>100.0787</v>
      </c>
      <c r="C14" s="169">
        <v>107.07380000000001</v>
      </c>
      <c r="D14" s="169">
        <v>85.4572</v>
      </c>
      <c r="E14" s="169">
        <v>105.8488</v>
      </c>
    </row>
    <row r="15" spans="1:18" ht="21" customHeight="1" x14ac:dyDescent="0.2">
      <c r="A15" s="40">
        <v>35064</v>
      </c>
      <c r="B15" s="169">
        <v>105.8698</v>
      </c>
      <c r="C15" s="169">
        <v>111.194</v>
      </c>
      <c r="D15" s="169">
        <v>95.213300000000004</v>
      </c>
      <c r="E15" s="169">
        <v>109.41759999999999</v>
      </c>
    </row>
    <row r="16" spans="1:18" x14ac:dyDescent="0.2">
      <c r="A16" s="40">
        <v>35430</v>
      </c>
      <c r="B16" s="169">
        <v>106.1</v>
      </c>
      <c r="C16" s="169">
        <v>109.9967</v>
      </c>
      <c r="D16" s="169">
        <v>97.063400000000001</v>
      </c>
      <c r="E16" s="169">
        <v>106.947</v>
      </c>
    </row>
    <row r="17" spans="1:5" x14ac:dyDescent="0.2">
      <c r="A17" s="40">
        <v>35795</v>
      </c>
      <c r="B17" s="169">
        <v>98.364000000000004</v>
      </c>
      <c r="C17" s="169">
        <v>100.20099999999999</v>
      </c>
      <c r="D17" s="169">
        <v>91.519900000000007</v>
      </c>
      <c r="E17" s="169">
        <v>97.325400000000002</v>
      </c>
    </row>
    <row r="18" spans="1:5" x14ac:dyDescent="0.2">
      <c r="A18" s="40">
        <v>36160</v>
      </c>
      <c r="B18" s="169">
        <v>99.903599999999997</v>
      </c>
      <c r="C18" s="169">
        <v>100.2895</v>
      </c>
      <c r="D18" s="169">
        <v>96.891099999999994</v>
      </c>
      <c r="E18" s="169">
        <v>99.144199999999998</v>
      </c>
    </row>
    <row r="19" spans="1:5" x14ac:dyDescent="0.2">
      <c r="A19" s="40">
        <v>36525</v>
      </c>
      <c r="B19" s="169">
        <v>96.171099999999996</v>
      </c>
      <c r="C19" s="169">
        <v>96.137</v>
      </c>
      <c r="D19" s="169">
        <v>96.536000000000001</v>
      </c>
      <c r="E19" s="169">
        <v>95.927000000000007</v>
      </c>
    </row>
    <row r="20" spans="1:5" ht="21" customHeight="1" x14ac:dyDescent="0.2">
      <c r="A20" s="40">
        <v>36891</v>
      </c>
      <c r="B20" s="169">
        <v>86.949399999999997</v>
      </c>
      <c r="C20" s="169">
        <v>86.7667</v>
      </c>
      <c r="D20" s="169">
        <v>87.975700000000003</v>
      </c>
      <c r="E20" s="169">
        <v>86.049099999999996</v>
      </c>
    </row>
    <row r="21" spans="1:5" x14ac:dyDescent="0.2">
      <c r="A21" s="40">
        <v>37256</v>
      </c>
      <c r="B21" s="169">
        <v>87.369299999999996</v>
      </c>
      <c r="C21" s="169">
        <v>87.102000000000004</v>
      </c>
      <c r="D21" s="169">
        <v>90.112399999999994</v>
      </c>
      <c r="E21" s="169">
        <v>86.854500000000002</v>
      </c>
    </row>
    <row r="22" spans="1:5" x14ac:dyDescent="0.2">
      <c r="A22" s="40">
        <v>37621</v>
      </c>
      <c r="B22" s="169">
        <v>89.706599999999995</v>
      </c>
      <c r="C22" s="169">
        <v>90.291799999999995</v>
      </c>
      <c r="D22" s="169">
        <v>94.431700000000006</v>
      </c>
      <c r="E22" s="169">
        <v>90.542299999999997</v>
      </c>
    </row>
    <row r="23" spans="1:5" x14ac:dyDescent="0.2">
      <c r="A23" s="40">
        <v>37986</v>
      </c>
      <c r="B23" s="169">
        <v>100.479</v>
      </c>
      <c r="C23" s="169">
        <v>101.68429999999999</v>
      </c>
      <c r="D23" s="169">
        <v>106.5311</v>
      </c>
      <c r="E23" s="169">
        <v>101.7818</v>
      </c>
    </row>
    <row r="24" spans="1:5" x14ac:dyDescent="0.2">
      <c r="A24" s="40">
        <v>38352</v>
      </c>
      <c r="B24" s="169">
        <v>104.3788</v>
      </c>
      <c r="C24" s="169">
        <v>105.685</v>
      </c>
      <c r="D24" s="169">
        <v>111.12990000000001</v>
      </c>
      <c r="E24" s="169">
        <v>105.6985</v>
      </c>
    </row>
    <row r="25" spans="1:5" ht="21" customHeight="1" x14ac:dyDescent="0.2">
      <c r="A25" s="40">
        <v>38717</v>
      </c>
      <c r="B25" s="169">
        <v>102.9782</v>
      </c>
      <c r="C25" s="169">
        <v>104.4036</v>
      </c>
      <c r="D25" s="169">
        <v>109.2346</v>
      </c>
      <c r="E25" s="169">
        <v>103.28230000000001</v>
      </c>
    </row>
    <row r="26" spans="1:5" x14ac:dyDescent="0.2">
      <c r="A26" s="40">
        <v>39082</v>
      </c>
      <c r="B26" s="169">
        <v>102.98869999999999</v>
      </c>
      <c r="C26" s="169">
        <v>104.4028</v>
      </c>
      <c r="D26" s="169">
        <v>109.35850000000001</v>
      </c>
      <c r="E26" s="169">
        <v>102.6271</v>
      </c>
    </row>
    <row r="27" spans="1:5" x14ac:dyDescent="0.2">
      <c r="A27" s="40">
        <v>39447</v>
      </c>
      <c r="B27" s="169">
        <v>106.5908</v>
      </c>
      <c r="C27" s="169">
        <v>107.5177</v>
      </c>
      <c r="D27" s="169">
        <v>113.0519</v>
      </c>
      <c r="E27" s="169">
        <v>104.9179</v>
      </c>
    </row>
    <row r="28" spans="1:5" x14ac:dyDescent="0.2">
      <c r="A28" s="40">
        <v>39813</v>
      </c>
      <c r="B28" s="169">
        <v>110.5399</v>
      </c>
      <c r="C28" s="169">
        <v>110.5745</v>
      </c>
      <c r="D28" s="169">
        <v>117.9207</v>
      </c>
      <c r="E28" s="169">
        <v>107.4796</v>
      </c>
    </row>
    <row r="29" spans="1:5" x14ac:dyDescent="0.2">
      <c r="A29" s="40">
        <v>40178</v>
      </c>
      <c r="B29" s="169">
        <v>111.9996</v>
      </c>
      <c r="C29" s="169">
        <v>111.3954</v>
      </c>
      <c r="D29" s="169">
        <v>121.0107</v>
      </c>
      <c r="E29" s="169">
        <v>108.52249999999999</v>
      </c>
    </row>
    <row r="30" spans="1:5" ht="21" customHeight="1" x14ac:dyDescent="0.2">
      <c r="A30" s="40">
        <v>40543</v>
      </c>
      <c r="B30" s="169">
        <v>104.69410000000001</v>
      </c>
      <c r="C30" s="169">
        <v>103.5723</v>
      </c>
      <c r="D30" s="169">
        <v>112.291</v>
      </c>
      <c r="E30" s="169">
        <v>99.475700000000003</v>
      </c>
    </row>
    <row r="31" spans="1:5" x14ac:dyDescent="0.2">
      <c r="A31" s="40">
        <v>40908</v>
      </c>
      <c r="B31" s="169">
        <v>104.4395</v>
      </c>
      <c r="C31" s="169">
        <v>102.5825</v>
      </c>
      <c r="D31" s="169">
        <v>113.07859999999999</v>
      </c>
      <c r="E31" s="169">
        <v>98.9739</v>
      </c>
    </row>
    <row r="32" spans="1:5" x14ac:dyDescent="0.2">
      <c r="A32" s="40">
        <v>41274</v>
      </c>
      <c r="B32" s="169">
        <v>98.682599999999994</v>
      </c>
      <c r="C32" s="169">
        <v>97.236500000000007</v>
      </c>
      <c r="D32" s="169">
        <v>107.7796</v>
      </c>
      <c r="E32" s="169">
        <v>94.088099999999997</v>
      </c>
    </row>
    <row r="33" spans="1:5" x14ac:dyDescent="0.2">
      <c r="A33" s="40">
        <v>41639</v>
      </c>
      <c r="B33" s="169">
        <v>102.245</v>
      </c>
      <c r="C33" s="169">
        <v>100.3507</v>
      </c>
      <c r="D33" s="169">
        <v>112.535</v>
      </c>
      <c r="E33" s="169">
        <v>97.166600000000003</v>
      </c>
    </row>
    <row r="34" spans="1:5" x14ac:dyDescent="0.2">
      <c r="A34" s="40">
        <v>42004</v>
      </c>
      <c r="B34" s="169">
        <v>102.4846</v>
      </c>
      <c r="C34" s="169">
        <v>99.672700000000006</v>
      </c>
      <c r="D34" s="169">
        <v>114.8526</v>
      </c>
      <c r="E34" s="169">
        <v>97.474800000000002</v>
      </c>
    </row>
    <row r="35" spans="1:5" ht="21" customHeight="1" x14ac:dyDescent="0.2">
      <c r="A35" s="40">
        <v>42369</v>
      </c>
      <c r="B35" s="169">
        <v>92.510499999999993</v>
      </c>
      <c r="C35" s="169">
        <v>89.719800000000006</v>
      </c>
      <c r="D35" s="169">
        <v>106.20699999999999</v>
      </c>
      <c r="E35" s="169">
        <v>88.751400000000004</v>
      </c>
    </row>
    <row r="36" spans="1:5" x14ac:dyDescent="0.2">
      <c r="A36" s="40">
        <v>42735</v>
      </c>
      <c r="B36" s="169">
        <v>95.150800000000004</v>
      </c>
      <c r="C36" s="169">
        <v>91.667299999999997</v>
      </c>
      <c r="D36" s="169">
        <v>110.2217</v>
      </c>
      <c r="E36" s="169">
        <v>90.721599999999995</v>
      </c>
    </row>
    <row r="37" spans="1:5" x14ac:dyDescent="0.2">
      <c r="A37" s="40">
        <v>43100</v>
      </c>
      <c r="B37" s="169">
        <v>97.460099999999997</v>
      </c>
      <c r="C37" s="169">
        <v>93.669200000000004</v>
      </c>
      <c r="D37" s="169">
        <v>112.6204</v>
      </c>
      <c r="E37" s="169">
        <v>91.983599999999996</v>
      </c>
    </row>
    <row r="38" spans="1:5" x14ac:dyDescent="0.2">
      <c r="A38" s="40">
        <v>43465</v>
      </c>
      <c r="B38" s="169">
        <v>99.994799999999998</v>
      </c>
      <c r="C38" s="169">
        <v>95.945700000000002</v>
      </c>
      <c r="D38" s="169">
        <v>117.5253</v>
      </c>
      <c r="E38" s="169">
        <v>95.231800000000007</v>
      </c>
    </row>
    <row r="39" spans="1:5" x14ac:dyDescent="0.2">
      <c r="A39" s="40">
        <v>43830</v>
      </c>
      <c r="B39" s="169">
        <v>98.105099999999993</v>
      </c>
      <c r="C39" s="169">
        <v>93.432599999999994</v>
      </c>
      <c r="D39" s="169">
        <v>115.6657</v>
      </c>
      <c r="E39" s="169">
        <v>92.549400000000006</v>
      </c>
    </row>
    <row r="40" spans="1:5" ht="21" customHeight="1" x14ac:dyDescent="0.2">
      <c r="A40" s="40">
        <v>44196</v>
      </c>
      <c r="B40" s="169">
        <v>99.677400000000006</v>
      </c>
      <c r="C40" s="169">
        <v>93.784099999999995</v>
      </c>
      <c r="D40" s="169">
        <v>119.4299</v>
      </c>
      <c r="E40" s="169">
        <v>93.921999999999997</v>
      </c>
    </row>
    <row r="41" spans="1:5" x14ac:dyDescent="0.2">
      <c r="A41" s="40">
        <v>44561</v>
      </c>
      <c r="B41" s="169">
        <v>99.667299999999997</v>
      </c>
      <c r="C41" s="169">
        <v>93.797399999999996</v>
      </c>
      <c r="D41" s="169">
        <v>120.7687</v>
      </c>
      <c r="E41" s="169">
        <v>94.326300000000003</v>
      </c>
    </row>
    <row r="42" spans="1:5" x14ac:dyDescent="0.2">
      <c r="A42" s="40">
        <v>44926</v>
      </c>
      <c r="B42" s="169">
        <v>95.1387</v>
      </c>
      <c r="C42" s="169">
        <v>90.769000000000005</v>
      </c>
      <c r="D42" s="169">
        <v>116.5256</v>
      </c>
      <c r="E42" s="169">
        <v>90.909499999999994</v>
      </c>
    </row>
    <row r="43" spans="1:5" x14ac:dyDescent="0.2">
      <c r="A43" s="40">
        <v>45291</v>
      </c>
      <c r="B43" s="169">
        <v>97.934100000000001</v>
      </c>
      <c r="C43" s="169">
        <v>93.882000000000005</v>
      </c>
      <c r="D43" s="169">
        <v>122.0548</v>
      </c>
      <c r="E43" s="169">
        <v>94.446399999999997</v>
      </c>
    </row>
    <row r="44" spans="1:5" x14ac:dyDescent="0.2">
      <c r="A44" s="40">
        <v>45657</v>
      </c>
      <c r="B44" s="169">
        <v>98.178200000000004</v>
      </c>
      <c r="C44" s="169">
        <v>94.238200000000006</v>
      </c>
      <c r="D44" s="169">
        <v>124.40479999999999</v>
      </c>
      <c r="E44" s="169">
        <v>94.613100000000003</v>
      </c>
    </row>
    <row r="45" spans="1:5" ht="21" customHeight="1" x14ac:dyDescent="0.2">
      <c r="A45" s="40">
        <v>46022</v>
      </c>
      <c r="B45" s="169">
        <v>100.36369999999999</v>
      </c>
      <c r="C45" s="169">
        <v>96.310400000000001</v>
      </c>
      <c r="D45" s="169">
        <v>128.3218</v>
      </c>
      <c r="E45" s="169">
        <v>96.535600000000002</v>
      </c>
    </row>
    <row r="46" spans="1:5" x14ac:dyDescent="0.2">
      <c r="A46" s="40"/>
      <c r="B46" s="166"/>
      <c r="C46" s="166"/>
      <c r="D46" s="166"/>
      <c r="E46" s="166"/>
    </row>
    <row r="47" spans="1:5" ht="15" customHeight="1" x14ac:dyDescent="0.2">
      <c r="B47" s="206" t="s">
        <v>535</v>
      </c>
      <c r="C47" s="206"/>
      <c r="D47" s="206"/>
      <c r="E47" s="206"/>
    </row>
    <row r="48" spans="1:5" ht="15" customHeight="1" x14ac:dyDescent="0.2">
      <c r="B48" s="206"/>
      <c r="C48" s="206"/>
      <c r="D48" s="206"/>
      <c r="E48" s="206"/>
    </row>
    <row r="49" spans="2:5" x14ac:dyDescent="0.2">
      <c r="B49" s="206"/>
      <c r="C49" s="206"/>
      <c r="D49" s="206"/>
      <c r="E49" s="206"/>
    </row>
    <row r="50" spans="2:5" x14ac:dyDescent="0.2">
      <c r="B50" s="206"/>
      <c r="C50" s="206"/>
      <c r="D50" s="206"/>
      <c r="E50" s="206"/>
    </row>
    <row r="51" spans="2:5" x14ac:dyDescent="0.2">
      <c r="B51" s="206"/>
      <c r="C51" s="206"/>
      <c r="D51" s="206"/>
      <c r="E51" s="206"/>
    </row>
    <row r="52" spans="2:5" x14ac:dyDescent="0.2">
      <c r="B52" s="206"/>
      <c r="C52" s="206"/>
      <c r="D52" s="206"/>
      <c r="E52" s="206"/>
    </row>
  </sheetData>
  <mergeCells count="3">
    <mergeCell ref="B9:C9"/>
    <mergeCell ref="D9:E9"/>
    <mergeCell ref="B47:E52"/>
  </mergeCells>
  <hyperlinks>
    <hyperlink ref="E5" location="Content!D2" display="Content" xr:uid="{EE9A29E7-EBE4-4A42-9779-315A891D1C20}"/>
    <hyperlink ref="E6" location="Notes!D6" display="Notes" xr:uid="{7402383D-5BE9-4016-AB68-C286AC42EF71}"/>
    <hyperlink ref="E7" location="FN_X.3" display="Footnotes" xr:uid="{CB0C212C-4150-44A1-AEDE-AB94FA45120D}"/>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Tabelle54">
    <tabColor rgb="FF966F00"/>
  </sheetPr>
  <dimension ref="A1:R84"/>
  <sheetViews>
    <sheetView zoomScale="90" zoomScaleNormal="90" workbookViewId="0"/>
  </sheetViews>
  <sheetFormatPr baseColWidth="10" defaultColWidth="11.42578125" defaultRowHeight="15" x14ac:dyDescent="0.2"/>
  <cols>
    <col min="1" max="1" width="12.28515625" style="43" customWidth="1"/>
    <col min="2" max="5" width="43.7109375" style="43" customWidth="1"/>
    <col min="6" max="16384" width="11.42578125" style="43"/>
  </cols>
  <sheetData>
    <row r="1" spans="1:18" x14ac:dyDescent="0.2">
      <c r="A1" s="45"/>
      <c r="B1" s="45"/>
      <c r="C1" s="45"/>
      <c r="D1" s="45"/>
      <c r="E1" s="48"/>
    </row>
    <row r="2" spans="1:18" x14ac:dyDescent="0.2">
      <c r="A2" s="45"/>
      <c r="B2" s="45"/>
      <c r="C2" s="45"/>
      <c r="D2" s="45"/>
      <c r="E2" s="48"/>
    </row>
    <row r="3" spans="1:18" ht="18" x14ac:dyDescent="0.25">
      <c r="A3" s="45"/>
      <c r="B3" s="59" t="s">
        <v>390</v>
      </c>
      <c r="C3" s="45"/>
      <c r="D3" s="45"/>
      <c r="E3" s="45"/>
    </row>
    <row r="4" spans="1:18" x14ac:dyDescent="0.2">
      <c r="A4" s="45"/>
      <c r="B4" s="46"/>
      <c r="C4" s="45"/>
      <c r="D4" s="45"/>
      <c r="E4" s="45"/>
    </row>
    <row r="5" spans="1:18" ht="18" x14ac:dyDescent="0.25">
      <c r="A5" s="45"/>
      <c r="B5" s="59" t="s">
        <v>408</v>
      </c>
      <c r="C5" s="27"/>
      <c r="D5" s="63"/>
      <c r="E5" s="190" t="s">
        <v>451</v>
      </c>
      <c r="F5" s="15"/>
      <c r="G5" s="15"/>
      <c r="H5" s="15"/>
      <c r="I5" s="15"/>
      <c r="J5" s="15"/>
      <c r="K5" s="15"/>
      <c r="L5" s="15"/>
      <c r="M5" s="15"/>
      <c r="N5" s="15"/>
      <c r="O5" s="15"/>
      <c r="P5" s="15"/>
      <c r="Q5" s="15"/>
      <c r="R5" s="15"/>
    </row>
    <row r="6" spans="1:18" x14ac:dyDescent="0.2">
      <c r="A6" s="45"/>
      <c r="B6" s="46"/>
      <c r="C6" s="27"/>
      <c r="D6" s="63"/>
      <c r="E6" s="190" t="s">
        <v>419</v>
      </c>
      <c r="F6" s="15"/>
      <c r="G6" s="15"/>
      <c r="H6" s="15"/>
      <c r="I6" s="15"/>
      <c r="J6" s="15"/>
      <c r="K6" s="15"/>
      <c r="L6" s="15"/>
      <c r="M6" s="15"/>
      <c r="N6" s="15"/>
      <c r="O6" s="15"/>
      <c r="P6" s="15"/>
      <c r="Q6" s="15"/>
      <c r="R6" s="15"/>
    </row>
    <row r="7" spans="1:18" x14ac:dyDescent="0.2">
      <c r="A7" s="45"/>
      <c r="B7" s="161" t="s">
        <v>403</v>
      </c>
      <c r="C7" s="29"/>
      <c r="D7" s="58"/>
      <c r="E7" s="139" t="s">
        <v>467</v>
      </c>
      <c r="F7" s="15"/>
      <c r="G7" s="15"/>
      <c r="H7" s="15"/>
      <c r="I7" s="15"/>
      <c r="J7" s="15"/>
      <c r="K7" s="15"/>
      <c r="L7" s="15"/>
      <c r="M7" s="15"/>
      <c r="N7" s="15"/>
      <c r="O7" s="15"/>
      <c r="P7" s="15"/>
      <c r="Q7" s="15"/>
      <c r="R7" s="15"/>
    </row>
    <row r="8" spans="1:18" ht="20.65" customHeight="1" x14ac:dyDescent="0.25">
      <c r="A8" s="45"/>
      <c r="B8" s="252" t="s">
        <v>409</v>
      </c>
      <c r="C8" s="243" t="s">
        <v>410</v>
      </c>
      <c r="D8" s="274"/>
      <c r="E8" s="275"/>
    </row>
    <row r="9" spans="1:18" ht="20.65" customHeight="1" x14ac:dyDescent="0.2">
      <c r="A9" s="50"/>
      <c r="B9" s="272"/>
      <c r="C9" s="252" t="s">
        <v>213</v>
      </c>
      <c r="D9" s="72" t="s">
        <v>214</v>
      </c>
      <c r="E9" s="146"/>
    </row>
    <row r="10" spans="1:18" ht="20.65" customHeight="1" x14ac:dyDescent="0.2">
      <c r="A10" s="138" t="s">
        <v>106</v>
      </c>
      <c r="B10" s="273"/>
      <c r="C10" s="248"/>
      <c r="D10" s="147" t="s">
        <v>411</v>
      </c>
      <c r="E10" s="147" t="s">
        <v>412</v>
      </c>
    </row>
    <row r="11" spans="1:18" ht="7.5" customHeight="1" x14ac:dyDescent="0.2">
      <c r="A11" s="50"/>
      <c r="B11" s="73"/>
      <c r="C11" s="74"/>
      <c r="D11" s="74"/>
      <c r="E11" s="74"/>
    </row>
    <row r="12" spans="1:18" hidden="1" x14ac:dyDescent="0.2">
      <c r="A12" s="40"/>
      <c r="B12" s="75"/>
      <c r="C12" s="75"/>
      <c r="D12" s="75"/>
      <c r="E12" s="75"/>
    </row>
    <row r="13" spans="1:18" x14ac:dyDescent="0.2">
      <c r="A13" s="40">
        <v>22646</v>
      </c>
      <c r="B13" s="169">
        <v>73.586799999999997</v>
      </c>
      <c r="C13" s="169">
        <v>101.54470000000001</v>
      </c>
      <c r="D13" s="169">
        <v>101.4577</v>
      </c>
      <c r="E13" s="169">
        <v>101.67619999999999</v>
      </c>
    </row>
    <row r="14" spans="1:18" x14ac:dyDescent="0.2">
      <c r="A14" s="40">
        <v>23011</v>
      </c>
      <c r="B14" s="169">
        <v>75.162899999999993</v>
      </c>
      <c r="C14" s="169">
        <v>100.78619999999999</v>
      </c>
      <c r="D14" s="169">
        <v>100.4897</v>
      </c>
      <c r="E14" s="169">
        <v>101.19840000000001</v>
      </c>
    </row>
    <row r="15" spans="1:18" x14ac:dyDescent="0.2">
      <c r="A15" s="40">
        <v>23376</v>
      </c>
      <c r="B15" s="169">
        <v>76.700599999999994</v>
      </c>
      <c r="C15" s="169">
        <v>100.03749999999999</v>
      </c>
      <c r="D15" s="169">
        <v>98.909000000000006</v>
      </c>
      <c r="E15" s="169">
        <v>101.5783</v>
      </c>
    </row>
    <row r="16" spans="1:18" x14ac:dyDescent="0.2">
      <c r="A16" s="40">
        <v>23742</v>
      </c>
      <c r="B16" s="169">
        <v>77.664699999999996</v>
      </c>
      <c r="C16" s="169">
        <v>98.681399999999996</v>
      </c>
      <c r="D16" s="169">
        <v>96.745099999999994</v>
      </c>
      <c r="E16" s="169">
        <v>101.33839999999999</v>
      </c>
    </row>
    <row r="17" spans="1:5" ht="21" customHeight="1" x14ac:dyDescent="0.2">
      <c r="A17" s="40">
        <v>24107</v>
      </c>
      <c r="B17" s="169">
        <v>78.461699999999993</v>
      </c>
      <c r="C17" s="169">
        <v>96.990600000000001</v>
      </c>
      <c r="D17" s="169">
        <v>94.548500000000004</v>
      </c>
      <c r="E17" s="169">
        <v>100.3584</v>
      </c>
    </row>
    <row r="18" spans="1:5" x14ac:dyDescent="0.2">
      <c r="A18" s="40">
        <v>24472</v>
      </c>
      <c r="B18" s="169">
        <v>78.809299999999993</v>
      </c>
      <c r="C18" s="169">
        <v>96.748900000000006</v>
      </c>
      <c r="D18" s="169">
        <v>94.722300000000004</v>
      </c>
      <c r="E18" s="169">
        <v>99.532499999999999</v>
      </c>
    </row>
    <row r="19" spans="1:5" x14ac:dyDescent="0.2">
      <c r="A19" s="40">
        <v>24837</v>
      </c>
      <c r="B19" s="169">
        <v>78.348799999999997</v>
      </c>
      <c r="C19" s="169">
        <v>95.8172</v>
      </c>
      <c r="D19" s="169">
        <v>93.654799999999994</v>
      </c>
      <c r="E19" s="169">
        <v>98.791899999999998</v>
      </c>
    </row>
    <row r="20" spans="1:5" x14ac:dyDescent="0.2">
      <c r="A20" s="40">
        <v>25203</v>
      </c>
      <c r="B20" s="169">
        <v>76.151300000000006</v>
      </c>
      <c r="C20" s="169">
        <v>96.301900000000003</v>
      </c>
      <c r="D20" s="169">
        <v>93.870900000000006</v>
      </c>
      <c r="E20" s="169">
        <v>99.654600000000002</v>
      </c>
    </row>
    <row r="21" spans="1:5" x14ac:dyDescent="0.2">
      <c r="A21" s="40">
        <v>25568</v>
      </c>
      <c r="B21" s="169">
        <v>74.936099999999996</v>
      </c>
      <c r="C21" s="169">
        <v>96.395700000000005</v>
      </c>
      <c r="D21" s="169">
        <v>94.598600000000005</v>
      </c>
      <c r="E21" s="169">
        <v>98.863600000000005</v>
      </c>
    </row>
    <row r="22" spans="1:5" ht="21" customHeight="1" x14ac:dyDescent="0.2">
      <c r="A22" s="40">
        <v>25933</v>
      </c>
      <c r="B22" s="169">
        <v>78.767600000000002</v>
      </c>
      <c r="C22" s="169">
        <v>102.6275</v>
      </c>
      <c r="D22" s="169">
        <v>101.7115</v>
      </c>
      <c r="E22" s="169">
        <v>103.8766</v>
      </c>
    </row>
    <row r="23" spans="1:5" x14ac:dyDescent="0.2">
      <c r="A23" s="40">
        <v>26298</v>
      </c>
      <c r="B23" s="169">
        <v>83.387799999999999</v>
      </c>
      <c r="C23" s="169">
        <v>104.5317</v>
      </c>
      <c r="D23" s="169">
        <v>103.79510000000001</v>
      </c>
      <c r="E23" s="169">
        <v>105.53740000000001</v>
      </c>
    </row>
    <row r="24" spans="1:5" x14ac:dyDescent="0.2">
      <c r="A24" s="40">
        <v>26664</v>
      </c>
      <c r="B24" s="169">
        <v>92.942099999999996</v>
      </c>
      <c r="C24" s="169">
        <v>106.6103</v>
      </c>
      <c r="D24" s="169">
        <v>104.0933</v>
      </c>
      <c r="E24" s="169">
        <v>110.08</v>
      </c>
    </row>
    <row r="25" spans="1:5" x14ac:dyDescent="0.2">
      <c r="A25" s="40">
        <v>27029</v>
      </c>
      <c r="B25" s="169">
        <v>112.62269999999999</v>
      </c>
      <c r="C25" s="169">
        <v>116.10469999999999</v>
      </c>
      <c r="D25" s="169">
        <v>110.87090000000001</v>
      </c>
      <c r="E25" s="169">
        <v>123.50530000000001</v>
      </c>
    </row>
    <row r="26" spans="1:5" x14ac:dyDescent="0.2">
      <c r="A26" s="40">
        <v>27394</v>
      </c>
      <c r="B26" s="169">
        <v>111.2556</v>
      </c>
      <c r="C26" s="169">
        <v>114.69970000000001</v>
      </c>
      <c r="D26" s="169">
        <v>110.31100000000001</v>
      </c>
      <c r="E26" s="169">
        <v>120.8459</v>
      </c>
    </row>
    <row r="27" spans="1:5" ht="21" customHeight="1" x14ac:dyDescent="0.2">
      <c r="A27" s="40">
        <v>27759</v>
      </c>
      <c r="B27" s="169">
        <v>113.7154</v>
      </c>
      <c r="C27" s="169">
        <v>109.371</v>
      </c>
      <c r="D27" s="169">
        <v>103.1523</v>
      </c>
      <c r="E27" s="169">
        <v>118.26739999999999</v>
      </c>
    </row>
    <row r="28" spans="1:5" x14ac:dyDescent="0.2">
      <c r="A28" s="40">
        <v>28125</v>
      </c>
      <c r="B28" s="169">
        <v>109.29300000000001</v>
      </c>
      <c r="C28" s="169">
        <v>110.05589999999999</v>
      </c>
      <c r="D28" s="169">
        <v>105.3677</v>
      </c>
      <c r="E28" s="169">
        <v>116.65519999999999</v>
      </c>
    </row>
    <row r="29" spans="1:5" x14ac:dyDescent="0.2">
      <c r="A29" s="40">
        <v>28490</v>
      </c>
      <c r="B29" s="169">
        <v>115.474</v>
      </c>
      <c r="C29" s="169">
        <v>112.0245</v>
      </c>
      <c r="D29" s="169">
        <v>106.7186</v>
      </c>
      <c r="E29" s="169">
        <v>119.5275</v>
      </c>
    </row>
    <row r="30" spans="1:5" x14ac:dyDescent="0.2">
      <c r="A30" s="40">
        <v>28855</v>
      </c>
      <c r="B30" s="169">
        <v>127.5128</v>
      </c>
      <c r="C30" s="169">
        <v>112.8943</v>
      </c>
      <c r="D30" s="169">
        <v>107.8456</v>
      </c>
      <c r="E30" s="169">
        <v>120.01300000000001</v>
      </c>
    </row>
    <row r="31" spans="1:5" x14ac:dyDescent="0.2">
      <c r="A31" s="40">
        <v>29220</v>
      </c>
      <c r="B31" s="169">
        <v>130.54759999999999</v>
      </c>
      <c r="C31" s="169">
        <v>112.2799</v>
      </c>
      <c r="D31" s="169">
        <v>105.59529999999999</v>
      </c>
      <c r="E31" s="169">
        <v>121.8788</v>
      </c>
    </row>
    <row r="32" spans="1:5" ht="21" customHeight="1" x14ac:dyDescent="0.2">
      <c r="A32" s="40">
        <v>29586</v>
      </c>
      <c r="B32" s="169">
        <v>122.4575</v>
      </c>
      <c r="C32" s="169">
        <v>106.2886</v>
      </c>
      <c r="D32" s="169">
        <v>100.3776</v>
      </c>
      <c r="E32" s="169">
        <v>114.7625</v>
      </c>
    </row>
    <row r="33" spans="1:5" x14ac:dyDescent="0.2">
      <c r="A33" s="40">
        <v>29951</v>
      </c>
      <c r="B33" s="169">
        <v>95.105699999999999</v>
      </c>
      <c r="C33" s="169">
        <v>97.326300000000003</v>
      </c>
      <c r="D33" s="169">
        <v>97.499499999999998</v>
      </c>
      <c r="E33" s="169">
        <v>97.126099999999994</v>
      </c>
    </row>
    <row r="34" spans="1:5" x14ac:dyDescent="0.2">
      <c r="A34" s="40">
        <v>30316</v>
      </c>
      <c r="B34" s="169">
        <v>87.493700000000004</v>
      </c>
      <c r="C34" s="169">
        <v>98.673699999999997</v>
      </c>
      <c r="D34" s="169">
        <v>100.0307</v>
      </c>
      <c r="E34" s="169">
        <v>96.913499999999999</v>
      </c>
    </row>
    <row r="35" spans="1:5" x14ac:dyDescent="0.2">
      <c r="A35" s="40">
        <v>30681</v>
      </c>
      <c r="B35" s="169">
        <v>83.412599999999998</v>
      </c>
      <c r="C35" s="169">
        <v>99.955799999999996</v>
      </c>
      <c r="D35" s="169">
        <v>102.5791</v>
      </c>
      <c r="E35" s="169">
        <v>96.609800000000007</v>
      </c>
    </row>
    <row r="36" spans="1:5" x14ac:dyDescent="0.2">
      <c r="A36" s="40">
        <v>31047</v>
      </c>
      <c r="B36" s="169">
        <v>73.503</v>
      </c>
      <c r="C36" s="169">
        <v>95.640299999999996</v>
      </c>
      <c r="D36" s="169">
        <v>99.525099999999995</v>
      </c>
      <c r="E36" s="169">
        <v>90.718599999999995</v>
      </c>
    </row>
    <row r="37" spans="1:5" ht="21" customHeight="1" x14ac:dyDescent="0.2">
      <c r="A37" s="40">
        <v>31412</v>
      </c>
      <c r="B37" s="169">
        <v>70.317800000000005</v>
      </c>
      <c r="C37" s="169">
        <v>93.034400000000005</v>
      </c>
      <c r="D37" s="169">
        <v>97.006699999999995</v>
      </c>
      <c r="E37" s="169">
        <v>88.017700000000005</v>
      </c>
    </row>
    <row r="38" spans="1:5" x14ac:dyDescent="0.2">
      <c r="A38" s="40">
        <v>31777</v>
      </c>
      <c r="B38" s="169">
        <v>93.0428</v>
      </c>
      <c r="C38" s="169">
        <v>98.445300000000003</v>
      </c>
      <c r="D38" s="169">
        <v>97.787000000000006</v>
      </c>
      <c r="E38" s="169">
        <v>99.370199999999997</v>
      </c>
    </row>
    <row r="39" spans="1:5" x14ac:dyDescent="0.2">
      <c r="A39" s="40">
        <v>32142</v>
      </c>
      <c r="B39" s="169">
        <v>108.5401</v>
      </c>
      <c r="C39" s="169">
        <v>101.762</v>
      </c>
      <c r="D39" s="169">
        <v>98.628299999999996</v>
      </c>
      <c r="E39" s="169">
        <v>106.11239999999999</v>
      </c>
    </row>
    <row r="40" spans="1:5" x14ac:dyDescent="0.2">
      <c r="A40" s="40">
        <v>32508</v>
      </c>
      <c r="B40" s="169">
        <v>108.1905</v>
      </c>
      <c r="C40" s="169">
        <v>99.314099999999996</v>
      </c>
      <c r="D40" s="169">
        <v>97.642300000000006</v>
      </c>
      <c r="E40" s="169">
        <v>101.6173</v>
      </c>
    </row>
    <row r="41" spans="1:5" x14ac:dyDescent="0.2">
      <c r="A41" s="40">
        <v>32873</v>
      </c>
      <c r="B41" s="169">
        <v>98.9893</v>
      </c>
      <c r="C41" s="169">
        <v>96.945499999999996</v>
      </c>
      <c r="D41" s="169">
        <v>95.648899999999998</v>
      </c>
      <c r="E41" s="169">
        <v>98.733099999999993</v>
      </c>
    </row>
    <row r="42" spans="1:5" ht="21" customHeight="1" x14ac:dyDescent="0.2">
      <c r="A42" s="40">
        <v>33238</v>
      </c>
      <c r="B42" s="169">
        <v>112.3372</v>
      </c>
      <c r="C42" s="169">
        <v>99.048900000000003</v>
      </c>
      <c r="D42" s="169">
        <v>94.203199999999995</v>
      </c>
      <c r="E42" s="169">
        <v>105.9135</v>
      </c>
    </row>
    <row r="43" spans="1:5" x14ac:dyDescent="0.2">
      <c r="A43" s="40">
        <v>33603</v>
      </c>
      <c r="B43" s="169">
        <v>108.9234</v>
      </c>
      <c r="C43" s="169">
        <v>97.072100000000006</v>
      </c>
      <c r="D43" s="169">
        <v>93.906300000000002</v>
      </c>
      <c r="E43" s="169">
        <v>101.4932</v>
      </c>
    </row>
    <row r="44" spans="1:5" x14ac:dyDescent="0.2">
      <c r="A44" s="40">
        <v>33969</v>
      </c>
      <c r="B44" s="169">
        <v>116.65860000000001</v>
      </c>
      <c r="C44" s="169">
        <v>100.34010000000001</v>
      </c>
      <c r="D44" s="169">
        <v>95.704300000000003</v>
      </c>
      <c r="E44" s="169">
        <v>106.8946</v>
      </c>
    </row>
    <row r="45" spans="1:5" x14ac:dyDescent="0.2">
      <c r="A45" s="40">
        <v>34334</v>
      </c>
      <c r="B45" s="169">
        <v>110.6825</v>
      </c>
      <c r="C45" s="169">
        <v>104.5326</v>
      </c>
      <c r="D45" s="169">
        <v>102.4282</v>
      </c>
      <c r="E45" s="169">
        <v>107.4473</v>
      </c>
    </row>
    <row r="46" spans="1:5" x14ac:dyDescent="0.2">
      <c r="A46" s="40">
        <v>34699</v>
      </c>
      <c r="B46" s="169">
        <v>113.03149999999999</v>
      </c>
      <c r="C46" s="169">
        <v>105.1461</v>
      </c>
      <c r="D46" s="169">
        <v>103.4953</v>
      </c>
      <c r="E46" s="169">
        <v>107.4165</v>
      </c>
    </row>
    <row r="47" spans="1:5" ht="21" customHeight="1" x14ac:dyDescent="0.2">
      <c r="A47" s="40">
        <v>35064</v>
      </c>
      <c r="B47" s="169">
        <v>126.58629999999999</v>
      </c>
      <c r="C47" s="169">
        <v>109.7252</v>
      </c>
      <c r="D47" s="169">
        <v>106.16070000000001</v>
      </c>
      <c r="E47" s="169">
        <v>114.6865</v>
      </c>
    </row>
    <row r="48" spans="1:5" x14ac:dyDescent="0.2">
      <c r="A48" s="40">
        <v>35430</v>
      </c>
      <c r="B48" s="169">
        <v>118.68170000000001</v>
      </c>
      <c r="C48" s="169">
        <v>106.1202</v>
      </c>
      <c r="D48" s="169">
        <v>101.9465</v>
      </c>
      <c r="E48" s="169">
        <v>111.9667</v>
      </c>
    </row>
    <row r="49" spans="1:5" x14ac:dyDescent="0.2">
      <c r="A49" s="40">
        <v>35795</v>
      </c>
      <c r="B49" s="169">
        <v>102.63849999999999</v>
      </c>
      <c r="C49" s="169">
        <v>101.3484</v>
      </c>
      <c r="D49" s="169">
        <v>101.0244</v>
      </c>
      <c r="E49" s="169">
        <v>101.8202</v>
      </c>
    </row>
    <row r="50" spans="1:5" x14ac:dyDescent="0.2">
      <c r="A50" s="40">
        <v>36160</v>
      </c>
      <c r="B50" s="169">
        <v>100.21599999999999</v>
      </c>
      <c r="C50" s="169">
        <v>100.8929</v>
      </c>
      <c r="D50" s="169">
        <v>100.6052</v>
      </c>
      <c r="E50" s="169">
        <v>101.2663</v>
      </c>
    </row>
    <row r="51" spans="1:5" x14ac:dyDescent="0.2">
      <c r="A51" s="40">
        <v>36525</v>
      </c>
      <c r="B51" s="169">
        <v>94.622500000000002</v>
      </c>
      <c r="C51" s="169">
        <v>98.236500000000007</v>
      </c>
      <c r="D51" s="169">
        <v>100.0508</v>
      </c>
      <c r="E51" s="169">
        <v>96.0214</v>
      </c>
    </row>
    <row r="52" spans="1:5" ht="21" customHeight="1" x14ac:dyDescent="0.2">
      <c r="A52" s="40">
        <v>36891</v>
      </c>
      <c r="B52" s="169">
        <v>80.370199999999997</v>
      </c>
      <c r="C52" s="169">
        <v>92.987799999999993</v>
      </c>
      <c r="D52" s="169">
        <v>98.901899999999998</v>
      </c>
      <c r="E52" s="169">
        <v>86.066699999999997</v>
      </c>
    </row>
    <row r="53" spans="1:5" x14ac:dyDescent="0.2">
      <c r="A53" s="40">
        <v>37256</v>
      </c>
      <c r="B53" s="169">
        <v>77.200800000000001</v>
      </c>
      <c r="C53" s="169">
        <v>92.909899999999993</v>
      </c>
      <c r="D53" s="169">
        <v>98.033299999999997</v>
      </c>
      <c r="E53" s="169">
        <v>86.879599999999996</v>
      </c>
    </row>
    <row r="54" spans="1:5" x14ac:dyDescent="0.2">
      <c r="A54" s="40">
        <v>37621</v>
      </c>
      <c r="B54" s="169">
        <v>81.180400000000006</v>
      </c>
      <c r="C54" s="169">
        <v>93.370199999999997</v>
      </c>
      <c r="D54" s="169">
        <v>96.757000000000005</v>
      </c>
      <c r="E54" s="169">
        <v>89.385499999999993</v>
      </c>
    </row>
    <row r="55" spans="1:5" x14ac:dyDescent="0.2">
      <c r="A55" s="40">
        <v>37986</v>
      </c>
      <c r="B55" s="169">
        <v>96.002600000000001</v>
      </c>
      <c r="C55" s="169">
        <v>96.936400000000006</v>
      </c>
      <c r="D55" s="169">
        <v>95.590999999999994</v>
      </c>
      <c r="E55" s="169">
        <v>98.943100000000001</v>
      </c>
    </row>
    <row r="56" spans="1:5" x14ac:dyDescent="0.2">
      <c r="A56" s="40">
        <v>38352</v>
      </c>
      <c r="B56" s="169">
        <v>104.66840000000001</v>
      </c>
      <c r="C56" s="169">
        <v>98.383399999999995</v>
      </c>
      <c r="D56" s="169">
        <v>95.284199999999998</v>
      </c>
      <c r="E56" s="169">
        <v>102.7794</v>
      </c>
    </row>
    <row r="57" spans="1:5" ht="21" customHeight="1" x14ac:dyDescent="0.2">
      <c r="A57" s="40">
        <v>38717</v>
      </c>
      <c r="B57" s="169">
        <v>103.3699</v>
      </c>
      <c r="C57" s="169">
        <v>98.360799999999998</v>
      </c>
      <c r="D57" s="169">
        <v>95.050799999999995</v>
      </c>
      <c r="E57" s="169">
        <v>103.0745</v>
      </c>
    </row>
    <row r="58" spans="1:5" x14ac:dyDescent="0.2">
      <c r="A58" s="40">
        <v>39082</v>
      </c>
      <c r="B58" s="169">
        <v>102.8254</v>
      </c>
      <c r="C58" s="169">
        <v>98.497600000000006</v>
      </c>
      <c r="D58" s="169">
        <v>94.723100000000002</v>
      </c>
      <c r="E58" s="169">
        <v>103.9136</v>
      </c>
    </row>
    <row r="59" spans="1:5" x14ac:dyDescent="0.2">
      <c r="A59" s="40">
        <v>39447</v>
      </c>
      <c r="B59" s="169">
        <v>111.66249999999999</v>
      </c>
      <c r="C59" s="169">
        <v>100.84269999999999</v>
      </c>
      <c r="D59" s="169">
        <v>95.028099999999995</v>
      </c>
      <c r="E59" s="169">
        <v>109.5389</v>
      </c>
    </row>
    <row r="60" spans="1:5" x14ac:dyDescent="0.2">
      <c r="A60" s="40">
        <v>39813</v>
      </c>
      <c r="B60" s="169">
        <v>118.5047</v>
      </c>
      <c r="C60" s="169">
        <v>102.2835</v>
      </c>
      <c r="D60" s="169">
        <v>94.4251</v>
      </c>
      <c r="E60" s="169">
        <v>114.5322</v>
      </c>
    </row>
    <row r="61" spans="1:5" x14ac:dyDescent="0.2">
      <c r="A61" s="40">
        <v>40178</v>
      </c>
      <c r="B61" s="169">
        <v>112.8879</v>
      </c>
      <c r="C61" s="169">
        <v>101.8094</v>
      </c>
      <c r="D61" s="169">
        <v>94.3202</v>
      </c>
      <c r="E61" s="169">
        <v>113.3914</v>
      </c>
    </row>
    <row r="62" spans="1:5" ht="21" customHeight="1" x14ac:dyDescent="0.2">
      <c r="A62" s="40">
        <v>40543</v>
      </c>
      <c r="B62" s="169">
        <v>107.0073</v>
      </c>
      <c r="C62" s="169">
        <v>98.696799999999996</v>
      </c>
      <c r="D62" s="169">
        <v>93.932299999999998</v>
      </c>
      <c r="E62" s="169">
        <v>105.6647</v>
      </c>
    </row>
    <row r="63" spans="1:5" x14ac:dyDescent="0.2">
      <c r="A63" s="40">
        <v>40908</v>
      </c>
      <c r="B63" s="169">
        <v>111.49169999999999</v>
      </c>
      <c r="C63" s="169">
        <v>98.095100000000002</v>
      </c>
      <c r="D63" s="169">
        <v>93.555999999999997</v>
      </c>
      <c r="E63" s="169">
        <v>104.6784</v>
      </c>
    </row>
    <row r="64" spans="1:5" x14ac:dyDescent="0.2">
      <c r="A64" s="40">
        <v>41274</v>
      </c>
      <c r="B64" s="169">
        <v>103.1009</v>
      </c>
      <c r="C64" s="169">
        <v>95.784000000000006</v>
      </c>
      <c r="D64" s="169">
        <v>93.096299999999999</v>
      </c>
      <c r="E64" s="169">
        <v>99.380799999999994</v>
      </c>
    </row>
    <row r="65" spans="1:5" x14ac:dyDescent="0.2">
      <c r="A65" s="40">
        <v>41639</v>
      </c>
      <c r="B65" s="169">
        <v>106.6795</v>
      </c>
      <c r="C65" s="169">
        <v>98.064099999999996</v>
      </c>
      <c r="D65" s="169">
        <v>93.191999999999993</v>
      </c>
      <c r="E65" s="169">
        <v>105.1048</v>
      </c>
    </row>
    <row r="66" spans="1:5" x14ac:dyDescent="0.2">
      <c r="A66" s="40">
        <v>42004</v>
      </c>
      <c r="B66" s="169">
        <v>105.8434</v>
      </c>
      <c r="C66" s="169">
        <v>98.044600000000003</v>
      </c>
      <c r="D66" s="169">
        <v>93.4679</v>
      </c>
      <c r="E66" s="169">
        <v>104.6173</v>
      </c>
    </row>
    <row r="67" spans="1:5" ht="21" customHeight="1" x14ac:dyDescent="0.2">
      <c r="A67" s="40">
        <v>42369</v>
      </c>
      <c r="B67" s="169">
        <v>88.873800000000003</v>
      </c>
      <c r="C67" s="169">
        <v>94.227800000000002</v>
      </c>
      <c r="D67" s="169">
        <v>93.971100000000007</v>
      </c>
      <c r="E67" s="169">
        <v>94.242199999999997</v>
      </c>
    </row>
    <row r="68" spans="1:5" x14ac:dyDescent="0.2">
      <c r="A68" s="40">
        <v>42735</v>
      </c>
      <c r="B68" s="169">
        <v>87.8523</v>
      </c>
      <c r="C68" s="169">
        <v>94.897300000000001</v>
      </c>
      <c r="D68" s="169">
        <v>93.993700000000004</v>
      </c>
      <c r="E68" s="169">
        <v>95.8703</v>
      </c>
    </row>
    <row r="69" spans="1:5" x14ac:dyDescent="0.2">
      <c r="A69" s="40">
        <v>43100</v>
      </c>
      <c r="B69" s="169">
        <v>89.258200000000002</v>
      </c>
      <c r="C69" s="169">
        <v>96.1845</v>
      </c>
      <c r="D69" s="169">
        <v>94.131399999999999</v>
      </c>
      <c r="E69" s="169">
        <v>98.919799999999995</v>
      </c>
    </row>
    <row r="70" spans="1:5" x14ac:dyDescent="0.2">
      <c r="A70" s="40">
        <v>43465</v>
      </c>
      <c r="B70" s="169">
        <v>92.896699999999996</v>
      </c>
      <c r="C70" s="169">
        <v>97.547899999999998</v>
      </c>
      <c r="D70" s="169">
        <v>94.24</v>
      </c>
      <c r="E70" s="169">
        <v>102.21980000000001</v>
      </c>
    </row>
    <row r="71" spans="1:5" x14ac:dyDescent="0.2">
      <c r="A71" s="40">
        <v>43830</v>
      </c>
      <c r="B71" s="169">
        <v>87.682000000000002</v>
      </c>
      <c r="C71" s="169">
        <v>96.293999999999997</v>
      </c>
      <c r="D71" s="169">
        <v>94.181600000000003</v>
      </c>
      <c r="E71" s="169">
        <v>99.049300000000002</v>
      </c>
    </row>
    <row r="72" spans="1:5" ht="21" customHeight="1" x14ac:dyDescent="0.2">
      <c r="A72" s="40">
        <v>44196</v>
      </c>
      <c r="B72" s="169">
        <v>88.566100000000006</v>
      </c>
      <c r="C72" s="169">
        <v>96.309399999999997</v>
      </c>
      <c r="D72" s="169">
        <v>94.074100000000001</v>
      </c>
      <c r="E72" s="169">
        <v>99.274199999999993</v>
      </c>
    </row>
    <row r="73" spans="1:5" x14ac:dyDescent="0.2">
      <c r="A73" s="40">
        <v>44561</v>
      </c>
      <c r="B73" s="169">
        <v>90.608099999999993</v>
      </c>
      <c r="C73" s="169">
        <v>97.255700000000004</v>
      </c>
      <c r="D73" s="169">
        <v>94.677400000000006</v>
      </c>
      <c r="E73" s="169">
        <v>100.7714</v>
      </c>
    </row>
    <row r="74" spans="1:5" x14ac:dyDescent="0.2">
      <c r="A74" s="40">
        <v>44926</v>
      </c>
      <c r="B74" s="169">
        <v>81.109200000000001</v>
      </c>
      <c r="C74" s="169">
        <v>95.696399999999997</v>
      </c>
      <c r="D74" s="169">
        <v>94.382800000000003</v>
      </c>
      <c r="E74" s="169">
        <v>97.152900000000002</v>
      </c>
    </row>
    <row r="75" spans="1:5" x14ac:dyDescent="0.2">
      <c r="A75" s="40">
        <v>45291</v>
      </c>
      <c r="B75" s="169">
        <v>84.807500000000005</v>
      </c>
      <c r="C75" s="169">
        <v>97.750799999999998</v>
      </c>
      <c r="D75" s="169">
        <v>95.165400000000005</v>
      </c>
      <c r="E75" s="169">
        <v>101.325</v>
      </c>
    </row>
    <row r="76" spans="1:5" x14ac:dyDescent="0.2">
      <c r="A76" s="40">
        <v>45657</v>
      </c>
      <c r="B76" s="169">
        <v>84.471999999999994</v>
      </c>
      <c r="C76" s="169">
        <v>97.695099999999996</v>
      </c>
      <c r="D76" s="169">
        <v>95.073099999999997</v>
      </c>
      <c r="E76" s="169">
        <v>101.3344</v>
      </c>
    </row>
    <row r="77" spans="1:5" ht="21" customHeight="1" x14ac:dyDescent="0.2">
      <c r="A77" s="40">
        <v>46022</v>
      </c>
      <c r="B77" s="169">
        <v>87.769599999999997</v>
      </c>
      <c r="C77" s="169">
        <v>98.251599999999996</v>
      </c>
      <c r="D77" s="169">
        <v>94.903800000000004</v>
      </c>
      <c r="E77" s="169">
        <v>103.1601</v>
      </c>
    </row>
    <row r="79" spans="1:5" ht="15" customHeight="1" x14ac:dyDescent="0.2">
      <c r="B79" s="206" t="s">
        <v>536</v>
      </c>
      <c r="C79" s="206"/>
      <c r="D79" s="206"/>
      <c r="E79" s="206"/>
    </row>
    <row r="80" spans="1:5" x14ac:dyDescent="0.2">
      <c r="B80" s="206"/>
      <c r="C80" s="206"/>
      <c r="D80" s="206"/>
      <c r="E80" s="206"/>
    </row>
    <row r="81" spans="2:5" x14ac:dyDescent="0.2">
      <c r="B81" s="206"/>
      <c r="C81" s="206"/>
      <c r="D81" s="206"/>
      <c r="E81" s="206"/>
    </row>
    <row r="82" spans="2:5" x14ac:dyDescent="0.2">
      <c r="B82" s="206"/>
      <c r="C82" s="206"/>
      <c r="D82" s="206"/>
      <c r="E82" s="206"/>
    </row>
    <row r="83" spans="2:5" x14ac:dyDescent="0.2">
      <c r="B83" s="57"/>
      <c r="C83" s="57"/>
      <c r="D83" s="57"/>
      <c r="E83" s="57"/>
    </row>
    <row r="84" spans="2:5" x14ac:dyDescent="0.2">
      <c r="B84" s="57"/>
      <c r="C84" s="57"/>
      <c r="D84" s="57"/>
      <c r="E84" s="57"/>
    </row>
  </sheetData>
  <mergeCells count="4">
    <mergeCell ref="B79:E82"/>
    <mergeCell ref="B8:B10"/>
    <mergeCell ref="C8:E8"/>
    <mergeCell ref="C9:C10"/>
  </mergeCells>
  <hyperlinks>
    <hyperlink ref="E5" location="Content!D2" display="Content" xr:uid="{8E1DA5CB-BF1F-4210-AEC8-246BC0B7959D}"/>
    <hyperlink ref="E6" location="Notes!D6" display="Notes" xr:uid="{E184D853-D3F1-4C38-B754-0BFEDA5D689E}"/>
    <hyperlink ref="E7" location="FN_X.4" display="Footnotes" xr:uid="{A79BC90C-25BF-49AA-9395-440EEDAF8391}"/>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3">
    <tabColor rgb="FF7CC2FC"/>
  </sheetPr>
  <dimension ref="A1:R104"/>
  <sheetViews>
    <sheetView zoomScale="90" zoomScaleNormal="90" workbookViewId="0"/>
  </sheetViews>
  <sheetFormatPr baseColWidth="10" defaultColWidth="11.42578125" defaultRowHeight="14.25" x14ac:dyDescent="0.2"/>
  <cols>
    <col min="1" max="15" width="12.28515625" style="15" customWidth="1"/>
    <col min="16" max="16384" width="11.42578125" style="15"/>
  </cols>
  <sheetData>
    <row r="1" spans="1:18" ht="15.75" customHeight="1" x14ac:dyDescent="0.25">
      <c r="A1" s="18"/>
      <c r="B1" s="18"/>
      <c r="C1" s="27"/>
      <c r="D1" s="27"/>
      <c r="E1" s="27"/>
      <c r="F1" s="27"/>
      <c r="G1" s="27"/>
      <c r="H1" s="27"/>
      <c r="I1" s="27"/>
      <c r="J1" s="27"/>
      <c r="K1" s="27"/>
      <c r="L1" s="27"/>
      <c r="M1" s="27"/>
      <c r="N1" s="27"/>
      <c r="O1" s="28"/>
    </row>
    <row r="2" spans="1:18" ht="15" customHeight="1" x14ac:dyDescent="0.25">
      <c r="A2" s="18"/>
      <c r="B2" s="18"/>
      <c r="C2" s="27"/>
      <c r="D2" s="27"/>
      <c r="E2" s="27"/>
      <c r="F2" s="27"/>
      <c r="G2" s="27"/>
      <c r="H2" s="27"/>
      <c r="I2" s="27"/>
      <c r="J2" s="27"/>
      <c r="K2" s="27"/>
      <c r="L2" s="27"/>
      <c r="M2" s="27"/>
      <c r="N2" s="27"/>
      <c r="O2" s="28"/>
    </row>
    <row r="3" spans="1:18" s="43" customFormat="1" ht="18" x14ac:dyDescent="0.25">
      <c r="A3" s="45"/>
      <c r="B3" s="59" t="s">
        <v>96</v>
      </c>
      <c r="C3" s="45"/>
      <c r="D3" s="45"/>
      <c r="E3" s="45"/>
      <c r="F3" s="45"/>
      <c r="G3" s="45"/>
      <c r="H3" s="45"/>
      <c r="I3" s="45"/>
      <c r="J3" s="45"/>
      <c r="K3" s="45"/>
      <c r="L3" s="45"/>
      <c r="M3" s="45"/>
      <c r="N3" s="45"/>
      <c r="O3" s="45"/>
    </row>
    <row r="4" spans="1:18" s="43" customFormat="1" ht="15" x14ac:dyDescent="0.2">
      <c r="A4" s="45"/>
      <c r="B4" s="46"/>
      <c r="C4" s="45"/>
      <c r="D4" s="45"/>
      <c r="E4" s="45"/>
      <c r="F4" s="45"/>
      <c r="G4" s="45"/>
      <c r="H4" s="45"/>
      <c r="I4" s="45"/>
      <c r="J4" s="45"/>
      <c r="K4" s="45"/>
      <c r="L4" s="45"/>
      <c r="M4" s="45"/>
      <c r="N4" s="45"/>
      <c r="O4" s="45"/>
    </row>
    <row r="5" spans="1:18" s="43" customFormat="1" ht="18" x14ac:dyDescent="0.25">
      <c r="A5" s="45"/>
      <c r="B5" s="59" t="s">
        <v>107</v>
      </c>
      <c r="C5" s="27"/>
      <c r="D5" s="27"/>
      <c r="E5" s="27"/>
      <c r="F5" s="27"/>
      <c r="G5" s="27"/>
      <c r="H5" s="27"/>
      <c r="I5" s="27"/>
      <c r="J5" s="27"/>
      <c r="K5" s="27"/>
      <c r="L5" s="27"/>
      <c r="M5" s="27"/>
      <c r="N5" s="207" t="s">
        <v>451</v>
      </c>
      <c r="O5" s="207"/>
      <c r="P5" s="15"/>
      <c r="Q5" s="15"/>
      <c r="R5" s="15"/>
    </row>
    <row r="6" spans="1:18" s="43" customFormat="1" ht="15" x14ac:dyDescent="0.2">
      <c r="A6" s="45"/>
      <c r="B6" s="45"/>
      <c r="C6" s="27"/>
      <c r="D6" s="27"/>
      <c r="E6" s="27"/>
      <c r="F6" s="27"/>
      <c r="G6" s="27"/>
      <c r="H6" s="27"/>
      <c r="I6" s="27"/>
      <c r="J6" s="27"/>
      <c r="K6" s="27"/>
      <c r="L6" s="27"/>
      <c r="M6" s="27"/>
      <c r="N6" s="207" t="s">
        <v>419</v>
      </c>
      <c r="O6" s="207"/>
      <c r="P6" s="15"/>
      <c r="Q6" s="15"/>
      <c r="R6" s="15"/>
    </row>
    <row r="7" spans="1:18" s="43" customFormat="1" ht="15" x14ac:dyDescent="0.2">
      <c r="A7" s="45"/>
      <c r="B7" s="49"/>
      <c r="C7" s="29"/>
      <c r="D7" s="29"/>
      <c r="E7" s="29"/>
      <c r="F7" s="29"/>
      <c r="G7" s="29"/>
      <c r="H7" s="27"/>
      <c r="I7" s="27"/>
      <c r="J7" s="27"/>
      <c r="K7" s="27"/>
      <c r="L7" s="27"/>
      <c r="M7" s="27"/>
      <c r="N7" s="208" t="s">
        <v>467</v>
      </c>
      <c r="O7" s="209"/>
      <c r="P7" s="15"/>
      <c r="Q7" s="15"/>
      <c r="R7" s="15"/>
    </row>
    <row r="8" spans="1:18" s="43" customFormat="1" ht="20.45" customHeight="1" x14ac:dyDescent="0.25">
      <c r="A8" s="50"/>
      <c r="B8" s="210" t="s">
        <v>98</v>
      </c>
      <c r="C8" s="210"/>
      <c r="D8" s="210" t="s">
        <v>108</v>
      </c>
      <c r="E8" s="210"/>
      <c r="F8" s="210" t="s">
        <v>100</v>
      </c>
      <c r="G8" s="210"/>
      <c r="H8" s="210" t="s">
        <v>101</v>
      </c>
      <c r="I8" s="210"/>
      <c r="J8" s="210" t="s">
        <v>102</v>
      </c>
      <c r="K8" s="210"/>
      <c r="L8" s="210" t="s">
        <v>103</v>
      </c>
      <c r="M8" s="210"/>
      <c r="N8" s="210" t="s">
        <v>104</v>
      </c>
      <c r="O8" s="210"/>
    </row>
    <row r="9" spans="1:18" s="43" customFormat="1" ht="68.25" customHeight="1" x14ac:dyDescent="0.2">
      <c r="A9" s="138" t="s">
        <v>106</v>
      </c>
      <c r="B9" s="141" t="s">
        <v>46</v>
      </c>
      <c r="C9" s="141" t="s">
        <v>105</v>
      </c>
      <c r="D9" s="141" t="s">
        <v>46</v>
      </c>
      <c r="E9" s="141" t="s">
        <v>105</v>
      </c>
      <c r="F9" s="141" t="s">
        <v>46</v>
      </c>
      <c r="G9" s="141" t="s">
        <v>105</v>
      </c>
      <c r="H9" s="141" t="s">
        <v>46</v>
      </c>
      <c r="I9" s="141" t="s">
        <v>105</v>
      </c>
      <c r="J9" s="141" t="s">
        <v>46</v>
      </c>
      <c r="K9" s="141" t="s">
        <v>105</v>
      </c>
      <c r="L9" s="141" t="s">
        <v>46</v>
      </c>
      <c r="M9" s="141" t="s">
        <v>105</v>
      </c>
      <c r="N9" s="141" t="s">
        <v>46</v>
      </c>
      <c r="O9" s="141" t="s">
        <v>105</v>
      </c>
    </row>
    <row r="10" spans="1:18" ht="7.5" customHeight="1" x14ac:dyDescent="0.2">
      <c r="A10" s="31"/>
      <c r="B10" s="32"/>
      <c r="C10" s="33"/>
      <c r="D10" s="32"/>
      <c r="E10" s="33"/>
      <c r="F10" s="32"/>
      <c r="G10" s="33"/>
      <c r="H10" s="32"/>
      <c r="I10" s="33"/>
      <c r="J10" s="32"/>
      <c r="K10" s="33"/>
      <c r="L10" s="32"/>
      <c r="M10" s="33"/>
      <c r="N10" s="32"/>
      <c r="O10" s="34"/>
    </row>
    <row r="11" spans="1:18" hidden="1" x14ac:dyDescent="0.2">
      <c r="A11" s="30"/>
      <c r="B11" s="35"/>
      <c r="C11" s="35"/>
      <c r="D11" s="35"/>
      <c r="E11" s="35"/>
      <c r="F11" s="35"/>
      <c r="G11" s="35"/>
      <c r="H11" s="35"/>
      <c r="I11" s="35"/>
      <c r="J11" s="36"/>
      <c r="K11" s="36"/>
      <c r="L11" s="36"/>
      <c r="M11" s="36"/>
      <c r="N11" s="36"/>
      <c r="O11" s="36"/>
    </row>
    <row r="12" spans="1:18" ht="15" x14ac:dyDescent="0.2">
      <c r="A12" s="40">
        <v>18628</v>
      </c>
      <c r="B12" s="164">
        <v>15.64</v>
      </c>
      <c r="C12" s="165" t="s">
        <v>1</v>
      </c>
      <c r="D12" s="166" t="s">
        <v>1</v>
      </c>
      <c r="E12" s="166" t="s">
        <v>1</v>
      </c>
      <c r="F12" s="164" t="s">
        <v>1</v>
      </c>
      <c r="G12" s="165" t="s">
        <v>1</v>
      </c>
      <c r="H12" s="164" t="s">
        <v>1</v>
      </c>
      <c r="I12" s="165" t="s">
        <v>1</v>
      </c>
      <c r="J12" s="164" t="s">
        <v>1</v>
      </c>
      <c r="K12" s="165" t="s">
        <v>1</v>
      </c>
      <c r="L12" s="166" t="s">
        <v>1</v>
      </c>
      <c r="M12" s="165" t="s">
        <v>1</v>
      </c>
      <c r="N12" s="166" t="s">
        <v>1</v>
      </c>
      <c r="O12" s="165" t="s">
        <v>1</v>
      </c>
    </row>
    <row r="13" spans="1:18" ht="15" x14ac:dyDescent="0.2">
      <c r="A13" s="40">
        <v>18993</v>
      </c>
      <c r="B13" s="164">
        <v>16.989999999999998</v>
      </c>
      <c r="C13" s="165">
        <v>8.6300000000000008</v>
      </c>
      <c r="D13" s="164" t="s">
        <v>1</v>
      </c>
      <c r="E13" s="165" t="s">
        <v>1</v>
      </c>
      <c r="F13" s="166" t="s">
        <v>1</v>
      </c>
      <c r="G13" s="166" t="s">
        <v>1</v>
      </c>
      <c r="H13" s="164" t="s">
        <v>1</v>
      </c>
      <c r="I13" s="165" t="s">
        <v>1</v>
      </c>
      <c r="J13" s="164" t="s">
        <v>1</v>
      </c>
      <c r="K13" s="165" t="s">
        <v>1</v>
      </c>
      <c r="L13" s="166" t="s">
        <v>1</v>
      </c>
      <c r="M13" s="165" t="s">
        <v>1</v>
      </c>
      <c r="N13" s="166" t="s">
        <v>1</v>
      </c>
      <c r="O13" s="165" t="s">
        <v>1</v>
      </c>
    </row>
    <row r="14" spans="1:18" ht="15" x14ac:dyDescent="0.2">
      <c r="A14" s="40">
        <v>19359</v>
      </c>
      <c r="B14" s="164">
        <v>18.43</v>
      </c>
      <c r="C14" s="165">
        <v>8.48</v>
      </c>
      <c r="D14" s="164" t="s">
        <v>1</v>
      </c>
      <c r="E14" s="165" t="s">
        <v>1</v>
      </c>
      <c r="F14" s="166" t="s">
        <v>1</v>
      </c>
      <c r="G14" s="166" t="s">
        <v>1</v>
      </c>
      <c r="H14" s="164" t="s">
        <v>1</v>
      </c>
      <c r="I14" s="165" t="s">
        <v>1</v>
      </c>
      <c r="J14" s="164" t="s">
        <v>1</v>
      </c>
      <c r="K14" s="165" t="s">
        <v>1</v>
      </c>
      <c r="L14" s="166" t="s">
        <v>1</v>
      </c>
      <c r="M14" s="165" t="s">
        <v>1</v>
      </c>
      <c r="N14" s="166" t="s">
        <v>1</v>
      </c>
      <c r="O14" s="165" t="s">
        <v>1</v>
      </c>
    </row>
    <row r="15" spans="1:18" ht="15" x14ac:dyDescent="0.2">
      <c r="A15" s="40">
        <v>19724</v>
      </c>
      <c r="B15" s="164">
        <v>19.88</v>
      </c>
      <c r="C15" s="165">
        <v>7.87</v>
      </c>
      <c r="D15" s="164" t="s">
        <v>1</v>
      </c>
      <c r="E15" s="165" t="s">
        <v>1</v>
      </c>
      <c r="F15" s="166" t="s">
        <v>1</v>
      </c>
      <c r="G15" s="166" t="s">
        <v>1</v>
      </c>
      <c r="H15" s="164" t="s">
        <v>1</v>
      </c>
      <c r="I15" s="165" t="s">
        <v>1</v>
      </c>
      <c r="J15" s="164" t="s">
        <v>1</v>
      </c>
      <c r="K15" s="165" t="s">
        <v>1</v>
      </c>
      <c r="L15" s="166" t="s">
        <v>1</v>
      </c>
      <c r="M15" s="165" t="s">
        <v>1</v>
      </c>
      <c r="N15" s="166" t="s">
        <v>1</v>
      </c>
      <c r="O15" s="165" t="s">
        <v>1</v>
      </c>
    </row>
    <row r="16" spans="1:18" ht="15" x14ac:dyDescent="0.2">
      <c r="A16" s="40">
        <v>20089</v>
      </c>
      <c r="B16" s="164">
        <v>21.16</v>
      </c>
      <c r="C16" s="165">
        <v>6.44</v>
      </c>
      <c r="D16" s="164" t="s">
        <v>1</v>
      </c>
      <c r="E16" s="165" t="s">
        <v>1</v>
      </c>
      <c r="F16" s="166" t="s">
        <v>1</v>
      </c>
      <c r="G16" s="166" t="s">
        <v>1</v>
      </c>
      <c r="H16" s="164" t="s">
        <v>1</v>
      </c>
      <c r="I16" s="165" t="s">
        <v>1</v>
      </c>
      <c r="J16" s="164" t="s">
        <v>1</v>
      </c>
      <c r="K16" s="165" t="s">
        <v>1</v>
      </c>
      <c r="L16" s="166" t="s">
        <v>1</v>
      </c>
      <c r="M16" s="165" t="s">
        <v>1</v>
      </c>
      <c r="N16" s="166" t="s">
        <v>1</v>
      </c>
      <c r="O16" s="165" t="s">
        <v>1</v>
      </c>
    </row>
    <row r="17" spans="1:15" ht="21" customHeight="1" x14ac:dyDescent="0.2">
      <c r="A17" s="40">
        <v>20454</v>
      </c>
      <c r="B17" s="164">
        <v>23.47</v>
      </c>
      <c r="C17" s="165">
        <v>10.92</v>
      </c>
      <c r="D17" s="164" t="s">
        <v>1</v>
      </c>
      <c r="E17" s="165" t="s">
        <v>1</v>
      </c>
      <c r="F17" s="166" t="s">
        <v>1</v>
      </c>
      <c r="G17" s="166" t="s">
        <v>1</v>
      </c>
      <c r="H17" s="164" t="s">
        <v>1</v>
      </c>
      <c r="I17" s="165" t="s">
        <v>1</v>
      </c>
      <c r="J17" s="164" t="s">
        <v>1</v>
      </c>
      <c r="K17" s="165" t="s">
        <v>1</v>
      </c>
      <c r="L17" s="166" t="s">
        <v>1</v>
      </c>
      <c r="M17" s="165" t="s">
        <v>1</v>
      </c>
      <c r="N17" s="166" t="s">
        <v>1</v>
      </c>
      <c r="O17" s="165" t="s">
        <v>1</v>
      </c>
    </row>
    <row r="18" spans="1:15" ht="15" x14ac:dyDescent="0.2">
      <c r="A18" s="40">
        <v>20820</v>
      </c>
      <c r="B18" s="164">
        <v>24.95</v>
      </c>
      <c r="C18" s="165">
        <v>6.31</v>
      </c>
      <c r="D18" s="164" t="s">
        <v>1</v>
      </c>
      <c r="E18" s="165" t="s">
        <v>1</v>
      </c>
      <c r="F18" s="166" t="s">
        <v>1</v>
      </c>
      <c r="G18" s="166" t="s">
        <v>1</v>
      </c>
      <c r="H18" s="164" t="s">
        <v>1</v>
      </c>
      <c r="I18" s="165" t="s">
        <v>1</v>
      </c>
      <c r="J18" s="164" t="s">
        <v>1</v>
      </c>
      <c r="K18" s="165" t="s">
        <v>1</v>
      </c>
      <c r="L18" s="166" t="s">
        <v>1</v>
      </c>
      <c r="M18" s="165" t="s">
        <v>1</v>
      </c>
      <c r="N18" s="166" t="s">
        <v>1</v>
      </c>
      <c r="O18" s="165" t="s">
        <v>1</v>
      </c>
    </row>
    <row r="19" spans="1:15" ht="15" x14ac:dyDescent="0.2">
      <c r="A19" s="40">
        <v>21185</v>
      </c>
      <c r="B19" s="164">
        <v>26.09</v>
      </c>
      <c r="C19" s="165">
        <v>4.57</v>
      </c>
      <c r="D19" s="164" t="s">
        <v>1</v>
      </c>
      <c r="E19" s="165" t="s">
        <v>1</v>
      </c>
      <c r="F19" s="166" t="s">
        <v>1</v>
      </c>
      <c r="G19" s="166" t="s">
        <v>1</v>
      </c>
      <c r="H19" s="164" t="s">
        <v>1</v>
      </c>
      <c r="I19" s="165" t="s">
        <v>1</v>
      </c>
      <c r="J19" s="164" t="s">
        <v>1</v>
      </c>
      <c r="K19" s="165" t="s">
        <v>1</v>
      </c>
      <c r="L19" s="166" t="s">
        <v>1</v>
      </c>
      <c r="M19" s="165" t="s">
        <v>1</v>
      </c>
      <c r="N19" s="166" t="s">
        <v>1</v>
      </c>
      <c r="O19" s="165" t="s">
        <v>1</v>
      </c>
    </row>
    <row r="20" spans="1:15" ht="15" x14ac:dyDescent="0.2">
      <c r="A20" s="40">
        <v>21550</v>
      </c>
      <c r="B20" s="164">
        <v>26.89</v>
      </c>
      <c r="C20" s="165">
        <v>3.07</v>
      </c>
      <c r="D20" s="164" t="s">
        <v>1</v>
      </c>
      <c r="E20" s="165" t="s">
        <v>1</v>
      </c>
      <c r="F20" s="166" t="s">
        <v>1</v>
      </c>
      <c r="G20" s="166" t="s">
        <v>1</v>
      </c>
      <c r="H20" s="164" t="s">
        <v>1</v>
      </c>
      <c r="I20" s="165" t="s">
        <v>1</v>
      </c>
      <c r="J20" s="164" t="s">
        <v>1</v>
      </c>
      <c r="K20" s="165" t="s">
        <v>1</v>
      </c>
      <c r="L20" s="166" t="s">
        <v>1</v>
      </c>
      <c r="M20" s="165" t="s">
        <v>1</v>
      </c>
      <c r="N20" s="166" t="s">
        <v>1</v>
      </c>
      <c r="O20" s="165" t="s">
        <v>1</v>
      </c>
    </row>
    <row r="21" spans="1:15" ht="15" x14ac:dyDescent="0.2">
      <c r="A21" s="40">
        <v>21915</v>
      </c>
      <c r="B21" s="164">
        <v>28.66</v>
      </c>
      <c r="C21" s="165">
        <v>6.58</v>
      </c>
      <c r="D21" s="164" t="s">
        <v>1</v>
      </c>
      <c r="E21" s="165" t="s">
        <v>1</v>
      </c>
      <c r="F21" s="166" t="s">
        <v>1</v>
      </c>
      <c r="G21" s="166" t="s">
        <v>1</v>
      </c>
      <c r="H21" s="164" t="s">
        <v>1</v>
      </c>
      <c r="I21" s="165" t="s">
        <v>1</v>
      </c>
      <c r="J21" s="164" t="s">
        <v>1</v>
      </c>
      <c r="K21" s="165" t="s">
        <v>1</v>
      </c>
      <c r="L21" s="166" t="s">
        <v>1</v>
      </c>
      <c r="M21" s="165" t="s">
        <v>1</v>
      </c>
      <c r="N21" s="166" t="s">
        <v>1</v>
      </c>
      <c r="O21" s="165" t="s">
        <v>1</v>
      </c>
    </row>
    <row r="22" spans="1:15" ht="21" customHeight="1" x14ac:dyDescent="0.2">
      <c r="A22" s="40">
        <v>22281</v>
      </c>
      <c r="B22" s="164">
        <v>30.82</v>
      </c>
      <c r="C22" s="165">
        <v>7.54</v>
      </c>
      <c r="D22" s="164">
        <v>30.18</v>
      </c>
      <c r="E22" s="165" t="s">
        <v>1</v>
      </c>
      <c r="F22" s="166" t="s">
        <v>1</v>
      </c>
      <c r="G22" s="166" t="s">
        <v>1</v>
      </c>
      <c r="H22" s="164">
        <v>36.35</v>
      </c>
      <c r="I22" s="165" t="s">
        <v>1</v>
      </c>
      <c r="J22" s="164">
        <v>31.664000000000001</v>
      </c>
      <c r="K22" s="165" t="s">
        <v>1</v>
      </c>
      <c r="L22" s="166">
        <v>17.64</v>
      </c>
      <c r="M22" s="165" t="s">
        <v>1</v>
      </c>
      <c r="N22" s="166">
        <v>28.896999999999998</v>
      </c>
      <c r="O22" s="165" t="s">
        <v>1</v>
      </c>
    </row>
    <row r="23" spans="1:15" ht="15" x14ac:dyDescent="0.2">
      <c r="A23" s="40">
        <v>22646</v>
      </c>
      <c r="B23" s="164">
        <v>31.8</v>
      </c>
      <c r="C23" s="165">
        <v>3.18</v>
      </c>
      <c r="D23" s="164">
        <v>31.34</v>
      </c>
      <c r="E23" s="165">
        <v>3.8439999999999999</v>
      </c>
      <c r="F23" s="166" t="s">
        <v>1</v>
      </c>
      <c r="G23" s="166" t="s">
        <v>1</v>
      </c>
      <c r="H23" s="164">
        <v>37.04</v>
      </c>
      <c r="I23" s="165">
        <v>1.8979999999999999</v>
      </c>
      <c r="J23" s="164">
        <v>31.940999999999999</v>
      </c>
      <c r="K23" s="165">
        <v>0.875</v>
      </c>
      <c r="L23" s="166">
        <v>19.54</v>
      </c>
      <c r="M23" s="165">
        <v>10.771000000000001</v>
      </c>
      <c r="N23" s="166">
        <v>29.765999999999998</v>
      </c>
      <c r="O23" s="165">
        <v>3.0070000000000001</v>
      </c>
    </row>
    <row r="24" spans="1:15" ht="15" x14ac:dyDescent="0.2">
      <c r="A24" s="40">
        <v>23011</v>
      </c>
      <c r="B24" s="164">
        <v>32.909999999999997</v>
      </c>
      <c r="C24" s="165">
        <v>3.49</v>
      </c>
      <c r="D24" s="164">
        <v>33.17</v>
      </c>
      <c r="E24" s="165">
        <v>5.8390000000000004</v>
      </c>
      <c r="F24" s="166" t="s">
        <v>1</v>
      </c>
      <c r="G24" s="166" t="s">
        <v>1</v>
      </c>
      <c r="H24" s="164">
        <v>37.119999999999997</v>
      </c>
      <c r="I24" s="165">
        <v>0.216</v>
      </c>
      <c r="J24" s="164">
        <v>33.383000000000003</v>
      </c>
      <c r="K24" s="165">
        <v>4.5149999999999997</v>
      </c>
      <c r="L24" s="166">
        <v>21.01</v>
      </c>
      <c r="M24" s="165">
        <v>7.5229999999999997</v>
      </c>
      <c r="N24" s="166">
        <v>31.01</v>
      </c>
      <c r="O24" s="165">
        <v>4.1790000000000003</v>
      </c>
    </row>
    <row r="25" spans="1:15" ht="15" x14ac:dyDescent="0.2">
      <c r="A25" s="40">
        <v>23376</v>
      </c>
      <c r="B25" s="164">
        <v>33.51</v>
      </c>
      <c r="C25" s="165">
        <v>1.82</v>
      </c>
      <c r="D25" s="164">
        <v>34.83</v>
      </c>
      <c r="E25" s="165">
        <v>5.0049999999999999</v>
      </c>
      <c r="F25" s="166" t="s">
        <v>1</v>
      </c>
      <c r="G25" s="166" t="s">
        <v>1</v>
      </c>
      <c r="H25" s="164">
        <v>38.619999999999997</v>
      </c>
      <c r="I25" s="165">
        <v>4.0410000000000004</v>
      </c>
      <c r="J25" s="164">
        <v>34.340000000000003</v>
      </c>
      <c r="K25" s="165">
        <v>2.867</v>
      </c>
      <c r="L25" s="166">
        <v>22.64</v>
      </c>
      <c r="M25" s="165">
        <v>7.758</v>
      </c>
      <c r="N25" s="166">
        <v>32.158999999999999</v>
      </c>
      <c r="O25" s="165">
        <v>3.7050000000000001</v>
      </c>
    </row>
    <row r="26" spans="1:15" ht="15" x14ac:dyDescent="0.2">
      <c r="A26" s="40">
        <v>23742</v>
      </c>
      <c r="B26" s="164">
        <v>35.39</v>
      </c>
      <c r="C26" s="165">
        <v>5.61</v>
      </c>
      <c r="D26" s="164">
        <v>36.729999999999997</v>
      </c>
      <c r="E26" s="165">
        <v>5.4550000000000001</v>
      </c>
      <c r="F26" s="166" t="s">
        <v>1</v>
      </c>
      <c r="G26" s="166" t="s">
        <v>1</v>
      </c>
      <c r="H26" s="164">
        <v>40.56</v>
      </c>
      <c r="I26" s="165">
        <v>5.0229999999999997</v>
      </c>
      <c r="J26" s="164">
        <v>35.817</v>
      </c>
      <c r="K26" s="165">
        <v>4.3010000000000002</v>
      </c>
      <c r="L26" s="166">
        <v>24.94</v>
      </c>
      <c r="M26" s="165">
        <v>10.159000000000001</v>
      </c>
      <c r="N26" s="166">
        <v>33.781999999999996</v>
      </c>
      <c r="O26" s="165">
        <v>5.0469999999999997</v>
      </c>
    </row>
    <row r="27" spans="1:15" ht="21" customHeight="1" x14ac:dyDescent="0.2">
      <c r="A27" s="40">
        <v>24107</v>
      </c>
      <c r="B27" s="164">
        <v>36.869999999999997</v>
      </c>
      <c r="C27" s="165">
        <v>4.18</v>
      </c>
      <c r="D27" s="164">
        <v>38.14</v>
      </c>
      <c r="E27" s="165">
        <v>3.839</v>
      </c>
      <c r="F27" s="166" t="s">
        <v>1</v>
      </c>
      <c r="G27" s="166" t="s">
        <v>1</v>
      </c>
      <c r="H27" s="164">
        <v>41.16</v>
      </c>
      <c r="I27" s="165">
        <v>1.4790000000000001</v>
      </c>
      <c r="J27" s="164">
        <v>37.671999999999997</v>
      </c>
      <c r="K27" s="165">
        <v>5.1790000000000003</v>
      </c>
      <c r="L27" s="166">
        <v>26.06</v>
      </c>
      <c r="M27" s="165">
        <v>4.4909999999999997</v>
      </c>
      <c r="N27" s="166">
        <v>35.228999999999999</v>
      </c>
      <c r="O27" s="165">
        <v>4.2830000000000004</v>
      </c>
    </row>
    <row r="28" spans="1:15" ht="15" x14ac:dyDescent="0.2">
      <c r="A28" s="40">
        <v>24472</v>
      </c>
      <c r="B28" s="164">
        <v>37.56</v>
      </c>
      <c r="C28" s="165">
        <v>1.87</v>
      </c>
      <c r="D28" s="164">
        <v>39.76</v>
      </c>
      <c r="E28" s="165">
        <v>4.2480000000000002</v>
      </c>
      <c r="F28" s="166" t="s">
        <v>1</v>
      </c>
      <c r="G28" s="166" t="s">
        <v>1</v>
      </c>
      <c r="H28" s="164">
        <v>41.57</v>
      </c>
      <c r="I28" s="165">
        <v>0.996</v>
      </c>
      <c r="J28" s="164">
        <v>39.695</v>
      </c>
      <c r="K28" s="165">
        <v>5.37</v>
      </c>
      <c r="L28" s="166">
        <v>28.45</v>
      </c>
      <c r="M28" s="165">
        <v>9.1709999999999994</v>
      </c>
      <c r="N28" s="166">
        <v>36.822000000000003</v>
      </c>
      <c r="O28" s="165">
        <v>4.5220000000000002</v>
      </c>
    </row>
    <row r="29" spans="1:15" ht="15" x14ac:dyDescent="0.2">
      <c r="A29" s="40">
        <v>24837</v>
      </c>
      <c r="B29" s="164">
        <v>37.36</v>
      </c>
      <c r="C29" s="165">
        <v>-0.53</v>
      </c>
      <c r="D29" s="164">
        <v>41.33</v>
      </c>
      <c r="E29" s="165">
        <v>3.9489999999999998</v>
      </c>
      <c r="F29" s="166" t="s">
        <v>1</v>
      </c>
      <c r="G29" s="166" t="s">
        <v>1</v>
      </c>
      <c r="H29" s="164">
        <v>42.48</v>
      </c>
      <c r="I29" s="165">
        <v>2.1890000000000001</v>
      </c>
      <c r="J29" s="164">
        <v>40.341999999999999</v>
      </c>
      <c r="K29" s="165">
        <v>1.63</v>
      </c>
      <c r="L29" s="166">
        <v>31.28</v>
      </c>
      <c r="M29" s="165">
        <v>9.9469999999999992</v>
      </c>
      <c r="N29" s="166">
        <v>37.793999999999997</v>
      </c>
      <c r="O29" s="165">
        <v>2.64</v>
      </c>
    </row>
    <row r="30" spans="1:15" ht="15" x14ac:dyDescent="0.2">
      <c r="A30" s="40">
        <v>25203</v>
      </c>
      <c r="B30" s="164">
        <v>39.25</v>
      </c>
      <c r="C30" s="165">
        <v>5.0599999999999996</v>
      </c>
      <c r="D30" s="164">
        <v>42.88</v>
      </c>
      <c r="E30" s="165">
        <v>3.75</v>
      </c>
      <c r="F30" s="166" t="s">
        <v>1</v>
      </c>
      <c r="G30" s="166" t="s">
        <v>1</v>
      </c>
      <c r="H30" s="164">
        <v>44.58</v>
      </c>
      <c r="I30" s="165">
        <v>4.944</v>
      </c>
      <c r="J30" s="164">
        <v>41.902999999999999</v>
      </c>
      <c r="K30" s="165">
        <v>3.8690000000000002</v>
      </c>
      <c r="L30" s="166">
        <v>34.630000000000003</v>
      </c>
      <c r="M30" s="165">
        <v>10.71</v>
      </c>
      <c r="N30" s="166">
        <v>39.500999999999998</v>
      </c>
      <c r="O30" s="165">
        <v>4.5170000000000003</v>
      </c>
    </row>
    <row r="31" spans="1:15" ht="15" x14ac:dyDescent="0.2">
      <c r="A31" s="40">
        <v>25568</v>
      </c>
      <c r="B31" s="167">
        <v>41.78</v>
      </c>
      <c r="C31" s="168">
        <v>6.45</v>
      </c>
      <c r="D31" s="164">
        <v>45.54</v>
      </c>
      <c r="E31" s="165">
        <v>6.2030000000000003</v>
      </c>
      <c r="F31" s="166" t="s">
        <v>1</v>
      </c>
      <c r="G31" s="166" t="s">
        <v>1</v>
      </c>
      <c r="H31" s="164">
        <v>45.25</v>
      </c>
      <c r="I31" s="165">
        <v>1.5029999999999999</v>
      </c>
      <c r="J31" s="164">
        <v>42.792999999999999</v>
      </c>
      <c r="K31" s="165">
        <v>2.1240000000000001</v>
      </c>
      <c r="L31" s="166">
        <v>38.32</v>
      </c>
      <c r="M31" s="165">
        <v>10.656000000000001</v>
      </c>
      <c r="N31" s="166">
        <v>41.22</v>
      </c>
      <c r="O31" s="165">
        <v>4.3520000000000003</v>
      </c>
    </row>
    <row r="32" spans="1:15" ht="21" customHeight="1" x14ac:dyDescent="0.2">
      <c r="A32" s="40">
        <v>25933</v>
      </c>
      <c r="B32" s="164">
        <v>43.42</v>
      </c>
      <c r="C32" s="165">
        <v>3.93</v>
      </c>
      <c r="D32" s="164">
        <v>47.94</v>
      </c>
      <c r="E32" s="165">
        <v>5.27</v>
      </c>
      <c r="F32" s="166" t="s">
        <v>1</v>
      </c>
      <c r="G32" s="166" t="s">
        <v>1</v>
      </c>
      <c r="H32" s="164">
        <v>46.28</v>
      </c>
      <c r="I32" s="165">
        <v>2.2759999999999998</v>
      </c>
      <c r="J32" s="164">
        <v>42.375999999999998</v>
      </c>
      <c r="K32" s="165">
        <v>-0.97399999999999998</v>
      </c>
      <c r="L32" s="166">
        <v>41.77</v>
      </c>
      <c r="M32" s="165">
        <v>9.0030000000000001</v>
      </c>
      <c r="N32" s="166">
        <v>42.536000000000001</v>
      </c>
      <c r="O32" s="165">
        <v>3.1930000000000001</v>
      </c>
    </row>
    <row r="33" spans="1:15" ht="15" x14ac:dyDescent="0.2">
      <c r="A33" s="40">
        <v>26298</v>
      </c>
      <c r="B33" s="164">
        <v>44.36</v>
      </c>
      <c r="C33" s="165">
        <v>2.16</v>
      </c>
      <c r="D33" s="164">
        <v>50</v>
      </c>
      <c r="E33" s="165">
        <v>4.2969999999999997</v>
      </c>
      <c r="F33" s="166" t="s">
        <v>1</v>
      </c>
      <c r="G33" s="166" t="s">
        <v>1</v>
      </c>
      <c r="H33" s="164">
        <v>47.75</v>
      </c>
      <c r="I33" s="165">
        <v>3.1760000000000002</v>
      </c>
      <c r="J33" s="164">
        <v>43.22</v>
      </c>
      <c r="K33" s="165">
        <v>1.992</v>
      </c>
      <c r="L33" s="166">
        <v>42.56</v>
      </c>
      <c r="M33" s="165">
        <v>1.891</v>
      </c>
      <c r="N33" s="166">
        <v>43.527000000000001</v>
      </c>
      <c r="O33" s="165">
        <v>2.33</v>
      </c>
    </row>
    <row r="34" spans="1:15" ht="15" x14ac:dyDescent="0.2">
      <c r="A34" s="40">
        <v>26664</v>
      </c>
      <c r="B34" s="164">
        <v>45.99</v>
      </c>
      <c r="C34" s="165">
        <v>3.67</v>
      </c>
      <c r="D34" s="164">
        <v>51.79</v>
      </c>
      <c r="E34" s="165">
        <v>3.58</v>
      </c>
      <c r="F34" s="166" t="s">
        <v>1</v>
      </c>
      <c r="G34" s="166" t="s">
        <v>1</v>
      </c>
      <c r="H34" s="164">
        <v>49.67</v>
      </c>
      <c r="I34" s="165">
        <v>4.0209999999999999</v>
      </c>
      <c r="J34" s="164">
        <v>45.006999999999998</v>
      </c>
      <c r="K34" s="165">
        <v>4.1349999999999998</v>
      </c>
      <c r="L34" s="166">
        <v>45.51</v>
      </c>
      <c r="M34" s="165">
        <v>6.931</v>
      </c>
      <c r="N34" s="166">
        <v>45.37</v>
      </c>
      <c r="O34" s="165">
        <v>4.234</v>
      </c>
    </row>
    <row r="35" spans="1:15" ht="15" x14ac:dyDescent="0.2">
      <c r="A35" s="40">
        <v>27029</v>
      </c>
      <c r="B35" s="164">
        <v>47.95</v>
      </c>
      <c r="C35" s="165">
        <v>4.26</v>
      </c>
      <c r="D35" s="164">
        <v>54.57</v>
      </c>
      <c r="E35" s="165">
        <v>5.3680000000000003</v>
      </c>
      <c r="F35" s="166" t="s">
        <v>1</v>
      </c>
      <c r="G35" s="166" t="s">
        <v>1</v>
      </c>
      <c r="H35" s="164">
        <v>52.79</v>
      </c>
      <c r="I35" s="165">
        <v>6.2809999999999997</v>
      </c>
      <c r="J35" s="164">
        <v>47.097000000000001</v>
      </c>
      <c r="K35" s="165">
        <v>4.6440000000000001</v>
      </c>
      <c r="L35" s="166">
        <v>48.49</v>
      </c>
      <c r="M35" s="165">
        <v>6.548</v>
      </c>
      <c r="N35" s="166">
        <v>47.677</v>
      </c>
      <c r="O35" s="165">
        <v>5.085</v>
      </c>
    </row>
    <row r="36" spans="1:15" ht="15" x14ac:dyDescent="0.2">
      <c r="A36" s="40">
        <v>27394</v>
      </c>
      <c r="B36" s="164">
        <v>48.32</v>
      </c>
      <c r="C36" s="165">
        <v>0.77</v>
      </c>
      <c r="D36" s="164">
        <v>56.6</v>
      </c>
      <c r="E36" s="165">
        <v>3.72</v>
      </c>
      <c r="F36" s="166" t="s">
        <v>1</v>
      </c>
      <c r="G36" s="166" t="s">
        <v>1</v>
      </c>
      <c r="H36" s="164">
        <v>51.44</v>
      </c>
      <c r="I36" s="165">
        <v>-2.5569999999999999</v>
      </c>
      <c r="J36" s="164">
        <v>46.415999999999997</v>
      </c>
      <c r="K36" s="165">
        <v>-1.446</v>
      </c>
      <c r="L36" s="166">
        <v>47.32</v>
      </c>
      <c r="M36" s="165">
        <v>-2.4129999999999998</v>
      </c>
      <c r="N36" s="166">
        <v>47.735999999999997</v>
      </c>
      <c r="O36" s="165">
        <v>0.124</v>
      </c>
    </row>
    <row r="37" spans="1:15" ht="21" customHeight="1" x14ac:dyDescent="0.2">
      <c r="A37" s="40">
        <v>27759</v>
      </c>
      <c r="B37" s="164">
        <v>48.07</v>
      </c>
      <c r="C37" s="165">
        <v>-0.52</v>
      </c>
      <c r="D37" s="164">
        <v>55.8</v>
      </c>
      <c r="E37" s="165">
        <v>-1.413</v>
      </c>
      <c r="F37" s="166" t="s">
        <v>1</v>
      </c>
      <c r="G37" s="166" t="s">
        <v>1</v>
      </c>
      <c r="H37" s="164">
        <v>50.66</v>
      </c>
      <c r="I37" s="165">
        <v>-1.516</v>
      </c>
      <c r="J37" s="164">
        <v>45.866999999999997</v>
      </c>
      <c r="K37" s="165">
        <v>-1.1830000000000001</v>
      </c>
      <c r="L37" s="166">
        <v>48.12</v>
      </c>
      <c r="M37" s="165">
        <v>1.6910000000000001</v>
      </c>
      <c r="N37" s="166">
        <v>47.47</v>
      </c>
      <c r="O37" s="165">
        <v>-0.55700000000000005</v>
      </c>
    </row>
    <row r="38" spans="1:15" ht="15" x14ac:dyDescent="0.2">
      <c r="A38" s="40">
        <v>28125</v>
      </c>
      <c r="B38" s="164">
        <v>50.7</v>
      </c>
      <c r="C38" s="165">
        <v>5.47</v>
      </c>
      <c r="D38" s="164">
        <v>57.98</v>
      </c>
      <c r="E38" s="165">
        <v>3.907</v>
      </c>
      <c r="F38" s="166" t="s">
        <v>1</v>
      </c>
      <c r="G38" s="166" t="s">
        <v>1</v>
      </c>
      <c r="H38" s="164">
        <v>52.2</v>
      </c>
      <c r="I38" s="165">
        <v>3.04</v>
      </c>
      <c r="J38" s="164">
        <v>47.881</v>
      </c>
      <c r="K38" s="165">
        <v>4.391</v>
      </c>
      <c r="L38" s="166">
        <v>49.55</v>
      </c>
      <c r="M38" s="165">
        <v>2.972</v>
      </c>
      <c r="N38" s="166">
        <v>49.335999999999999</v>
      </c>
      <c r="O38" s="165">
        <v>3.931</v>
      </c>
    </row>
    <row r="39" spans="1:15" ht="15" x14ac:dyDescent="0.2">
      <c r="A39" s="40">
        <v>28490</v>
      </c>
      <c r="B39" s="164">
        <v>52.5</v>
      </c>
      <c r="C39" s="165">
        <v>3.55</v>
      </c>
      <c r="D39" s="164">
        <v>59.75</v>
      </c>
      <c r="E39" s="165">
        <v>3.0529999999999999</v>
      </c>
      <c r="F39" s="166" t="s">
        <v>1</v>
      </c>
      <c r="G39" s="166" t="s">
        <v>1</v>
      </c>
      <c r="H39" s="164">
        <v>53.5</v>
      </c>
      <c r="I39" s="165">
        <v>2.4900000000000002</v>
      </c>
      <c r="J39" s="164">
        <v>49.594000000000001</v>
      </c>
      <c r="K39" s="165">
        <v>3.5779999999999998</v>
      </c>
      <c r="L39" s="166">
        <v>51.23</v>
      </c>
      <c r="M39" s="165">
        <v>3.391</v>
      </c>
      <c r="N39" s="166">
        <v>50.68</v>
      </c>
      <c r="O39" s="165">
        <v>2.7240000000000002</v>
      </c>
    </row>
    <row r="40" spans="1:15" ht="15" x14ac:dyDescent="0.2">
      <c r="A40" s="40">
        <v>28855</v>
      </c>
      <c r="B40" s="164">
        <v>54.15</v>
      </c>
      <c r="C40" s="165">
        <v>3.14</v>
      </c>
      <c r="D40" s="164">
        <v>61.83</v>
      </c>
      <c r="E40" s="165">
        <v>3.4809999999999999</v>
      </c>
      <c r="F40" s="166" t="s">
        <v>1</v>
      </c>
      <c r="G40" s="166" t="s">
        <v>1</v>
      </c>
      <c r="H40" s="164">
        <v>55.74</v>
      </c>
      <c r="I40" s="165">
        <v>4.1870000000000003</v>
      </c>
      <c r="J40" s="164">
        <v>51.786999999999999</v>
      </c>
      <c r="K40" s="165">
        <v>4.4219999999999997</v>
      </c>
      <c r="L40" s="166">
        <v>53.41</v>
      </c>
      <c r="M40" s="165">
        <v>4.2549999999999999</v>
      </c>
      <c r="N40" s="166">
        <v>52.421999999999997</v>
      </c>
      <c r="O40" s="165">
        <v>3.4369999999999998</v>
      </c>
    </row>
    <row r="41" spans="1:15" ht="15" x14ac:dyDescent="0.2">
      <c r="A41" s="40">
        <v>29220</v>
      </c>
      <c r="B41" s="164">
        <v>56.37</v>
      </c>
      <c r="C41" s="165">
        <v>4.0999999999999996</v>
      </c>
      <c r="D41" s="164">
        <v>63.83</v>
      </c>
      <c r="E41" s="165">
        <v>3.2349999999999999</v>
      </c>
      <c r="F41" s="166" t="s">
        <v>1</v>
      </c>
      <c r="G41" s="166" t="s">
        <v>1</v>
      </c>
      <c r="H41" s="164">
        <v>57.77</v>
      </c>
      <c r="I41" s="165">
        <v>3.6419999999999999</v>
      </c>
      <c r="J41" s="164">
        <v>52.84</v>
      </c>
      <c r="K41" s="165">
        <v>2.0329999999999999</v>
      </c>
      <c r="L41" s="166">
        <v>55.86</v>
      </c>
      <c r="M41" s="165">
        <v>4.5869999999999997</v>
      </c>
      <c r="N41" s="166">
        <v>53.936</v>
      </c>
      <c r="O41" s="165">
        <v>2.8879999999999999</v>
      </c>
    </row>
    <row r="42" spans="1:15" ht="21" customHeight="1" x14ac:dyDescent="0.2">
      <c r="A42" s="40">
        <v>29586</v>
      </c>
      <c r="B42" s="164">
        <v>56.96</v>
      </c>
      <c r="C42" s="165">
        <v>1.05</v>
      </c>
      <c r="D42" s="164">
        <v>64.55</v>
      </c>
      <c r="E42" s="165">
        <v>1.1279999999999999</v>
      </c>
      <c r="F42" s="166" t="s">
        <v>1</v>
      </c>
      <c r="G42" s="166" t="s">
        <v>1</v>
      </c>
      <c r="H42" s="164">
        <v>56.52</v>
      </c>
      <c r="I42" s="165">
        <v>-2.1640000000000001</v>
      </c>
      <c r="J42" s="164">
        <v>52.201000000000001</v>
      </c>
      <c r="K42" s="165">
        <v>-1.2090000000000001</v>
      </c>
      <c r="L42" s="166">
        <v>55.52</v>
      </c>
      <c r="M42" s="165">
        <v>-0.60899999999999999</v>
      </c>
      <c r="N42" s="166">
        <v>54.154000000000003</v>
      </c>
      <c r="O42" s="165">
        <v>0.40400000000000003</v>
      </c>
    </row>
    <row r="43" spans="1:15" ht="15" x14ac:dyDescent="0.2">
      <c r="A43" s="40">
        <v>29951</v>
      </c>
      <c r="B43" s="164">
        <v>57.16</v>
      </c>
      <c r="C43" s="165">
        <v>0.35</v>
      </c>
      <c r="D43" s="164">
        <v>64.94</v>
      </c>
      <c r="E43" s="165">
        <v>0.60399999999999998</v>
      </c>
      <c r="F43" s="166" t="s">
        <v>1</v>
      </c>
      <c r="G43" s="166" t="s">
        <v>1</v>
      </c>
      <c r="H43" s="164">
        <v>56.18</v>
      </c>
      <c r="I43" s="165">
        <v>-0.60199999999999998</v>
      </c>
      <c r="J43" s="164">
        <v>53.002000000000002</v>
      </c>
      <c r="K43" s="165">
        <v>1.534</v>
      </c>
      <c r="L43" s="166">
        <v>57.47</v>
      </c>
      <c r="M43" s="165">
        <v>3.512</v>
      </c>
      <c r="N43" s="166">
        <v>54.88</v>
      </c>
      <c r="O43" s="165">
        <v>1.341</v>
      </c>
    </row>
    <row r="44" spans="1:15" ht="15" x14ac:dyDescent="0.2">
      <c r="A44" s="40">
        <v>30316</v>
      </c>
      <c r="B44" s="164">
        <v>56.98</v>
      </c>
      <c r="C44" s="165">
        <v>-0.31</v>
      </c>
      <c r="D44" s="164">
        <v>66.27</v>
      </c>
      <c r="E44" s="165">
        <v>2.048</v>
      </c>
      <c r="F44" s="166" t="s">
        <v>1</v>
      </c>
      <c r="G44" s="166" t="s">
        <v>1</v>
      </c>
      <c r="H44" s="164">
        <v>57.32</v>
      </c>
      <c r="I44" s="165">
        <v>2.0289999999999999</v>
      </c>
      <c r="J44" s="164">
        <v>51.552999999999997</v>
      </c>
      <c r="K44" s="165">
        <v>-2.734</v>
      </c>
      <c r="L44" s="166">
        <v>58.94</v>
      </c>
      <c r="M44" s="165">
        <v>2.5579999999999998</v>
      </c>
      <c r="N44" s="166">
        <v>54.496000000000002</v>
      </c>
      <c r="O44" s="165">
        <v>-0.7</v>
      </c>
    </row>
    <row r="45" spans="1:15" ht="15" x14ac:dyDescent="0.2">
      <c r="A45" s="40">
        <v>30681</v>
      </c>
      <c r="B45" s="164">
        <v>58.07</v>
      </c>
      <c r="C45" s="165">
        <v>1.91</v>
      </c>
      <c r="D45" s="164">
        <v>66.75</v>
      </c>
      <c r="E45" s="165">
        <v>0.72399999999999998</v>
      </c>
      <c r="F45" s="166" t="s">
        <v>1</v>
      </c>
      <c r="G45" s="166" t="s">
        <v>1</v>
      </c>
      <c r="H45" s="164">
        <v>59.7</v>
      </c>
      <c r="I45" s="165">
        <v>4.1520000000000001</v>
      </c>
      <c r="J45" s="164">
        <v>53.424999999999997</v>
      </c>
      <c r="K45" s="165">
        <v>3.6309999999999998</v>
      </c>
      <c r="L45" s="166">
        <v>60.66</v>
      </c>
      <c r="M45" s="165">
        <v>2.9180000000000001</v>
      </c>
      <c r="N45" s="166">
        <v>55.642000000000003</v>
      </c>
      <c r="O45" s="165">
        <v>2.1030000000000002</v>
      </c>
    </row>
    <row r="46" spans="1:15" ht="15" x14ac:dyDescent="0.2">
      <c r="A46" s="40">
        <v>31047</v>
      </c>
      <c r="B46" s="164">
        <v>59.96</v>
      </c>
      <c r="C46" s="165">
        <v>3.25</v>
      </c>
      <c r="D46" s="164">
        <v>67.489999999999995</v>
      </c>
      <c r="E46" s="165">
        <v>1.109</v>
      </c>
      <c r="F46" s="166" t="s">
        <v>1</v>
      </c>
      <c r="G46" s="166" t="s">
        <v>1</v>
      </c>
      <c r="H46" s="164">
        <v>60.94</v>
      </c>
      <c r="I46" s="165">
        <v>2.077</v>
      </c>
      <c r="J46" s="164">
        <v>56.798000000000002</v>
      </c>
      <c r="K46" s="165">
        <v>6.3140000000000001</v>
      </c>
      <c r="L46" s="166">
        <v>62.92</v>
      </c>
      <c r="M46" s="165">
        <v>3.726</v>
      </c>
      <c r="N46" s="166">
        <v>57.854999999999997</v>
      </c>
      <c r="O46" s="165">
        <v>3.9769999999999999</v>
      </c>
    </row>
    <row r="47" spans="1:15" ht="21" customHeight="1" x14ac:dyDescent="0.2">
      <c r="A47" s="40">
        <v>31412</v>
      </c>
      <c r="B47" s="164">
        <v>61.5</v>
      </c>
      <c r="C47" s="165">
        <v>2.57</v>
      </c>
      <c r="D47" s="164">
        <v>68.22</v>
      </c>
      <c r="E47" s="165">
        <v>1.0820000000000001</v>
      </c>
      <c r="F47" s="166" t="s">
        <v>1</v>
      </c>
      <c r="G47" s="166" t="s">
        <v>1</v>
      </c>
      <c r="H47" s="164">
        <v>63.3</v>
      </c>
      <c r="I47" s="165">
        <v>3.8730000000000002</v>
      </c>
      <c r="J47" s="164">
        <v>58.643000000000001</v>
      </c>
      <c r="K47" s="165">
        <v>3.2480000000000002</v>
      </c>
      <c r="L47" s="166">
        <v>65.760000000000005</v>
      </c>
      <c r="M47" s="165">
        <v>4.5140000000000002</v>
      </c>
      <c r="N47" s="166">
        <v>59.524000000000001</v>
      </c>
      <c r="O47" s="165">
        <v>2.8849999999999998</v>
      </c>
    </row>
    <row r="48" spans="1:15" ht="15" x14ac:dyDescent="0.2">
      <c r="A48" s="40">
        <v>31777</v>
      </c>
      <c r="B48" s="164">
        <v>62.86</v>
      </c>
      <c r="C48" s="165">
        <v>2.21</v>
      </c>
      <c r="D48" s="164">
        <v>69.48</v>
      </c>
      <c r="E48" s="165">
        <v>1.847</v>
      </c>
      <c r="F48" s="166" t="s">
        <v>1</v>
      </c>
      <c r="G48" s="166" t="s">
        <v>1</v>
      </c>
      <c r="H48" s="164">
        <v>65.11</v>
      </c>
      <c r="I48" s="165">
        <v>2.859</v>
      </c>
      <c r="J48" s="164">
        <v>60.116999999999997</v>
      </c>
      <c r="K48" s="165">
        <v>2.5139999999999998</v>
      </c>
      <c r="L48" s="166">
        <v>67.569999999999993</v>
      </c>
      <c r="M48" s="165">
        <v>2.7519999999999998</v>
      </c>
      <c r="N48" s="166">
        <v>60.826000000000001</v>
      </c>
      <c r="O48" s="165">
        <v>2.1869999999999998</v>
      </c>
    </row>
    <row r="49" spans="1:15" ht="15" x14ac:dyDescent="0.2">
      <c r="A49" s="40">
        <v>32142</v>
      </c>
      <c r="B49" s="164">
        <v>63.66</v>
      </c>
      <c r="C49" s="165">
        <v>1.27</v>
      </c>
      <c r="D49" s="164">
        <v>70.88</v>
      </c>
      <c r="E49" s="165">
        <v>2.0150000000000001</v>
      </c>
      <c r="F49" s="166" t="s">
        <v>1</v>
      </c>
      <c r="G49" s="166" t="s">
        <v>1</v>
      </c>
      <c r="H49" s="164">
        <v>68.52</v>
      </c>
      <c r="I49" s="165">
        <v>5.2370000000000001</v>
      </c>
      <c r="J49" s="164">
        <v>61.64</v>
      </c>
      <c r="K49" s="165">
        <v>2.5329999999999999</v>
      </c>
      <c r="L49" s="166">
        <v>70.37</v>
      </c>
      <c r="M49" s="165">
        <v>4.1440000000000001</v>
      </c>
      <c r="N49" s="166">
        <v>62.551000000000002</v>
      </c>
      <c r="O49" s="165">
        <v>2.8359999999999999</v>
      </c>
    </row>
    <row r="50" spans="1:15" ht="15" x14ac:dyDescent="0.2">
      <c r="A50" s="40">
        <v>32508</v>
      </c>
      <c r="B50" s="164">
        <v>65.69</v>
      </c>
      <c r="C50" s="165">
        <v>3.19</v>
      </c>
      <c r="D50" s="164">
        <v>73.86</v>
      </c>
      <c r="E50" s="165">
        <v>4.2039999999999997</v>
      </c>
      <c r="F50" s="166" t="s">
        <v>1</v>
      </c>
      <c r="G50" s="166" t="s">
        <v>1</v>
      </c>
      <c r="H50" s="164">
        <v>72.08</v>
      </c>
      <c r="I50" s="165">
        <v>5.1959999999999997</v>
      </c>
      <c r="J50" s="164">
        <v>63.634999999999998</v>
      </c>
      <c r="K50" s="165">
        <v>3.2370000000000001</v>
      </c>
      <c r="L50" s="166">
        <v>74.739999999999995</v>
      </c>
      <c r="M50" s="165">
        <v>6.21</v>
      </c>
      <c r="N50" s="166">
        <v>64.844999999999999</v>
      </c>
      <c r="O50" s="165">
        <v>3.6669999999999998</v>
      </c>
    </row>
    <row r="51" spans="1:15" ht="15" x14ac:dyDescent="0.2">
      <c r="A51" s="40">
        <v>32873</v>
      </c>
      <c r="B51" s="164">
        <v>67.58</v>
      </c>
      <c r="C51" s="165">
        <v>2.88</v>
      </c>
      <c r="D51" s="164">
        <v>76.650000000000006</v>
      </c>
      <c r="E51" s="165">
        <v>3.7770000000000001</v>
      </c>
      <c r="F51" s="166" t="s">
        <v>1</v>
      </c>
      <c r="G51" s="166" t="s">
        <v>1</v>
      </c>
      <c r="H51" s="164">
        <v>73.63</v>
      </c>
      <c r="I51" s="165">
        <v>2.15</v>
      </c>
      <c r="J51" s="164">
        <v>65.350999999999999</v>
      </c>
      <c r="K51" s="165">
        <v>2.6970000000000001</v>
      </c>
      <c r="L51" s="166">
        <v>78.11</v>
      </c>
      <c r="M51" s="165">
        <v>4.5090000000000003</v>
      </c>
      <c r="N51" s="166">
        <v>66.745000000000005</v>
      </c>
      <c r="O51" s="165">
        <v>2.93</v>
      </c>
    </row>
    <row r="52" spans="1:15" ht="21" customHeight="1" x14ac:dyDescent="0.2">
      <c r="A52" s="40">
        <v>33238</v>
      </c>
      <c r="B52" s="167">
        <v>69.78</v>
      </c>
      <c r="C52" s="168">
        <v>3.26</v>
      </c>
      <c r="D52" s="164">
        <v>78.39</v>
      </c>
      <c r="E52" s="165">
        <v>2.27</v>
      </c>
      <c r="F52" s="166" t="s">
        <v>1</v>
      </c>
      <c r="G52" s="166" t="s">
        <v>1</v>
      </c>
      <c r="H52" s="164">
        <v>73.83</v>
      </c>
      <c r="I52" s="165">
        <v>0.27200000000000002</v>
      </c>
      <c r="J52" s="164">
        <v>65.835999999999999</v>
      </c>
      <c r="K52" s="165">
        <v>0.74199999999999999</v>
      </c>
      <c r="L52" s="166">
        <v>81.62</v>
      </c>
      <c r="M52" s="165">
        <v>4.4939999999999998</v>
      </c>
      <c r="N52" s="166">
        <v>68.201999999999998</v>
      </c>
      <c r="O52" s="165">
        <v>2.1829999999999998</v>
      </c>
    </row>
    <row r="53" spans="1:15" ht="15" x14ac:dyDescent="0.2">
      <c r="A53" s="40">
        <v>33603</v>
      </c>
      <c r="B53" s="164">
        <v>72.42</v>
      </c>
      <c r="C53" s="165">
        <v>3.78</v>
      </c>
      <c r="D53" s="164">
        <v>78.97</v>
      </c>
      <c r="E53" s="165">
        <v>0.74</v>
      </c>
      <c r="F53" s="166" t="s">
        <v>1</v>
      </c>
      <c r="G53" s="166" t="s">
        <v>1</v>
      </c>
      <c r="H53" s="164">
        <v>72.56</v>
      </c>
      <c r="I53" s="165">
        <v>-1.72</v>
      </c>
      <c r="J53" s="164">
        <v>64.891000000000005</v>
      </c>
      <c r="K53" s="165">
        <v>-1.4350000000000001</v>
      </c>
      <c r="L53" s="166">
        <v>84.17</v>
      </c>
      <c r="M53" s="165">
        <v>3.1240000000000001</v>
      </c>
      <c r="N53" s="166">
        <v>68.597999999999999</v>
      </c>
      <c r="O53" s="165">
        <v>0.58099999999999996</v>
      </c>
    </row>
    <row r="54" spans="1:15" ht="15" x14ac:dyDescent="0.2">
      <c r="A54" s="40">
        <v>33969</v>
      </c>
      <c r="B54" s="164">
        <v>73.39</v>
      </c>
      <c r="C54" s="165">
        <v>1.34</v>
      </c>
      <c r="D54" s="164">
        <v>79.760000000000005</v>
      </c>
      <c r="E54" s="165">
        <v>1</v>
      </c>
      <c r="F54" s="166" t="s">
        <v>1</v>
      </c>
      <c r="G54" s="166" t="s">
        <v>1</v>
      </c>
      <c r="H54" s="164">
        <v>72.569999999999993</v>
      </c>
      <c r="I54" s="165">
        <v>1.4E-2</v>
      </c>
      <c r="J54" s="164">
        <v>66.251999999999995</v>
      </c>
      <c r="K54" s="165">
        <v>2.097</v>
      </c>
      <c r="L54" s="166">
        <v>84.61</v>
      </c>
      <c r="M54" s="165">
        <v>0.52300000000000002</v>
      </c>
      <c r="N54" s="166">
        <v>69.557000000000002</v>
      </c>
      <c r="O54" s="165">
        <v>1.3979999999999999</v>
      </c>
    </row>
    <row r="55" spans="1:15" ht="15" x14ac:dyDescent="0.2">
      <c r="A55" s="40">
        <v>34334</v>
      </c>
      <c r="B55" s="164">
        <v>72.28</v>
      </c>
      <c r="C55" s="165">
        <v>-1.51</v>
      </c>
      <c r="D55" s="164">
        <v>79.13</v>
      </c>
      <c r="E55" s="165">
        <v>-0.79</v>
      </c>
      <c r="F55" s="166" t="s">
        <v>1</v>
      </c>
      <c r="G55" s="166" t="s">
        <v>1</v>
      </c>
      <c r="H55" s="164">
        <v>74.05</v>
      </c>
      <c r="I55" s="165">
        <v>2.0390000000000001</v>
      </c>
      <c r="J55" s="164">
        <v>67.182000000000002</v>
      </c>
      <c r="K55" s="165">
        <v>1.4039999999999999</v>
      </c>
      <c r="L55" s="166">
        <v>83.94</v>
      </c>
      <c r="M55" s="165">
        <v>-0.79200000000000004</v>
      </c>
      <c r="N55" s="166">
        <v>69.992000000000004</v>
      </c>
      <c r="O55" s="165">
        <v>0.625</v>
      </c>
    </row>
    <row r="56" spans="1:15" ht="15" x14ac:dyDescent="0.2">
      <c r="A56" s="40">
        <v>34699</v>
      </c>
      <c r="B56" s="164">
        <v>73.97</v>
      </c>
      <c r="C56" s="165">
        <v>2.34</v>
      </c>
      <c r="D56" s="164">
        <v>80.709999999999994</v>
      </c>
      <c r="E56" s="165">
        <v>1.9970000000000001</v>
      </c>
      <c r="F56" s="166" t="s">
        <v>1</v>
      </c>
      <c r="G56" s="166" t="s">
        <v>1</v>
      </c>
      <c r="H56" s="164">
        <v>76.38</v>
      </c>
      <c r="I56" s="165">
        <v>3.1469999999999998</v>
      </c>
      <c r="J56" s="164">
        <v>69.037999999999997</v>
      </c>
      <c r="K56" s="165">
        <v>2.7629999999999999</v>
      </c>
      <c r="L56" s="166">
        <v>84.49</v>
      </c>
      <c r="M56" s="165">
        <v>0.65500000000000003</v>
      </c>
      <c r="N56" s="166">
        <v>71.561999999999998</v>
      </c>
      <c r="O56" s="165">
        <v>2.2429999999999999</v>
      </c>
    </row>
    <row r="57" spans="1:15" ht="21" customHeight="1" x14ac:dyDescent="0.2">
      <c r="A57" s="40">
        <v>35064</v>
      </c>
      <c r="B57" s="164">
        <v>74.94</v>
      </c>
      <c r="C57" s="165">
        <v>1.31</v>
      </c>
      <c r="D57" s="164">
        <v>82.28</v>
      </c>
      <c r="E57" s="165">
        <v>1.9450000000000001</v>
      </c>
      <c r="F57" s="166">
        <v>77.97</v>
      </c>
      <c r="G57" s="166" t="s">
        <v>1</v>
      </c>
      <c r="H57" s="164">
        <v>78.010000000000005</v>
      </c>
      <c r="I57" s="165">
        <v>2.1339999999999999</v>
      </c>
      <c r="J57" s="164">
        <v>70.052000000000007</v>
      </c>
      <c r="K57" s="165">
        <v>1.4690000000000001</v>
      </c>
      <c r="L57" s="166">
        <v>86.26</v>
      </c>
      <c r="M57" s="165">
        <v>2.0950000000000002</v>
      </c>
      <c r="N57" s="166">
        <v>72.858999999999995</v>
      </c>
      <c r="O57" s="165">
        <v>1.8120000000000001</v>
      </c>
    </row>
    <row r="58" spans="1:15" ht="15" x14ac:dyDescent="0.2">
      <c r="A58" s="40">
        <v>35430</v>
      </c>
      <c r="B58" s="164">
        <v>75.56</v>
      </c>
      <c r="C58" s="165">
        <v>0.83</v>
      </c>
      <c r="D58" s="164">
        <v>83.13</v>
      </c>
      <c r="E58" s="165">
        <v>1.0329999999999999</v>
      </c>
      <c r="F58" s="166">
        <v>79.13</v>
      </c>
      <c r="G58" s="166">
        <v>1.488</v>
      </c>
      <c r="H58" s="164">
        <v>79.849999999999994</v>
      </c>
      <c r="I58" s="165">
        <v>2.359</v>
      </c>
      <c r="J58" s="164">
        <v>71.852999999999994</v>
      </c>
      <c r="K58" s="165">
        <v>2.5710000000000002</v>
      </c>
      <c r="L58" s="166">
        <v>88.71</v>
      </c>
      <c r="M58" s="165">
        <v>2.84</v>
      </c>
      <c r="N58" s="166">
        <v>74.650000000000006</v>
      </c>
      <c r="O58" s="165">
        <v>2.4580000000000002</v>
      </c>
    </row>
    <row r="59" spans="1:15" ht="15" x14ac:dyDescent="0.2">
      <c r="A59" s="40">
        <v>35795</v>
      </c>
      <c r="B59" s="164">
        <v>76.930000000000007</v>
      </c>
      <c r="C59" s="165">
        <v>1.81</v>
      </c>
      <c r="D59" s="164">
        <v>84.92</v>
      </c>
      <c r="E59" s="165">
        <v>2.153</v>
      </c>
      <c r="F59" s="166">
        <v>81.09</v>
      </c>
      <c r="G59" s="166">
        <v>2.4769999999999999</v>
      </c>
      <c r="H59" s="164">
        <v>83.53</v>
      </c>
      <c r="I59" s="165">
        <v>4.609</v>
      </c>
      <c r="J59" s="164">
        <v>74.150999999999996</v>
      </c>
      <c r="K59" s="165">
        <v>3.198</v>
      </c>
      <c r="L59" s="166">
        <v>89.71</v>
      </c>
      <c r="M59" s="165">
        <v>1.127</v>
      </c>
      <c r="N59" s="166">
        <v>76.843000000000004</v>
      </c>
      <c r="O59" s="165">
        <v>2.9380000000000002</v>
      </c>
    </row>
    <row r="60" spans="1:15" ht="15" x14ac:dyDescent="0.2">
      <c r="A60" s="40">
        <v>36160</v>
      </c>
      <c r="B60" s="164">
        <v>78.599999999999994</v>
      </c>
      <c r="C60" s="165">
        <v>2.17</v>
      </c>
      <c r="D60" s="164">
        <v>87.53</v>
      </c>
      <c r="E60" s="165">
        <v>3.073</v>
      </c>
      <c r="F60" s="166">
        <v>83.35</v>
      </c>
      <c r="G60" s="166">
        <v>2.7869999999999999</v>
      </c>
      <c r="H60" s="164">
        <v>85.99</v>
      </c>
      <c r="I60" s="165">
        <v>2.9449999999999998</v>
      </c>
      <c r="J60" s="164">
        <v>76.578999999999994</v>
      </c>
      <c r="K60" s="165">
        <v>3.274</v>
      </c>
      <c r="L60" s="166">
        <v>87.88</v>
      </c>
      <c r="M60" s="165">
        <v>-2.04</v>
      </c>
      <c r="N60" s="166">
        <v>78.477999999999994</v>
      </c>
      <c r="O60" s="165">
        <v>2.1280000000000001</v>
      </c>
    </row>
    <row r="61" spans="1:15" ht="15" x14ac:dyDescent="0.2">
      <c r="A61" s="40">
        <v>36525</v>
      </c>
      <c r="B61" s="164">
        <v>80.3</v>
      </c>
      <c r="C61" s="165">
        <v>2.16</v>
      </c>
      <c r="D61" s="164">
        <v>90.03</v>
      </c>
      <c r="E61" s="165">
        <v>2.8559999999999999</v>
      </c>
      <c r="F61" s="166">
        <v>85.65</v>
      </c>
      <c r="G61" s="166">
        <v>2.7589999999999999</v>
      </c>
      <c r="H61" s="164">
        <v>88.22</v>
      </c>
      <c r="I61" s="165">
        <v>2.593</v>
      </c>
      <c r="J61" s="164">
        <v>79.328000000000003</v>
      </c>
      <c r="K61" s="165">
        <v>3.59</v>
      </c>
      <c r="L61" s="166">
        <v>87.42</v>
      </c>
      <c r="M61" s="165">
        <v>-0.52300000000000002</v>
      </c>
      <c r="N61" s="166">
        <v>80.466999999999999</v>
      </c>
      <c r="O61" s="165">
        <v>2.5339999999999998</v>
      </c>
    </row>
    <row r="62" spans="1:15" ht="21" customHeight="1" x14ac:dyDescent="0.2">
      <c r="A62" s="40">
        <v>36891</v>
      </c>
      <c r="B62" s="164">
        <v>82.57</v>
      </c>
      <c r="C62" s="165">
        <v>2.83</v>
      </c>
      <c r="D62" s="164">
        <v>93.13</v>
      </c>
      <c r="E62" s="165">
        <v>3.4430000000000001</v>
      </c>
      <c r="F62" s="166">
        <v>88.72</v>
      </c>
      <c r="G62" s="166">
        <v>3.5840000000000001</v>
      </c>
      <c r="H62" s="164">
        <v>91.89</v>
      </c>
      <c r="I62" s="165">
        <v>4.16</v>
      </c>
      <c r="J62" s="164">
        <v>81.650000000000006</v>
      </c>
      <c r="K62" s="165">
        <v>2.927</v>
      </c>
      <c r="L62" s="166">
        <v>89.87</v>
      </c>
      <c r="M62" s="165">
        <v>2.8029999999999999</v>
      </c>
      <c r="N62" s="166">
        <v>83.203999999999994</v>
      </c>
      <c r="O62" s="165">
        <v>3.4009999999999998</v>
      </c>
    </row>
    <row r="63" spans="1:15" ht="15" x14ac:dyDescent="0.2">
      <c r="A63" s="40">
        <v>37256</v>
      </c>
      <c r="B63" s="164">
        <v>83.86</v>
      </c>
      <c r="C63" s="165">
        <v>1.56</v>
      </c>
      <c r="D63" s="164">
        <v>94.22</v>
      </c>
      <c r="E63" s="165">
        <v>1.17</v>
      </c>
      <c r="F63" s="166">
        <v>90.46</v>
      </c>
      <c r="G63" s="166">
        <v>1.9610000000000001</v>
      </c>
      <c r="H63" s="164">
        <v>93.73</v>
      </c>
      <c r="I63" s="165">
        <v>2.0019999999999998</v>
      </c>
      <c r="J63" s="164">
        <v>81.617999999999995</v>
      </c>
      <c r="K63" s="165">
        <v>-3.9E-2</v>
      </c>
      <c r="L63" s="166">
        <v>89.91</v>
      </c>
      <c r="M63" s="165">
        <v>4.4999999999999998E-2</v>
      </c>
      <c r="N63" s="166">
        <v>83.734999999999999</v>
      </c>
      <c r="O63" s="165">
        <v>0.63800000000000001</v>
      </c>
    </row>
    <row r="64" spans="1:15" ht="15" x14ac:dyDescent="0.2">
      <c r="A64" s="40">
        <v>37621</v>
      </c>
      <c r="B64" s="164">
        <v>83.61</v>
      </c>
      <c r="C64" s="165">
        <v>-0.3</v>
      </c>
      <c r="D64" s="164">
        <v>94.52</v>
      </c>
      <c r="E64" s="165">
        <v>0.318</v>
      </c>
      <c r="F64" s="166">
        <v>90.87</v>
      </c>
      <c r="G64" s="166">
        <v>0.45300000000000001</v>
      </c>
      <c r="H64" s="164">
        <v>94.92</v>
      </c>
      <c r="I64" s="165">
        <v>1.27</v>
      </c>
      <c r="J64" s="164">
        <v>82.239000000000004</v>
      </c>
      <c r="K64" s="165">
        <v>0.76100000000000001</v>
      </c>
      <c r="L64" s="166">
        <v>89.77</v>
      </c>
      <c r="M64" s="165">
        <v>-0.156</v>
      </c>
      <c r="N64" s="166">
        <v>84.438999999999993</v>
      </c>
      <c r="O64" s="165">
        <v>0.84099999999999997</v>
      </c>
    </row>
    <row r="65" spans="1:15" ht="15" x14ac:dyDescent="0.2">
      <c r="A65" s="40">
        <v>37986</v>
      </c>
      <c r="B65" s="164">
        <v>83.19</v>
      </c>
      <c r="C65" s="165">
        <v>-0.5</v>
      </c>
      <c r="D65" s="164">
        <v>94.78</v>
      </c>
      <c r="E65" s="165">
        <v>0.27500000000000002</v>
      </c>
      <c r="F65" s="166">
        <v>91.08</v>
      </c>
      <c r="G65" s="166">
        <v>0.23100000000000001</v>
      </c>
      <c r="H65" s="164">
        <v>97.52</v>
      </c>
      <c r="I65" s="165">
        <v>2.7389999999999999</v>
      </c>
      <c r="J65" s="164">
        <v>83.814999999999998</v>
      </c>
      <c r="K65" s="165">
        <v>1.9159999999999999</v>
      </c>
      <c r="L65" s="166">
        <v>90.82</v>
      </c>
      <c r="M65" s="165">
        <v>1.17</v>
      </c>
      <c r="N65" s="166">
        <v>85.593000000000004</v>
      </c>
      <c r="O65" s="165">
        <v>1.367</v>
      </c>
    </row>
    <row r="66" spans="1:15" ht="15" x14ac:dyDescent="0.2">
      <c r="A66" s="40">
        <v>38352</v>
      </c>
      <c r="B66" s="164">
        <v>84.26</v>
      </c>
      <c r="C66" s="165">
        <v>1.29</v>
      </c>
      <c r="D66" s="164">
        <v>96.78</v>
      </c>
      <c r="E66" s="165">
        <v>2.11</v>
      </c>
      <c r="F66" s="166">
        <v>92.72</v>
      </c>
      <c r="G66" s="166">
        <v>1.8009999999999999</v>
      </c>
      <c r="H66" s="164">
        <v>99.22</v>
      </c>
      <c r="I66" s="165">
        <v>1.7430000000000001</v>
      </c>
      <c r="J66" s="164">
        <v>86.239000000000004</v>
      </c>
      <c r="K66" s="165">
        <v>2.8919999999999999</v>
      </c>
      <c r="L66" s="166">
        <v>92.7</v>
      </c>
      <c r="M66" s="165">
        <v>2.0699999999999998</v>
      </c>
      <c r="N66" s="166">
        <v>87.795000000000002</v>
      </c>
      <c r="O66" s="165">
        <v>2.573</v>
      </c>
    </row>
    <row r="67" spans="1:15" ht="21" customHeight="1" x14ac:dyDescent="0.2">
      <c r="A67" s="40">
        <v>38717</v>
      </c>
      <c r="B67" s="164">
        <v>85.13</v>
      </c>
      <c r="C67" s="165">
        <v>1.03</v>
      </c>
      <c r="D67" s="164">
        <v>97.86</v>
      </c>
      <c r="E67" s="165">
        <v>1.1160000000000001</v>
      </c>
      <c r="F67" s="166">
        <v>93.89</v>
      </c>
      <c r="G67" s="166">
        <v>1.262</v>
      </c>
      <c r="H67" s="164">
        <v>101.3</v>
      </c>
      <c r="I67" s="165">
        <v>2.0960000000000001</v>
      </c>
      <c r="J67" s="164">
        <v>88.424000000000007</v>
      </c>
      <c r="K67" s="165">
        <v>2.5339999999999998</v>
      </c>
      <c r="L67" s="166">
        <v>94.41</v>
      </c>
      <c r="M67" s="165">
        <v>1.845</v>
      </c>
      <c r="N67" s="166">
        <v>89.697000000000003</v>
      </c>
      <c r="O67" s="165">
        <v>2.1659999999999999</v>
      </c>
    </row>
    <row r="68" spans="1:15" ht="15" x14ac:dyDescent="0.2">
      <c r="A68" s="40">
        <v>39082</v>
      </c>
      <c r="B68" s="164">
        <v>88.6</v>
      </c>
      <c r="C68" s="165">
        <v>4.08</v>
      </c>
      <c r="D68" s="164">
        <v>99.83</v>
      </c>
      <c r="E68" s="165">
        <v>2.0129999999999999</v>
      </c>
      <c r="F68" s="166">
        <v>96.61</v>
      </c>
      <c r="G68" s="166">
        <v>2.8969999999999998</v>
      </c>
      <c r="H68" s="164">
        <v>102.75</v>
      </c>
      <c r="I68" s="165">
        <v>1.431</v>
      </c>
      <c r="J68" s="164">
        <v>90.013999999999996</v>
      </c>
      <c r="K68" s="165">
        <v>1.798</v>
      </c>
      <c r="L68" s="166">
        <v>95.81</v>
      </c>
      <c r="M68" s="165">
        <v>1.4830000000000001</v>
      </c>
      <c r="N68" s="166">
        <v>91.885999999999996</v>
      </c>
      <c r="O68" s="165">
        <v>2.44</v>
      </c>
    </row>
    <row r="69" spans="1:15" ht="15" x14ac:dyDescent="0.2">
      <c r="A69" s="40">
        <v>39447</v>
      </c>
      <c r="B69" s="164">
        <v>91.36</v>
      </c>
      <c r="C69" s="165">
        <v>3.12</v>
      </c>
      <c r="D69" s="164">
        <v>101.71</v>
      </c>
      <c r="E69" s="165">
        <v>1.883</v>
      </c>
      <c r="F69" s="166">
        <v>99.01</v>
      </c>
      <c r="G69" s="166">
        <v>2.484</v>
      </c>
      <c r="H69" s="164">
        <v>104.94</v>
      </c>
      <c r="I69" s="165">
        <v>2.1309999999999998</v>
      </c>
      <c r="J69" s="164">
        <v>90.947999999999993</v>
      </c>
      <c r="K69" s="165">
        <v>1.038</v>
      </c>
      <c r="L69" s="166">
        <v>97.35</v>
      </c>
      <c r="M69" s="165">
        <v>1.607</v>
      </c>
      <c r="N69" s="166">
        <v>93.667000000000002</v>
      </c>
      <c r="O69" s="165">
        <v>1.9379999999999999</v>
      </c>
    </row>
    <row r="70" spans="1:15" ht="15" x14ac:dyDescent="0.2">
      <c r="A70" s="40">
        <v>39813</v>
      </c>
      <c r="B70" s="164">
        <v>92.43</v>
      </c>
      <c r="C70" s="165">
        <v>1.17</v>
      </c>
      <c r="D70" s="164">
        <v>101.53</v>
      </c>
      <c r="E70" s="165">
        <v>-0.17699999999999999</v>
      </c>
      <c r="F70" s="166">
        <v>98.98</v>
      </c>
      <c r="G70" s="166">
        <v>-0.03</v>
      </c>
      <c r="H70" s="164">
        <v>104.07</v>
      </c>
      <c r="I70" s="165">
        <v>-0.82899999999999996</v>
      </c>
      <c r="J70" s="164">
        <v>90.194999999999993</v>
      </c>
      <c r="K70" s="165">
        <v>-0.82799999999999996</v>
      </c>
      <c r="L70" s="166">
        <v>96.17</v>
      </c>
      <c r="M70" s="165">
        <v>-1.212</v>
      </c>
      <c r="N70" s="166">
        <v>93.341999999999999</v>
      </c>
      <c r="O70" s="165">
        <v>-0.34699999999999998</v>
      </c>
    </row>
    <row r="71" spans="1:15" ht="15" x14ac:dyDescent="0.2">
      <c r="A71" s="40">
        <v>40178</v>
      </c>
      <c r="B71" s="164">
        <v>87.61</v>
      </c>
      <c r="C71" s="165">
        <v>-5.21</v>
      </c>
      <c r="D71" s="164">
        <v>98.16</v>
      </c>
      <c r="E71" s="165">
        <v>-3.319</v>
      </c>
      <c r="F71" s="166">
        <v>94.29</v>
      </c>
      <c r="G71" s="166">
        <v>-4.7380000000000004</v>
      </c>
      <c r="H71" s="164">
        <v>98.55</v>
      </c>
      <c r="I71" s="165">
        <v>-5.3040000000000003</v>
      </c>
      <c r="J71" s="164">
        <v>87.102999999999994</v>
      </c>
      <c r="K71" s="165">
        <v>-3.4279999999999999</v>
      </c>
      <c r="L71" s="166">
        <v>90.48</v>
      </c>
      <c r="M71" s="165">
        <v>-5.9169999999999998</v>
      </c>
      <c r="N71" s="166">
        <v>89.498999999999995</v>
      </c>
      <c r="O71" s="165">
        <v>-4.117</v>
      </c>
    </row>
    <row r="72" spans="1:15" ht="21" customHeight="1" x14ac:dyDescent="0.2">
      <c r="A72" s="40">
        <v>40543</v>
      </c>
      <c r="B72" s="164">
        <v>91.46</v>
      </c>
      <c r="C72" s="165">
        <v>4.3899999999999997</v>
      </c>
      <c r="D72" s="164">
        <v>99.64</v>
      </c>
      <c r="E72" s="165">
        <v>1.508</v>
      </c>
      <c r="F72" s="166">
        <v>96.05</v>
      </c>
      <c r="G72" s="166">
        <v>1.867</v>
      </c>
      <c r="H72" s="164">
        <v>99.99</v>
      </c>
      <c r="I72" s="165">
        <v>1.4610000000000001</v>
      </c>
      <c r="J72" s="164">
        <v>88.712000000000003</v>
      </c>
      <c r="K72" s="165">
        <v>1.847</v>
      </c>
      <c r="L72" s="166">
        <v>94.2</v>
      </c>
      <c r="M72" s="165">
        <v>4.1109999999999998</v>
      </c>
      <c r="N72" s="166">
        <v>91.662000000000006</v>
      </c>
      <c r="O72" s="165">
        <v>2.4169999999999998</v>
      </c>
    </row>
    <row r="73" spans="1:15" ht="15" x14ac:dyDescent="0.2">
      <c r="A73" s="40">
        <v>40908</v>
      </c>
      <c r="B73" s="164">
        <v>94.91</v>
      </c>
      <c r="C73" s="165">
        <v>3.77</v>
      </c>
      <c r="D73" s="164">
        <v>101.56</v>
      </c>
      <c r="E73" s="165">
        <v>1.927</v>
      </c>
      <c r="F73" s="166">
        <v>97.52</v>
      </c>
      <c r="G73" s="166">
        <v>1.53</v>
      </c>
      <c r="H73" s="164">
        <v>100.06</v>
      </c>
      <c r="I73" s="165">
        <v>7.0000000000000007E-2</v>
      </c>
      <c r="J73" s="164">
        <v>89.447000000000003</v>
      </c>
      <c r="K73" s="165">
        <v>0.82899999999999996</v>
      </c>
      <c r="L73" s="166">
        <v>94.18</v>
      </c>
      <c r="M73" s="165">
        <v>-2.1000000000000001E-2</v>
      </c>
      <c r="N73" s="166">
        <v>93.125</v>
      </c>
      <c r="O73" s="165">
        <v>1.5960000000000001</v>
      </c>
    </row>
    <row r="74" spans="1:15" ht="15" x14ac:dyDescent="0.2">
      <c r="A74" s="40">
        <v>41274</v>
      </c>
      <c r="B74" s="164">
        <v>95.22</v>
      </c>
      <c r="C74" s="165">
        <v>0.33</v>
      </c>
      <c r="D74" s="164">
        <v>101.26</v>
      </c>
      <c r="E74" s="165">
        <v>-0.29499999999999998</v>
      </c>
      <c r="F74" s="166">
        <v>96.43</v>
      </c>
      <c r="G74" s="166">
        <v>-1.1180000000000001</v>
      </c>
      <c r="H74" s="164">
        <v>100.88</v>
      </c>
      <c r="I74" s="165">
        <v>0.82</v>
      </c>
      <c r="J74" s="164">
        <v>90.826999999999998</v>
      </c>
      <c r="K74" s="165">
        <v>1.5429999999999999</v>
      </c>
      <c r="L74" s="166">
        <v>95.89</v>
      </c>
      <c r="M74" s="165">
        <v>1.8160000000000001</v>
      </c>
      <c r="N74" s="166">
        <v>93.819000000000003</v>
      </c>
      <c r="O74" s="165">
        <v>0.745</v>
      </c>
    </row>
    <row r="75" spans="1:15" ht="15" x14ac:dyDescent="0.2">
      <c r="A75" s="40">
        <v>41639</v>
      </c>
      <c r="B75" s="164">
        <v>95.44</v>
      </c>
      <c r="C75" s="165">
        <v>0.23</v>
      </c>
      <c r="D75" s="164">
        <v>101.53</v>
      </c>
      <c r="E75" s="165">
        <v>0.26700000000000002</v>
      </c>
      <c r="F75" s="166">
        <v>96.18</v>
      </c>
      <c r="G75" s="166">
        <v>-0.25900000000000001</v>
      </c>
      <c r="H75" s="164">
        <v>101.93</v>
      </c>
      <c r="I75" s="165">
        <v>1.0409999999999999</v>
      </c>
      <c r="J75" s="164">
        <v>92.108999999999995</v>
      </c>
      <c r="K75" s="165">
        <v>1.411</v>
      </c>
      <c r="L75" s="166">
        <v>97.94</v>
      </c>
      <c r="M75" s="165">
        <v>2.1379999999999999</v>
      </c>
      <c r="N75" s="166">
        <v>94.82</v>
      </c>
      <c r="O75" s="165">
        <v>1.0669999999999999</v>
      </c>
    </row>
    <row r="76" spans="1:15" ht="15" x14ac:dyDescent="0.2">
      <c r="A76" s="40">
        <v>42004</v>
      </c>
      <c r="B76" s="164">
        <v>97.23</v>
      </c>
      <c r="C76" s="165">
        <v>1.88</v>
      </c>
      <c r="D76" s="164">
        <v>102.06</v>
      </c>
      <c r="E76" s="165">
        <v>0.52200000000000002</v>
      </c>
      <c r="F76" s="166">
        <v>97.45</v>
      </c>
      <c r="G76" s="166">
        <v>1.32</v>
      </c>
      <c r="H76" s="164">
        <v>104.39</v>
      </c>
      <c r="I76" s="165">
        <v>2.4129999999999998</v>
      </c>
      <c r="J76" s="164">
        <v>93.745000000000005</v>
      </c>
      <c r="K76" s="165">
        <v>1.776</v>
      </c>
      <c r="L76" s="166">
        <v>98.97</v>
      </c>
      <c r="M76" s="165">
        <v>1.052</v>
      </c>
      <c r="N76" s="166">
        <v>96.364999999999995</v>
      </c>
      <c r="O76" s="165">
        <v>1.629</v>
      </c>
    </row>
    <row r="77" spans="1:15" ht="21" customHeight="1" x14ac:dyDescent="0.2">
      <c r="A77" s="40">
        <v>42369</v>
      </c>
      <c r="B77" s="164">
        <v>98.13</v>
      </c>
      <c r="C77" s="165">
        <v>0.93</v>
      </c>
      <c r="D77" s="164">
        <v>102.78</v>
      </c>
      <c r="E77" s="165">
        <v>0.70499999999999996</v>
      </c>
      <c r="F77" s="166">
        <v>99.29</v>
      </c>
      <c r="G77" s="166">
        <v>1.8879999999999999</v>
      </c>
      <c r="H77" s="164">
        <v>105.77</v>
      </c>
      <c r="I77" s="165">
        <v>1.3220000000000001</v>
      </c>
      <c r="J77" s="164">
        <v>95.796999999999997</v>
      </c>
      <c r="K77" s="165">
        <v>2.1890000000000001</v>
      </c>
      <c r="L77" s="166">
        <v>100.85</v>
      </c>
      <c r="M77" s="165">
        <v>1.9</v>
      </c>
      <c r="N77" s="166">
        <v>98.272000000000006</v>
      </c>
      <c r="O77" s="165">
        <v>1.9790000000000001</v>
      </c>
    </row>
    <row r="78" spans="1:15" ht="15" x14ac:dyDescent="0.2">
      <c r="A78" s="40">
        <v>42735</v>
      </c>
      <c r="B78" s="164">
        <v>99.68</v>
      </c>
      <c r="C78" s="165">
        <v>1.58</v>
      </c>
      <c r="D78" s="164">
        <v>103.39</v>
      </c>
      <c r="E78" s="165">
        <v>0.59399999999999997</v>
      </c>
      <c r="F78" s="166">
        <v>100.86</v>
      </c>
      <c r="G78" s="166">
        <v>1.581</v>
      </c>
      <c r="H78" s="164">
        <v>107.29</v>
      </c>
      <c r="I78" s="165">
        <v>1.4370000000000001</v>
      </c>
      <c r="J78" s="164">
        <v>96.834999999999994</v>
      </c>
      <c r="K78" s="165">
        <v>1.0840000000000001</v>
      </c>
      <c r="L78" s="166">
        <v>101.61</v>
      </c>
      <c r="M78" s="165">
        <v>0.754</v>
      </c>
      <c r="N78" s="166">
        <v>99.516999999999996</v>
      </c>
      <c r="O78" s="165">
        <v>1.2669999999999999</v>
      </c>
    </row>
    <row r="79" spans="1:15" ht="15" x14ac:dyDescent="0.2">
      <c r="A79" s="40">
        <v>43100</v>
      </c>
      <c r="B79" s="164">
        <v>102.25</v>
      </c>
      <c r="C79" s="165">
        <v>2.58</v>
      </c>
      <c r="D79" s="164">
        <v>105.24</v>
      </c>
      <c r="E79" s="165">
        <v>1.7889999999999999</v>
      </c>
      <c r="F79" s="166">
        <v>103.36</v>
      </c>
      <c r="G79" s="166">
        <v>2.4790000000000001</v>
      </c>
      <c r="H79" s="164">
        <v>109.78</v>
      </c>
      <c r="I79" s="165">
        <v>2.3210000000000002</v>
      </c>
      <c r="J79" s="164">
        <v>98.590999999999994</v>
      </c>
      <c r="K79" s="165">
        <v>1.8129999999999999</v>
      </c>
      <c r="L79" s="166">
        <v>103.35</v>
      </c>
      <c r="M79" s="165">
        <v>1.712</v>
      </c>
      <c r="N79" s="166">
        <v>101.66200000000001</v>
      </c>
      <c r="O79" s="165">
        <v>2.1549999999999998</v>
      </c>
    </row>
    <row r="80" spans="1:15" ht="15" x14ac:dyDescent="0.2">
      <c r="A80" s="40">
        <v>43465</v>
      </c>
      <c r="B80" s="164">
        <v>103.26</v>
      </c>
      <c r="C80" s="165">
        <v>0.99</v>
      </c>
      <c r="D80" s="164">
        <v>106.58</v>
      </c>
      <c r="E80" s="165">
        <v>1.2729999999999999</v>
      </c>
      <c r="F80" s="166">
        <v>105.02</v>
      </c>
      <c r="G80" s="166">
        <v>1.6060000000000001</v>
      </c>
      <c r="H80" s="164">
        <v>110.82</v>
      </c>
      <c r="I80" s="165">
        <v>0.94699999999999995</v>
      </c>
      <c r="J80" s="164">
        <v>100.982</v>
      </c>
      <c r="K80" s="165">
        <v>2.4249999999999998</v>
      </c>
      <c r="L80" s="166">
        <v>104.34</v>
      </c>
      <c r="M80" s="165">
        <v>0.95799999999999996</v>
      </c>
      <c r="N80" s="166">
        <v>103.464</v>
      </c>
      <c r="O80" s="165">
        <v>1.7729999999999999</v>
      </c>
    </row>
    <row r="81" spans="1:15" ht="15" x14ac:dyDescent="0.2">
      <c r="A81" s="40">
        <v>43830</v>
      </c>
      <c r="B81" s="164">
        <v>104.22</v>
      </c>
      <c r="C81" s="165">
        <v>0.93</v>
      </c>
      <c r="D81" s="164">
        <v>108.39</v>
      </c>
      <c r="E81" s="165">
        <v>1.698</v>
      </c>
      <c r="F81" s="166">
        <v>106.49</v>
      </c>
      <c r="G81" s="166">
        <v>1.4</v>
      </c>
      <c r="H81" s="164">
        <v>111.58</v>
      </c>
      <c r="I81" s="165">
        <v>0.68600000000000005</v>
      </c>
      <c r="J81" s="164">
        <v>103.12</v>
      </c>
      <c r="K81" s="165">
        <v>2.117</v>
      </c>
      <c r="L81" s="166">
        <v>104.17</v>
      </c>
      <c r="M81" s="165">
        <v>-0.16300000000000001</v>
      </c>
      <c r="N81" s="166">
        <v>104.708</v>
      </c>
      <c r="O81" s="165">
        <v>1.202</v>
      </c>
    </row>
    <row r="82" spans="1:15" ht="21" customHeight="1" x14ac:dyDescent="0.2">
      <c r="A82" s="40">
        <v>44196</v>
      </c>
      <c r="B82" s="164">
        <v>100</v>
      </c>
      <c r="C82" s="165">
        <v>-4.05</v>
      </c>
      <c r="D82" s="164">
        <v>100</v>
      </c>
      <c r="E82" s="165">
        <v>-7.7409999999999997</v>
      </c>
      <c r="F82" s="166">
        <v>100</v>
      </c>
      <c r="G82" s="166">
        <v>-6.0940000000000003</v>
      </c>
      <c r="H82" s="164">
        <v>100</v>
      </c>
      <c r="I82" s="165">
        <v>-10.378</v>
      </c>
      <c r="J82" s="164">
        <v>100</v>
      </c>
      <c r="K82" s="165">
        <v>-3.0259999999999998</v>
      </c>
      <c r="L82" s="166">
        <v>100</v>
      </c>
      <c r="M82" s="165">
        <v>-4.0030000000000001</v>
      </c>
      <c r="N82" s="166">
        <v>100</v>
      </c>
      <c r="O82" s="165">
        <v>-4.4960000000000004</v>
      </c>
    </row>
    <row r="83" spans="1:15" ht="15" x14ac:dyDescent="0.2">
      <c r="A83" s="40">
        <v>44561</v>
      </c>
      <c r="B83" s="164">
        <v>104.08</v>
      </c>
      <c r="C83" s="165">
        <v>4.08</v>
      </c>
      <c r="D83" s="164">
        <v>106.5</v>
      </c>
      <c r="E83" s="165">
        <v>6.5</v>
      </c>
      <c r="F83" s="166">
        <v>106.42</v>
      </c>
      <c r="G83" s="166">
        <v>6.42</v>
      </c>
      <c r="H83" s="164">
        <v>108.63</v>
      </c>
      <c r="I83" s="165">
        <v>8.6300000000000008</v>
      </c>
      <c r="J83" s="164">
        <v>105.986</v>
      </c>
      <c r="K83" s="165">
        <v>5.9859999999999998</v>
      </c>
      <c r="L83" s="166">
        <v>104.04</v>
      </c>
      <c r="M83" s="165">
        <v>4.04</v>
      </c>
      <c r="N83" s="166">
        <v>106.054</v>
      </c>
      <c r="O83" s="165">
        <v>6.0540000000000003</v>
      </c>
    </row>
    <row r="84" spans="1:15" ht="15" x14ac:dyDescent="0.2">
      <c r="A84" s="40">
        <v>44926</v>
      </c>
      <c r="B84" s="164">
        <v>105.27</v>
      </c>
      <c r="C84" s="165">
        <v>1.1399999999999999</v>
      </c>
      <c r="D84" s="164">
        <v>108.85</v>
      </c>
      <c r="E84" s="165">
        <v>2.2069999999999999</v>
      </c>
      <c r="F84" s="166">
        <v>109.78</v>
      </c>
      <c r="G84" s="166">
        <v>3.157</v>
      </c>
      <c r="H84" s="164">
        <v>112.94</v>
      </c>
      <c r="I84" s="165">
        <v>3.968</v>
      </c>
      <c r="J84" s="164">
        <v>108.26300000000001</v>
      </c>
      <c r="K84" s="165">
        <v>2.1480000000000001</v>
      </c>
      <c r="L84" s="166">
        <v>105.9</v>
      </c>
      <c r="M84" s="165">
        <v>1.788</v>
      </c>
      <c r="N84" s="166">
        <v>109.063</v>
      </c>
      <c r="O84" s="165">
        <v>2.8370000000000002</v>
      </c>
    </row>
    <row r="85" spans="1:15" ht="15" x14ac:dyDescent="0.2">
      <c r="A85" s="40">
        <v>45291</v>
      </c>
      <c r="B85" s="164">
        <v>103.41</v>
      </c>
      <c r="C85" s="165">
        <v>-1.77</v>
      </c>
      <c r="D85" s="164">
        <v>110.11</v>
      </c>
      <c r="E85" s="165">
        <v>1.1579999999999999</v>
      </c>
      <c r="F85" s="166">
        <v>109.61</v>
      </c>
      <c r="G85" s="166">
        <v>-0.155</v>
      </c>
      <c r="H85" s="164">
        <v>112.32</v>
      </c>
      <c r="I85" s="165">
        <v>-0.54900000000000004</v>
      </c>
      <c r="J85" s="164">
        <v>110.893</v>
      </c>
      <c r="K85" s="165">
        <v>2.4289999999999998</v>
      </c>
      <c r="L85" s="166">
        <v>107.18</v>
      </c>
      <c r="M85" s="165">
        <v>1.2090000000000001</v>
      </c>
      <c r="N85" s="166">
        <v>110.367</v>
      </c>
      <c r="O85" s="165">
        <v>1.196</v>
      </c>
    </row>
    <row r="86" spans="1:15" ht="15" x14ac:dyDescent="0.2">
      <c r="A86" s="40">
        <v>45657</v>
      </c>
      <c r="B86" s="164">
        <v>102.62</v>
      </c>
      <c r="C86" s="165">
        <v>-0.76</v>
      </c>
      <c r="D86" s="164">
        <v>111.12</v>
      </c>
      <c r="E86" s="165">
        <v>0.91700000000000004</v>
      </c>
      <c r="F86" s="164">
        <v>110.18</v>
      </c>
      <c r="G86" s="165">
        <v>0.52</v>
      </c>
      <c r="H86" s="164">
        <v>112.83</v>
      </c>
      <c r="I86" s="165">
        <v>0.45400000000000001</v>
      </c>
      <c r="J86" s="164">
        <v>113.604</v>
      </c>
      <c r="K86" s="165">
        <v>2.4449999999999998</v>
      </c>
      <c r="L86" s="164">
        <v>107.39</v>
      </c>
      <c r="M86" s="165">
        <v>0.19600000000000001</v>
      </c>
      <c r="N86" s="164">
        <v>111.82899999999999</v>
      </c>
      <c r="O86" s="165">
        <v>1.325</v>
      </c>
    </row>
    <row r="87" spans="1:15" ht="21" customHeight="1" x14ac:dyDescent="0.2">
      <c r="A87" s="40">
        <v>46022</v>
      </c>
      <c r="B87" s="164">
        <v>102.85</v>
      </c>
      <c r="C87" s="165">
        <v>0.22</v>
      </c>
      <c r="D87" s="164">
        <v>111.67</v>
      </c>
      <c r="E87" s="165">
        <v>0.495</v>
      </c>
      <c r="F87" s="166">
        <v>111.17</v>
      </c>
      <c r="G87" s="166">
        <v>0.89900000000000002</v>
      </c>
      <c r="H87" s="164">
        <v>113.62</v>
      </c>
      <c r="I87" s="165">
        <v>0.7</v>
      </c>
      <c r="J87" s="164">
        <v>115.672</v>
      </c>
      <c r="K87" s="165">
        <v>1.82</v>
      </c>
      <c r="L87" s="166">
        <v>109.03</v>
      </c>
      <c r="M87" s="165">
        <v>1.5269999999999999</v>
      </c>
      <c r="N87" s="166" t="s">
        <v>48</v>
      </c>
      <c r="O87" s="165" t="s">
        <v>48</v>
      </c>
    </row>
    <row r="88" spans="1:15" ht="15" x14ac:dyDescent="0.2">
      <c r="A88" s="40"/>
      <c r="B88" s="41"/>
      <c r="C88" s="41"/>
      <c r="D88" s="41"/>
      <c r="E88" s="41"/>
      <c r="F88" s="41"/>
      <c r="G88" s="41"/>
      <c r="H88" s="41"/>
      <c r="I88" s="41"/>
      <c r="J88" s="41"/>
      <c r="K88" s="41"/>
      <c r="L88" s="41"/>
      <c r="M88" s="41"/>
      <c r="N88" s="41"/>
      <c r="O88" s="41"/>
    </row>
    <row r="89" spans="1:15" ht="15" customHeight="1" x14ac:dyDescent="0.2">
      <c r="A89" s="40"/>
      <c r="B89" s="213" t="s">
        <v>493</v>
      </c>
      <c r="C89" s="213"/>
      <c r="D89" s="213"/>
      <c r="E89" s="213"/>
      <c r="F89" s="213"/>
      <c r="G89" s="213"/>
      <c r="H89" s="213"/>
      <c r="I89" s="213"/>
      <c r="J89" s="213"/>
      <c r="K89" s="213"/>
      <c r="L89" s="213"/>
      <c r="M89" s="213"/>
      <c r="N89" s="213"/>
      <c r="O89" s="213"/>
    </row>
    <row r="90" spans="1:15" ht="15" customHeight="1" x14ac:dyDescent="0.2">
      <c r="A90" s="40"/>
      <c r="B90" s="213"/>
      <c r="C90" s="213"/>
      <c r="D90" s="213"/>
      <c r="E90" s="213"/>
      <c r="F90" s="213"/>
      <c r="G90" s="213"/>
      <c r="H90" s="213"/>
      <c r="I90" s="213"/>
      <c r="J90" s="213"/>
      <c r="K90" s="213"/>
      <c r="L90" s="213"/>
      <c r="M90" s="213"/>
      <c r="N90" s="213"/>
      <c r="O90" s="213"/>
    </row>
    <row r="91" spans="1:15" ht="15" customHeight="1" x14ac:dyDescent="0.2">
      <c r="A91" s="40"/>
      <c r="B91" s="213"/>
      <c r="C91" s="213"/>
      <c r="D91" s="213"/>
      <c r="E91" s="213"/>
      <c r="F91" s="213"/>
      <c r="G91" s="213"/>
      <c r="H91" s="213"/>
      <c r="I91" s="213"/>
      <c r="J91" s="213"/>
      <c r="K91" s="213"/>
      <c r="L91" s="213"/>
      <c r="M91" s="213"/>
      <c r="N91" s="213"/>
      <c r="O91" s="213"/>
    </row>
    <row r="92" spans="1:15" ht="15" customHeight="1" x14ac:dyDescent="0.2">
      <c r="A92" s="40"/>
      <c r="B92" s="213"/>
      <c r="C92" s="213"/>
      <c r="D92" s="213"/>
      <c r="E92" s="213"/>
      <c r="F92" s="213"/>
      <c r="G92" s="213"/>
      <c r="H92" s="213"/>
      <c r="I92" s="213"/>
      <c r="J92" s="213"/>
      <c r="K92" s="213"/>
      <c r="L92" s="213"/>
      <c r="M92" s="213"/>
      <c r="N92" s="213"/>
      <c r="O92" s="213"/>
    </row>
    <row r="93" spans="1:15" ht="4.1500000000000004" customHeight="1" x14ac:dyDescent="0.2">
      <c r="A93" s="30"/>
      <c r="B93" s="213"/>
      <c r="C93" s="213"/>
      <c r="D93" s="213"/>
      <c r="E93" s="213"/>
      <c r="F93" s="213"/>
      <c r="G93" s="213"/>
      <c r="H93" s="213"/>
      <c r="I93" s="213"/>
      <c r="J93" s="213"/>
      <c r="K93" s="213"/>
      <c r="L93" s="213"/>
      <c r="M93" s="213"/>
      <c r="N93" s="213"/>
      <c r="O93" s="213"/>
    </row>
    <row r="94" spans="1:15" x14ac:dyDescent="0.2">
      <c r="A94" s="30"/>
      <c r="B94" s="37"/>
      <c r="C94" s="37"/>
      <c r="D94" s="37"/>
      <c r="E94" s="37"/>
      <c r="F94" s="37"/>
      <c r="G94" s="37"/>
      <c r="H94" s="37"/>
      <c r="I94" s="37"/>
      <c r="J94" s="38"/>
      <c r="K94" s="38"/>
      <c r="L94" s="38"/>
      <c r="M94" s="38"/>
      <c r="N94" s="38"/>
      <c r="O94" s="38"/>
    </row>
    <row r="95" spans="1:15" x14ac:dyDescent="0.2">
      <c r="A95" s="30"/>
      <c r="B95" s="37"/>
      <c r="C95" s="37"/>
      <c r="D95" s="37"/>
      <c r="E95" s="37"/>
      <c r="F95" s="37"/>
      <c r="G95" s="37"/>
      <c r="H95" s="37"/>
      <c r="I95" s="37"/>
      <c r="J95" s="38"/>
      <c r="K95" s="38"/>
      <c r="L95" s="38"/>
      <c r="M95" s="38"/>
      <c r="N95" s="38"/>
      <c r="O95" s="38"/>
    </row>
    <row r="96" spans="1:15" x14ac:dyDescent="0.2">
      <c r="A96" s="30"/>
      <c r="B96" s="37"/>
      <c r="C96" s="37"/>
      <c r="D96" s="37"/>
      <c r="E96" s="37"/>
      <c r="F96" s="37"/>
      <c r="G96" s="37"/>
      <c r="H96" s="37"/>
      <c r="I96" s="37"/>
      <c r="J96" s="38"/>
      <c r="K96" s="38"/>
      <c r="L96" s="38"/>
      <c r="M96" s="38"/>
      <c r="N96" s="38"/>
      <c r="O96" s="38"/>
    </row>
    <row r="97" spans="1:15" x14ac:dyDescent="0.2">
      <c r="A97" s="30"/>
      <c r="B97" s="37"/>
      <c r="C97" s="37"/>
      <c r="D97" s="37"/>
      <c r="E97" s="37"/>
      <c r="F97" s="37"/>
      <c r="G97" s="37"/>
      <c r="H97" s="37"/>
      <c r="I97" s="37"/>
      <c r="J97" s="38"/>
      <c r="K97" s="38"/>
      <c r="L97" s="38"/>
      <c r="M97" s="38"/>
      <c r="N97" s="38"/>
      <c r="O97" s="38"/>
    </row>
    <row r="98" spans="1:15" x14ac:dyDescent="0.2">
      <c r="A98" s="30"/>
      <c r="B98" s="37"/>
      <c r="C98" s="37"/>
      <c r="D98" s="37"/>
      <c r="E98" s="37"/>
      <c r="F98" s="37"/>
      <c r="G98" s="37"/>
      <c r="H98" s="37"/>
      <c r="I98" s="37"/>
      <c r="J98" s="38"/>
      <c r="K98" s="38"/>
      <c r="L98" s="38"/>
      <c r="M98" s="38"/>
      <c r="N98" s="38"/>
      <c r="O98" s="38"/>
    </row>
    <row r="99" spans="1:15" x14ac:dyDescent="0.2">
      <c r="A99" s="30"/>
      <c r="B99" s="37"/>
      <c r="C99" s="37"/>
      <c r="D99" s="37"/>
      <c r="E99" s="37"/>
      <c r="F99" s="37"/>
      <c r="G99" s="37"/>
      <c r="H99" s="37"/>
      <c r="I99" s="37"/>
      <c r="J99" s="38"/>
      <c r="K99" s="38"/>
      <c r="L99" s="38"/>
      <c r="M99" s="38"/>
      <c r="N99" s="38"/>
      <c r="O99" s="38"/>
    </row>
    <row r="100" spans="1:15" x14ac:dyDescent="0.2">
      <c r="A100" s="30"/>
      <c r="B100" s="37"/>
      <c r="C100" s="37"/>
      <c r="D100" s="37"/>
      <c r="E100" s="37"/>
      <c r="F100" s="37"/>
      <c r="G100" s="37"/>
      <c r="H100" s="37"/>
      <c r="I100" s="37"/>
      <c r="J100" s="38"/>
      <c r="K100" s="38"/>
      <c r="L100" s="38"/>
      <c r="M100" s="38"/>
      <c r="N100" s="38"/>
      <c r="O100" s="38"/>
    </row>
    <row r="101" spans="1:15" x14ac:dyDescent="0.2">
      <c r="A101" s="30"/>
      <c r="B101" s="37"/>
      <c r="C101" s="37"/>
      <c r="D101" s="37"/>
      <c r="E101" s="37"/>
      <c r="F101" s="37"/>
      <c r="G101" s="37"/>
      <c r="H101" s="37"/>
      <c r="I101" s="37"/>
      <c r="J101" s="38"/>
      <c r="K101" s="38"/>
      <c r="L101" s="38"/>
      <c r="M101" s="38"/>
      <c r="N101" s="38"/>
      <c r="O101" s="38"/>
    </row>
    <row r="102" spans="1:15" x14ac:dyDescent="0.2">
      <c r="A102" s="30"/>
      <c r="B102" s="39"/>
      <c r="C102" s="39"/>
      <c r="D102" s="39"/>
      <c r="E102" s="39"/>
      <c r="F102" s="39"/>
      <c r="G102" s="37"/>
      <c r="H102" s="39"/>
      <c r="I102" s="39"/>
    </row>
    <row r="103" spans="1:15" x14ac:dyDescent="0.2">
      <c r="A103" s="30"/>
      <c r="B103" s="39"/>
      <c r="C103" s="39"/>
      <c r="D103" s="39"/>
      <c r="E103" s="39"/>
      <c r="F103" s="39"/>
      <c r="G103" s="37"/>
      <c r="H103" s="39"/>
      <c r="I103" s="39"/>
    </row>
    <row r="104" spans="1:15" x14ac:dyDescent="0.2">
      <c r="A104" s="30"/>
      <c r="B104" s="39"/>
      <c r="C104" s="39"/>
      <c r="D104" s="39"/>
      <c r="E104" s="39"/>
      <c r="F104" s="39"/>
      <c r="G104" s="37"/>
      <c r="H104" s="39"/>
      <c r="I104" s="39"/>
    </row>
  </sheetData>
  <mergeCells count="11">
    <mergeCell ref="N5:O5"/>
    <mergeCell ref="N7:O7"/>
    <mergeCell ref="J8:K8"/>
    <mergeCell ref="L8:M8"/>
    <mergeCell ref="N8:O8"/>
    <mergeCell ref="N6:O6"/>
    <mergeCell ref="B8:C8"/>
    <mergeCell ref="F8:G8"/>
    <mergeCell ref="H8:I8"/>
    <mergeCell ref="D8:E8"/>
    <mergeCell ref="B89:O93"/>
  </mergeCells>
  <hyperlinks>
    <hyperlink ref="N5" location="Content!D2" display="Content" xr:uid="{F1D08D43-03BD-4634-9357-2971AF385BAA}"/>
    <hyperlink ref="N6" location="Notes!D6" display="Notes" xr:uid="{01884000-5E71-4F0F-8EA9-E84C0654CBDE}"/>
    <hyperlink ref="N7" location="FN_I.2" display="Footnotes" xr:uid="{14A36BC7-F594-4BE4-8276-B18F2EBAC10E}"/>
  </hyperlinks>
  <pageMargins left="0.47244094488188981" right="0.31496062992125984" top="0.62992125984251968" bottom="0.19685039370078741"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Tabelle55">
    <tabColor theme="7" tint="0.59999389629810485"/>
  </sheetPr>
  <dimension ref="A1:R81"/>
  <sheetViews>
    <sheetView zoomScale="90" zoomScaleNormal="90" workbookViewId="0"/>
  </sheetViews>
  <sheetFormatPr baseColWidth="10" defaultColWidth="11.42578125" defaultRowHeight="15" x14ac:dyDescent="0.2"/>
  <cols>
    <col min="1" max="1" width="12.28515625" style="43" customWidth="1"/>
    <col min="2" max="7" width="28.85546875" style="43" customWidth="1"/>
    <col min="8" max="16384" width="11.42578125" style="43"/>
  </cols>
  <sheetData>
    <row r="1" spans="1:18" x14ac:dyDescent="0.2">
      <c r="A1" s="45"/>
      <c r="B1" s="45"/>
      <c r="C1" s="45"/>
      <c r="D1" s="45"/>
      <c r="E1" s="45"/>
      <c r="F1" s="45"/>
      <c r="G1" s="48"/>
    </row>
    <row r="2" spans="1:18" x14ac:dyDescent="0.2">
      <c r="A2" s="45"/>
      <c r="B2" s="45"/>
      <c r="C2" s="45"/>
      <c r="D2" s="45"/>
      <c r="E2" s="45"/>
      <c r="F2" s="45"/>
      <c r="G2" s="48"/>
    </row>
    <row r="3" spans="1:18" ht="18" x14ac:dyDescent="0.25">
      <c r="A3" s="45"/>
      <c r="B3" s="59" t="s">
        <v>413</v>
      </c>
      <c r="C3" s="45"/>
      <c r="D3" s="45"/>
      <c r="E3" s="45"/>
      <c r="F3" s="45"/>
      <c r="G3" s="45"/>
    </row>
    <row r="4" spans="1:18" ht="15.75" x14ac:dyDescent="0.25">
      <c r="A4" s="45"/>
      <c r="B4" s="60"/>
      <c r="C4" s="45"/>
      <c r="D4" s="45"/>
      <c r="E4" s="45"/>
      <c r="F4" s="45"/>
      <c r="G4" s="45"/>
    </row>
    <row r="5" spans="1:18" ht="18" x14ac:dyDescent="0.25">
      <c r="A5" s="45"/>
      <c r="B5" s="59" t="s">
        <v>414</v>
      </c>
      <c r="C5" s="27"/>
      <c r="D5" s="27"/>
      <c r="E5" s="27"/>
      <c r="F5" s="63"/>
      <c r="G5" s="190" t="s">
        <v>451</v>
      </c>
      <c r="H5" s="15"/>
      <c r="I5" s="15"/>
      <c r="J5" s="15"/>
      <c r="K5" s="15"/>
      <c r="L5" s="15"/>
      <c r="M5" s="15"/>
      <c r="N5" s="15"/>
      <c r="O5" s="15"/>
      <c r="P5" s="15"/>
      <c r="Q5" s="15"/>
      <c r="R5" s="15"/>
    </row>
    <row r="6" spans="1:18" x14ac:dyDescent="0.2">
      <c r="A6" s="45"/>
      <c r="B6" s="45"/>
      <c r="C6" s="27"/>
      <c r="D6" s="27"/>
      <c r="E6" s="27"/>
      <c r="F6" s="63"/>
      <c r="G6" s="190" t="s">
        <v>419</v>
      </c>
      <c r="H6" s="15"/>
      <c r="I6" s="15"/>
      <c r="J6" s="15"/>
      <c r="K6" s="15"/>
      <c r="L6" s="15"/>
      <c r="M6" s="15"/>
      <c r="N6" s="15"/>
      <c r="O6" s="15"/>
      <c r="P6" s="15"/>
      <c r="Q6" s="15"/>
      <c r="R6" s="15"/>
    </row>
    <row r="7" spans="1:18" x14ac:dyDescent="0.2">
      <c r="A7" s="49"/>
      <c r="B7" s="46" t="s">
        <v>415</v>
      </c>
      <c r="C7" s="29"/>
      <c r="D7" s="29"/>
      <c r="E7" s="29"/>
      <c r="F7" s="58"/>
      <c r="G7" s="139" t="s">
        <v>467</v>
      </c>
      <c r="H7" s="15"/>
      <c r="I7" s="15"/>
      <c r="J7" s="15"/>
      <c r="K7" s="15"/>
      <c r="L7" s="15"/>
      <c r="M7" s="15"/>
      <c r="N7" s="15"/>
      <c r="O7" s="15"/>
      <c r="P7" s="15"/>
      <c r="Q7" s="15"/>
      <c r="R7" s="15"/>
    </row>
    <row r="8" spans="1:18" ht="21.95" customHeight="1" x14ac:dyDescent="0.2">
      <c r="A8" s="50"/>
      <c r="B8" s="276" t="s">
        <v>416</v>
      </c>
      <c r="C8" s="277"/>
      <c r="D8" s="277"/>
      <c r="E8" s="277"/>
      <c r="F8" s="277"/>
      <c r="G8" s="278"/>
    </row>
    <row r="9" spans="1:18" ht="20.100000000000001" customHeight="1" x14ac:dyDescent="0.2">
      <c r="A9" s="138" t="s">
        <v>417</v>
      </c>
      <c r="B9" s="67">
        <v>1</v>
      </c>
      <c r="C9" s="67">
        <v>2</v>
      </c>
      <c r="D9" s="67">
        <v>3</v>
      </c>
      <c r="E9" s="67">
        <v>4</v>
      </c>
      <c r="F9" s="67">
        <v>5</v>
      </c>
      <c r="G9" s="67">
        <v>6</v>
      </c>
    </row>
    <row r="10" spans="1:18" ht="20.45" customHeight="1" x14ac:dyDescent="0.2">
      <c r="A10" s="68">
        <v>1</v>
      </c>
      <c r="B10" s="185">
        <f t="shared" ref="B10:G10" si="0">(1-(1/((1+B$9/100)^$A10)))*100</f>
        <v>0.99009900990099098</v>
      </c>
      <c r="C10" s="185">
        <f t="shared" si="0"/>
        <v>1.9607843137254943</v>
      </c>
      <c r="D10" s="185">
        <f t="shared" si="0"/>
        <v>2.9126213592232997</v>
      </c>
      <c r="E10" s="185">
        <f t="shared" si="0"/>
        <v>3.8461538461538547</v>
      </c>
      <c r="F10" s="185">
        <f t="shared" si="0"/>
        <v>4.7619047619047672</v>
      </c>
      <c r="G10" s="185">
        <f t="shared" si="0"/>
        <v>5.6603773584905763</v>
      </c>
    </row>
    <row r="11" spans="1:18" x14ac:dyDescent="0.2">
      <c r="A11" s="68">
        <v>2</v>
      </c>
      <c r="B11" s="185">
        <f t="shared" ref="B11:G32" si="1">(1-(1/((1+B$9/100)^$A11)))*100</f>
        <v>1.9703950593079167</v>
      </c>
      <c r="C11" s="185">
        <f t="shared" si="1"/>
        <v>3.8831218762014563</v>
      </c>
      <c r="D11" s="185">
        <f t="shared" si="1"/>
        <v>5.7404090866245649</v>
      </c>
      <c r="E11" s="185">
        <f t="shared" si="1"/>
        <v>7.5443786982248628</v>
      </c>
      <c r="F11" s="185">
        <f t="shared" si="1"/>
        <v>9.2970521541950184</v>
      </c>
      <c r="G11" s="185">
        <f t="shared" si="1"/>
        <v>11.000355998576017</v>
      </c>
    </row>
    <row r="12" spans="1:18" x14ac:dyDescent="0.2">
      <c r="A12" s="68">
        <v>3</v>
      </c>
      <c r="B12" s="185">
        <f t="shared" si="1"/>
        <v>2.9409852072355469</v>
      </c>
      <c r="C12" s="185">
        <f t="shared" si="1"/>
        <v>5.7677665452955384</v>
      </c>
      <c r="D12" s="185">
        <f t="shared" si="1"/>
        <v>8.4858340646840382</v>
      </c>
      <c r="E12" s="185">
        <f t="shared" si="1"/>
        <v>11.100364132908513</v>
      </c>
      <c r="F12" s="185">
        <f t="shared" si="1"/>
        <v>13.616240146852398</v>
      </c>
      <c r="G12" s="185">
        <f t="shared" si="1"/>
        <v>16.03807169676984</v>
      </c>
    </row>
    <row r="13" spans="1:18" x14ac:dyDescent="0.2">
      <c r="A13" s="68">
        <v>4</v>
      </c>
      <c r="B13" s="185">
        <f t="shared" si="1"/>
        <v>3.9019655517183782</v>
      </c>
      <c r="C13" s="185">
        <f t="shared" si="1"/>
        <v>7.61545739734858</v>
      </c>
      <c r="D13" s="185">
        <f t="shared" si="1"/>
        <v>11.151295208431101</v>
      </c>
      <c r="E13" s="185">
        <f t="shared" si="1"/>
        <v>14.519580897027428</v>
      </c>
      <c r="F13" s="185">
        <f t="shared" si="1"/>
        <v>17.729752520811804</v>
      </c>
      <c r="G13" s="185">
        <f t="shared" si="1"/>
        <v>20.790633676197956</v>
      </c>
    </row>
    <row r="14" spans="1:18" x14ac:dyDescent="0.2">
      <c r="A14" s="68">
        <v>5</v>
      </c>
      <c r="B14" s="185">
        <f t="shared" si="1"/>
        <v>4.8534312393251122</v>
      </c>
      <c r="C14" s="185">
        <f t="shared" si="1"/>
        <v>9.4269190170084052</v>
      </c>
      <c r="D14" s="185">
        <f t="shared" si="1"/>
        <v>13.739121561583589</v>
      </c>
      <c r="E14" s="185">
        <f t="shared" si="1"/>
        <v>17.807289324064847</v>
      </c>
      <c r="F14" s="185">
        <f t="shared" si="1"/>
        <v>21.647383353154105</v>
      </c>
      <c r="G14" s="186">
        <f t="shared" si="1"/>
        <v>25.27418271339431</v>
      </c>
    </row>
    <row r="15" spans="1:18" x14ac:dyDescent="0.2">
      <c r="A15" s="68">
        <v>6</v>
      </c>
      <c r="B15" s="185">
        <f t="shared" si="1"/>
        <v>5.7954764745793419</v>
      </c>
      <c r="C15" s="185">
        <f t="shared" si="1"/>
        <v>11.202861781380802</v>
      </c>
      <c r="D15" s="185">
        <f t="shared" si="1"/>
        <v>16.251574331634554</v>
      </c>
      <c r="E15" s="185">
        <f t="shared" si="1"/>
        <v>20.968547426985428</v>
      </c>
      <c r="F15" s="186">
        <f t="shared" si="1"/>
        <v>25.378460336337238</v>
      </c>
      <c r="G15" s="185">
        <f t="shared" si="1"/>
        <v>29.503945956032375</v>
      </c>
    </row>
    <row r="16" spans="1:18" x14ac:dyDescent="0.2">
      <c r="A16" s="68">
        <v>7</v>
      </c>
      <c r="B16" s="185">
        <f t="shared" si="1"/>
        <v>6.728194529286446</v>
      </c>
      <c r="C16" s="185">
        <f t="shared" si="1"/>
        <v>12.943982138608611</v>
      </c>
      <c r="D16" s="185">
        <f t="shared" si="1"/>
        <v>18.690848865664623</v>
      </c>
      <c r="E16" s="186">
        <f t="shared" si="1"/>
        <v>24.008218679793668</v>
      </c>
      <c r="F16" s="185">
        <f t="shared" si="1"/>
        <v>28.931866986987853</v>
      </c>
      <c r="G16" s="185">
        <f t="shared" si="1"/>
        <v>33.494288637766402</v>
      </c>
    </row>
    <row r="17" spans="1:7" x14ac:dyDescent="0.2">
      <c r="A17" s="68">
        <v>8</v>
      </c>
      <c r="B17" s="185">
        <f t="shared" si="1"/>
        <v>7.6516777517687817</v>
      </c>
      <c r="C17" s="185">
        <f t="shared" si="1"/>
        <v>14.650962880988839</v>
      </c>
      <c r="D17" s="185">
        <f t="shared" si="1"/>
        <v>21.059076568606429</v>
      </c>
      <c r="E17" s="185">
        <f t="shared" si="1"/>
        <v>26.930979499801623</v>
      </c>
      <c r="F17" s="185">
        <f t="shared" si="1"/>
        <v>32.316063797131278</v>
      </c>
      <c r="G17" s="185">
        <f t="shared" si="1"/>
        <v>37.258762865817353</v>
      </c>
    </row>
    <row r="18" spans="1:7" x14ac:dyDescent="0.2">
      <c r="A18" s="68">
        <v>9</v>
      </c>
      <c r="B18" s="185">
        <f t="shared" si="1"/>
        <v>8.5660175760087114</v>
      </c>
      <c r="C18" s="185">
        <f t="shared" si="1"/>
        <v>16.324473412734154</v>
      </c>
      <c r="D18" s="185">
        <f t="shared" si="1"/>
        <v>23.358326765637305</v>
      </c>
      <c r="E18" s="185">
        <f t="shared" si="1"/>
        <v>29.741326442116957</v>
      </c>
      <c r="F18" s="185">
        <f t="shared" si="1"/>
        <v>35.539108378220277</v>
      </c>
      <c r="G18" s="185">
        <f t="shared" si="1"/>
        <v>40.810153646997506</v>
      </c>
    </row>
    <row r="19" spans="1:7" x14ac:dyDescent="0.2">
      <c r="A19" s="68">
        <v>10</v>
      </c>
      <c r="B19" s="185">
        <f t="shared" si="1"/>
        <v>9.4713045307016852</v>
      </c>
      <c r="C19" s="185">
        <f t="shared" si="1"/>
        <v>17.965170012484467</v>
      </c>
      <c r="D19" s="186">
        <f t="shared" si="1"/>
        <v>25.590608510327485</v>
      </c>
      <c r="E19" s="185">
        <f t="shared" si="1"/>
        <v>32.443583117420147</v>
      </c>
      <c r="F19" s="185">
        <f t="shared" si="1"/>
        <v>38.608674645924069</v>
      </c>
      <c r="G19" s="185">
        <f t="shared" si="1"/>
        <v>44.160522308488211</v>
      </c>
    </row>
    <row r="20" spans="1:7" x14ac:dyDescent="0.2">
      <c r="A20" s="68"/>
      <c r="B20" s="185"/>
      <c r="C20" s="185"/>
      <c r="D20" s="185"/>
      <c r="E20" s="185"/>
      <c r="F20" s="185"/>
      <c r="G20" s="185"/>
    </row>
    <row r="21" spans="1:7" x14ac:dyDescent="0.2">
      <c r="A21" s="68">
        <v>11</v>
      </c>
      <c r="B21" s="185">
        <f t="shared" si="1"/>
        <v>10.367628248219473</v>
      </c>
      <c r="C21" s="185">
        <f t="shared" si="1"/>
        <v>19.573696090671035</v>
      </c>
      <c r="D21" s="185">
        <f t="shared" si="1"/>
        <v>27.757872340123768</v>
      </c>
      <c r="E21" s="185">
        <f t="shared" si="1"/>
        <v>35.04190684367321</v>
      </c>
      <c r="F21" s="185">
        <f t="shared" si="1"/>
        <v>41.532071091356258</v>
      </c>
      <c r="G21" s="185">
        <f t="shared" si="1"/>
        <v>47.321247460837945</v>
      </c>
    </row>
    <row r="22" spans="1:7" x14ac:dyDescent="0.2">
      <c r="A22" s="68">
        <v>12</v>
      </c>
      <c r="B22" s="185">
        <f t="shared" si="1"/>
        <v>11.255077473484631</v>
      </c>
      <c r="C22" s="185">
        <f t="shared" si="1"/>
        <v>21.150682441834356</v>
      </c>
      <c r="D22" s="185">
        <f t="shared" si="1"/>
        <v>29.862011980702675</v>
      </c>
      <c r="E22" s="185">
        <f t="shared" si="1"/>
        <v>37.540295041993488</v>
      </c>
      <c r="F22" s="185">
        <f t="shared" si="1"/>
        <v>44.316258182244049</v>
      </c>
      <c r="G22" s="187">
        <f t="shared" si="1"/>
        <v>50.303063642299946</v>
      </c>
    </row>
    <row r="23" spans="1:7" x14ac:dyDescent="0.2">
      <c r="A23" s="68">
        <v>13</v>
      </c>
      <c r="B23" s="185">
        <f t="shared" si="1"/>
        <v>12.133740072757071</v>
      </c>
      <c r="C23" s="185">
        <f t="shared" si="1"/>
        <v>22.696747491994461</v>
      </c>
      <c r="D23" s="185">
        <f t="shared" si="1"/>
        <v>31.904866000682208</v>
      </c>
      <c r="E23" s="185">
        <f t="shared" si="1"/>
        <v>39.9425913865322</v>
      </c>
      <c r="F23" s="185">
        <f t="shared" si="1"/>
        <v>46.967864935470537</v>
      </c>
      <c r="G23" s="185">
        <f t="shared" si="1"/>
        <v>53.116097775754682</v>
      </c>
    </row>
    <row r="24" spans="1:7" x14ac:dyDescent="0.2">
      <c r="A24" s="68">
        <v>14</v>
      </c>
      <c r="B24" s="185">
        <f t="shared" si="1"/>
        <v>13.003703042333736</v>
      </c>
      <c r="C24" s="185">
        <f t="shared" si="1"/>
        <v>24.212497541171054</v>
      </c>
      <c r="D24" s="185">
        <f t="shared" si="1"/>
        <v>33.888219418138078</v>
      </c>
      <c r="E24" s="185">
        <f t="shared" si="1"/>
        <v>42.252491717819417</v>
      </c>
      <c r="F24" s="187">
        <f t="shared" si="1"/>
        <v>49.493204700448111</v>
      </c>
      <c r="G24" s="185">
        <f t="shared" si="1"/>
        <v>55.769903562032709</v>
      </c>
    </row>
    <row r="25" spans="1:7" x14ac:dyDescent="0.2">
      <c r="A25" s="68">
        <v>15</v>
      </c>
      <c r="B25" s="185">
        <f t="shared" si="1"/>
        <v>13.865052517162091</v>
      </c>
      <c r="C25" s="186">
        <f t="shared" si="1"/>
        <v>25.698527001148076</v>
      </c>
      <c r="D25" s="185">
        <f t="shared" si="1"/>
        <v>35.813805260328238</v>
      </c>
      <c r="E25" s="185">
        <f t="shared" si="1"/>
        <v>44.473549728672523</v>
      </c>
      <c r="F25" s="185">
        <f t="shared" si="1"/>
        <v>51.898290190902976</v>
      </c>
      <c r="G25" s="185">
        <f t="shared" si="1"/>
        <v>58.273493926445965</v>
      </c>
    </row>
    <row r="26" spans="1:7" x14ac:dyDescent="0.2">
      <c r="A26" s="68">
        <v>16</v>
      </c>
      <c r="B26" s="185">
        <f t="shared" si="1"/>
        <v>14.717873779368439</v>
      </c>
      <c r="C26" s="185">
        <f t="shared" si="1"/>
        <v>27.155418628576555</v>
      </c>
      <c r="D26" s="185">
        <f t="shared" si="1"/>
        <v>37.683306077988568</v>
      </c>
      <c r="E26" s="185">
        <f t="shared" si="1"/>
        <v>46.609182431415896</v>
      </c>
      <c r="F26" s="185">
        <f t="shared" si="1"/>
        <v>54.188847800859975</v>
      </c>
      <c r="G26" s="185">
        <f t="shared" si="1"/>
        <v>60.635371628722588</v>
      </c>
    </row>
    <row r="27" spans="1:7" x14ac:dyDescent="0.2">
      <c r="A27" s="68">
        <v>17</v>
      </c>
      <c r="B27" s="185">
        <f t="shared" si="1"/>
        <v>15.562251266701432</v>
      </c>
      <c r="C27" s="185">
        <f t="shared" si="1"/>
        <v>28.583743753506429</v>
      </c>
      <c r="D27" s="185">
        <f t="shared" si="1"/>
        <v>39.49835541552288</v>
      </c>
      <c r="E27" s="185">
        <f t="shared" si="1"/>
        <v>48.662675414822978</v>
      </c>
      <c r="F27" s="185">
        <f t="shared" si="1"/>
        <v>56.370331238914275</v>
      </c>
      <c r="G27" s="185">
        <f t="shared" si="1"/>
        <v>62.863558140304342</v>
      </c>
    </row>
    <row r="28" spans="1:7" x14ac:dyDescent="0.2">
      <c r="A28" s="68">
        <v>18</v>
      </c>
      <c r="B28" s="185">
        <f t="shared" si="1"/>
        <v>16.398268580892505</v>
      </c>
      <c r="C28" s="185">
        <f t="shared" si="1"/>
        <v>29.98406250343767</v>
      </c>
      <c r="D28" s="185">
        <f t="shared" si="1"/>
        <v>41.260539238371727</v>
      </c>
      <c r="E28" s="187">
        <f t="shared" si="1"/>
        <v>50.637187898868255</v>
      </c>
      <c r="F28" s="185">
        <f t="shared" si="1"/>
        <v>58.447934513251688</v>
      </c>
      <c r="G28" s="185">
        <f t="shared" si="1"/>
        <v>64.965620887079567</v>
      </c>
    </row>
    <row r="29" spans="1:7" x14ac:dyDescent="0.2">
      <c r="A29" s="68">
        <v>19</v>
      </c>
      <c r="B29" s="185">
        <f t="shared" si="1"/>
        <v>17.226008495933154</v>
      </c>
      <c r="C29" s="185">
        <f t="shared" si="1"/>
        <v>31.356924022978106</v>
      </c>
      <c r="D29" s="185">
        <f t="shared" si="1"/>
        <v>42.971397318807504</v>
      </c>
      <c r="E29" s="185">
        <f t="shared" si="1"/>
        <v>52.535757595065625</v>
      </c>
      <c r="F29" s="185">
        <f t="shared" si="1"/>
        <v>60.426604298334944</v>
      </c>
      <c r="G29" s="185">
        <f t="shared" si="1"/>
        <v>66.94869895007507</v>
      </c>
    </row>
    <row r="30" spans="1:7" x14ac:dyDescent="0.2">
      <c r="A30" s="68">
        <v>20</v>
      </c>
      <c r="B30" s="185">
        <f t="shared" si="1"/>
        <v>18.045552966270463</v>
      </c>
      <c r="C30" s="185">
        <f t="shared" si="1"/>
        <v>32.702866689194224</v>
      </c>
      <c r="D30" s="185">
        <f t="shared" si="1"/>
        <v>44.6324245813665</v>
      </c>
      <c r="E30" s="185">
        <f t="shared" si="1"/>
        <v>54.361305379870792</v>
      </c>
      <c r="F30" s="185">
        <f t="shared" si="1"/>
        <v>62.311051712699935</v>
      </c>
      <c r="G30" s="185">
        <f t="shared" si="1"/>
        <v>68.819527311391568</v>
      </c>
    </row>
    <row r="31" spans="1:7" x14ac:dyDescent="0.2">
      <c r="A31" s="68"/>
      <c r="B31" s="185"/>
      <c r="C31" s="185"/>
      <c r="D31" s="185"/>
      <c r="E31" s="185"/>
      <c r="F31" s="185"/>
      <c r="G31" s="185"/>
    </row>
    <row r="32" spans="1:7" x14ac:dyDescent="0.2">
      <c r="A32" s="68">
        <v>30</v>
      </c>
      <c r="B32" s="186">
        <f t="shared" si="1"/>
        <v>25.807708221287605</v>
      </c>
      <c r="C32" s="169">
        <f t="shared" si="1"/>
        <v>44.792911102008802</v>
      </c>
      <c r="D32" s="169">
        <f t="shared" si="1"/>
        <v>58.801324048409306</v>
      </c>
      <c r="E32" s="169">
        <f t="shared" si="1"/>
        <v>69.16813320265797</v>
      </c>
      <c r="F32" s="169">
        <f t="shared" si="1"/>
        <v>76.862255134414184</v>
      </c>
      <c r="G32" s="169">
        <f t="shared" si="1"/>
        <v>82.588986908936562</v>
      </c>
    </row>
    <row r="33" spans="1:7" ht="21.95" customHeight="1" x14ac:dyDescent="0.2">
      <c r="A33" s="69"/>
      <c r="B33" s="276" t="s">
        <v>416</v>
      </c>
      <c r="C33" s="277"/>
      <c r="D33" s="277"/>
      <c r="E33" s="277"/>
      <c r="F33" s="277"/>
      <c r="G33" s="278"/>
    </row>
    <row r="34" spans="1:7" ht="20.100000000000001" customHeight="1" x14ac:dyDescent="0.2">
      <c r="A34" s="138" t="s">
        <v>417</v>
      </c>
      <c r="B34" s="67">
        <v>7</v>
      </c>
      <c r="C34" s="67">
        <v>8</v>
      </c>
      <c r="D34" s="67">
        <v>9</v>
      </c>
      <c r="E34" s="67">
        <v>10</v>
      </c>
      <c r="F34" s="67">
        <v>15</v>
      </c>
      <c r="G34" s="67">
        <v>20</v>
      </c>
    </row>
    <row r="35" spans="1:7" x14ac:dyDescent="0.2">
      <c r="A35" s="68">
        <v>1</v>
      </c>
      <c r="B35" s="185">
        <f t="shared" ref="B35:G35" si="2">(1-(1/((1+B$34/100)^$A35)))*100</f>
        <v>6.5420560747663554</v>
      </c>
      <c r="C35" s="185">
        <f t="shared" si="2"/>
        <v>7.4074074074074181</v>
      </c>
      <c r="D35" s="185">
        <f t="shared" si="2"/>
        <v>8.2568807339449606</v>
      </c>
      <c r="E35" s="185">
        <f t="shared" si="2"/>
        <v>9.0909090909090935</v>
      </c>
      <c r="F35" s="185">
        <f t="shared" si="2"/>
        <v>13.043478260869556</v>
      </c>
      <c r="G35" s="185">
        <f t="shared" si="2"/>
        <v>16.666666666666664</v>
      </c>
    </row>
    <row r="36" spans="1:7" x14ac:dyDescent="0.2">
      <c r="A36" s="68">
        <v>2</v>
      </c>
      <c r="B36" s="185">
        <f t="shared" ref="B36:G57" si="3">(1-(1/((1+B$34/100)^$A36)))*100</f>
        <v>12.656127172678843</v>
      </c>
      <c r="C36" s="185">
        <f t="shared" si="3"/>
        <v>14.266117969821678</v>
      </c>
      <c r="D36" s="185">
        <f t="shared" si="3"/>
        <v>15.832000673344005</v>
      </c>
      <c r="E36" s="185">
        <f t="shared" si="3"/>
        <v>17.355371900826455</v>
      </c>
      <c r="F36" s="186">
        <f t="shared" si="3"/>
        <v>24.38563327032135</v>
      </c>
      <c r="G36" s="185">
        <f t="shared" si="3"/>
        <v>30.555555555555557</v>
      </c>
    </row>
    <row r="37" spans="1:7" x14ac:dyDescent="0.2">
      <c r="A37" s="68">
        <v>3</v>
      </c>
      <c r="B37" s="185">
        <f t="shared" si="3"/>
        <v>18.370212310914813</v>
      </c>
      <c r="C37" s="185">
        <f t="shared" si="3"/>
        <v>20.616775897983043</v>
      </c>
      <c r="D37" s="186">
        <f t="shared" si="3"/>
        <v>22.781651993893583</v>
      </c>
      <c r="E37" s="186">
        <f t="shared" si="3"/>
        <v>24.868519909842245</v>
      </c>
      <c r="F37" s="185">
        <f t="shared" si="3"/>
        <v>34.248376756801171</v>
      </c>
      <c r="G37" s="185">
        <f t="shared" si="3"/>
        <v>42.129629629629626</v>
      </c>
    </row>
    <row r="38" spans="1:7" x14ac:dyDescent="0.2">
      <c r="A38" s="68">
        <v>4</v>
      </c>
      <c r="B38" s="186">
        <f t="shared" si="3"/>
        <v>23.710478795247482</v>
      </c>
      <c r="C38" s="186">
        <f t="shared" si="3"/>
        <v>26.497014720354674</v>
      </c>
      <c r="D38" s="185">
        <f t="shared" si="3"/>
        <v>29.157478893480359</v>
      </c>
      <c r="E38" s="185">
        <f t="shared" si="3"/>
        <v>31.698654463492947</v>
      </c>
      <c r="F38" s="185">
        <f t="shared" si="3"/>
        <v>42.824675440696659</v>
      </c>
      <c r="G38" s="187">
        <f t="shared" si="3"/>
        <v>51.774691358024683</v>
      </c>
    </row>
    <row r="39" spans="1:7" x14ac:dyDescent="0.2">
      <c r="A39" s="68">
        <v>5</v>
      </c>
      <c r="B39" s="185">
        <f t="shared" si="3"/>
        <v>28.701382051633161</v>
      </c>
      <c r="C39" s="185">
        <f t="shared" si="3"/>
        <v>31.941680296624696</v>
      </c>
      <c r="D39" s="185">
        <f t="shared" si="3"/>
        <v>35.006861370165474</v>
      </c>
      <c r="E39" s="185">
        <f t="shared" si="3"/>
        <v>37.907867694084509</v>
      </c>
      <c r="F39" s="187">
        <f t="shared" si="3"/>
        <v>50.282326470171014</v>
      </c>
      <c r="G39" s="185">
        <f t="shared" si="3"/>
        <v>59.812242798353907</v>
      </c>
    </row>
    <row r="40" spans="1:7" x14ac:dyDescent="0.2">
      <c r="A40" s="68">
        <v>6</v>
      </c>
      <c r="B40" s="185">
        <f t="shared" si="3"/>
        <v>33.365777618348744</v>
      </c>
      <c r="C40" s="185">
        <f t="shared" si="3"/>
        <v>36.98303731168955</v>
      </c>
      <c r="D40" s="185">
        <f t="shared" si="3"/>
        <v>40.373267312078418</v>
      </c>
      <c r="E40" s="185">
        <f t="shared" si="3"/>
        <v>43.55260699462228</v>
      </c>
      <c r="F40" s="185">
        <f t="shared" si="3"/>
        <v>56.767240408844359</v>
      </c>
      <c r="G40" s="185">
        <f t="shared" si="3"/>
        <v>66.510202331961594</v>
      </c>
    </row>
    <row r="41" spans="1:7" x14ac:dyDescent="0.2">
      <c r="A41" s="68">
        <v>7</v>
      </c>
      <c r="B41" s="185">
        <f t="shared" si="3"/>
        <v>37.725025811540888</v>
      </c>
      <c r="C41" s="185">
        <f t="shared" si="3"/>
        <v>41.650960473786611</v>
      </c>
      <c r="D41" s="185">
        <f t="shared" si="3"/>
        <v>45.296575515668266</v>
      </c>
      <c r="E41" s="187">
        <f t="shared" si="3"/>
        <v>48.684188176929354</v>
      </c>
      <c r="F41" s="185">
        <f t="shared" si="3"/>
        <v>62.406296007690734</v>
      </c>
      <c r="G41" s="185">
        <f t="shared" si="3"/>
        <v>72.091835276634654</v>
      </c>
    </row>
    <row r="42" spans="1:7" x14ac:dyDescent="0.2">
      <c r="A42" s="68">
        <v>8</v>
      </c>
      <c r="B42" s="185">
        <f t="shared" si="3"/>
        <v>41.799089543496159</v>
      </c>
      <c r="C42" s="185">
        <f t="shared" si="3"/>
        <v>45.973111549802425</v>
      </c>
      <c r="D42" s="187">
        <f t="shared" si="3"/>
        <v>49.813372032723194</v>
      </c>
      <c r="E42" s="185">
        <f t="shared" si="3"/>
        <v>53.349261979026686</v>
      </c>
      <c r="F42" s="185">
        <f t="shared" si="3"/>
        <v>67.309822615383254</v>
      </c>
      <c r="G42" s="185">
        <f t="shared" si="3"/>
        <v>76.743196063862214</v>
      </c>
    </row>
    <row r="43" spans="1:7" x14ac:dyDescent="0.2">
      <c r="A43" s="68">
        <v>9</v>
      </c>
      <c r="B43" s="185">
        <f t="shared" si="3"/>
        <v>45.606625741585191</v>
      </c>
      <c r="C43" s="187">
        <f t="shared" si="3"/>
        <v>49.975103286854093</v>
      </c>
      <c r="D43" s="185">
        <f t="shared" si="3"/>
        <v>53.9572220483699</v>
      </c>
      <c r="E43" s="185">
        <f t="shared" si="3"/>
        <v>57.590238162751525</v>
      </c>
      <c r="F43" s="185">
        <f t="shared" si="3"/>
        <v>71.573758795985427</v>
      </c>
      <c r="G43" s="185">
        <f t="shared" si="3"/>
        <v>80.619330053218505</v>
      </c>
    </row>
    <row r="44" spans="1:7" x14ac:dyDescent="0.2">
      <c r="A44" s="68">
        <v>10</v>
      </c>
      <c r="B44" s="187">
        <f t="shared" si="3"/>
        <v>49.165070786528219</v>
      </c>
      <c r="C44" s="185">
        <f t="shared" si="3"/>
        <v>53.680651191531581</v>
      </c>
      <c r="D44" s="185">
        <f t="shared" si="3"/>
        <v>57.758919310431111</v>
      </c>
      <c r="E44" s="185">
        <f t="shared" si="3"/>
        <v>61.445671057046859</v>
      </c>
      <c r="F44" s="185">
        <f t="shared" si="3"/>
        <v>75.281529387813421</v>
      </c>
      <c r="G44" s="185">
        <f t="shared" si="3"/>
        <v>83.84944171101543</v>
      </c>
    </row>
    <row r="45" spans="1:7" ht="15" customHeight="1" x14ac:dyDescent="0.2">
      <c r="A45" s="68"/>
      <c r="B45" s="185"/>
      <c r="C45" s="185"/>
      <c r="D45" s="185"/>
      <c r="E45" s="185"/>
      <c r="F45" s="185"/>
      <c r="G45" s="185"/>
    </row>
    <row r="46" spans="1:7" x14ac:dyDescent="0.2">
      <c r="A46" s="68">
        <v>11</v>
      </c>
      <c r="B46" s="185">
        <f t="shared" si="3"/>
        <v>52.490720361241337</v>
      </c>
      <c r="C46" s="185">
        <f t="shared" si="3"/>
        <v>57.111714066232942</v>
      </c>
      <c r="D46" s="185">
        <f t="shared" si="3"/>
        <v>61.246714963698267</v>
      </c>
      <c r="E46" s="185">
        <f t="shared" si="3"/>
        <v>64.950610051860778</v>
      </c>
      <c r="F46" s="185">
        <f t="shared" si="3"/>
        <v>78.505677728533414</v>
      </c>
      <c r="G46" s="185">
        <f t="shared" si="3"/>
        <v>86.541201425846182</v>
      </c>
    </row>
    <row r="47" spans="1:7" ht="15" customHeight="1" x14ac:dyDescent="0.2">
      <c r="A47" s="68">
        <v>12</v>
      </c>
      <c r="B47" s="185">
        <f t="shared" si="3"/>
        <v>55.598804075926481</v>
      </c>
      <c r="C47" s="185">
        <f t="shared" si="3"/>
        <v>60.28862413540088</v>
      </c>
      <c r="D47" s="185">
        <f t="shared" si="3"/>
        <v>64.446527489631436</v>
      </c>
      <c r="E47" s="185">
        <f t="shared" si="3"/>
        <v>68.136918228964348</v>
      </c>
      <c r="F47" s="185">
        <f t="shared" si="3"/>
        <v>81.309284981333391</v>
      </c>
      <c r="G47" s="185">
        <f t="shared" si="3"/>
        <v>88.784334521538483</v>
      </c>
    </row>
    <row r="48" spans="1:7" x14ac:dyDescent="0.2">
      <c r="A48" s="68">
        <v>13</v>
      </c>
      <c r="B48" s="185">
        <f t="shared" si="3"/>
        <v>58.503555211146242</v>
      </c>
      <c r="C48" s="185">
        <f t="shared" si="3"/>
        <v>63.230207532778593</v>
      </c>
      <c r="D48" s="185">
        <f t="shared" si="3"/>
        <v>67.38213531158847</v>
      </c>
      <c r="E48" s="185">
        <f t="shared" si="3"/>
        <v>71.033562026331225</v>
      </c>
      <c r="F48" s="185">
        <f t="shared" si="3"/>
        <v>83.747204331594247</v>
      </c>
      <c r="G48" s="185">
        <f t="shared" si="3"/>
        <v>90.653612101282079</v>
      </c>
    </row>
    <row r="49" spans="1:7" x14ac:dyDescent="0.2">
      <c r="A49" s="68">
        <v>14</v>
      </c>
      <c r="B49" s="185">
        <f t="shared" si="3"/>
        <v>61.218275898267514</v>
      </c>
      <c r="C49" s="185">
        <f t="shared" si="3"/>
        <v>65.953895863683869</v>
      </c>
      <c r="D49" s="185">
        <f t="shared" si="3"/>
        <v>70.075353496870164</v>
      </c>
      <c r="E49" s="185">
        <f t="shared" si="3"/>
        <v>73.666874569392021</v>
      </c>
      <c r="F49" s="185">
        <f t="shared" si="3"/>
        <v>85.867134201386307</v>
      </c>
      <c r="G49" s="185">
        <f t="shared" si="3"/>
        <v>92.211343417735065</v>
      </c>
    </row>
    <row r="50" spans="1:7" x14ac:dyDescent="0.2">
      <c r="A50" s="68">
        <v>15</v>
      </c>
      <c r="B50" s="185">
        <f t="shared" si="3"/>
        <v>63.755398035764031</v>
      </c>
      <c r="C50" s="185">
        <f t="shared" si="3"/>
        <v>68.475829503411006</v>
      </c>
      <c r="D50" s="185">
        <f t="shared" si="3"/>
        <v>72.54619586868823</v>
      </c>
      <c r="E50" s="185">
        <f t="shared" si="3"/>
        <v>76.06079506308366</v>
      </c>
      <c r="F50" s="185">
        <f t="shared" si="3"/>
        <v>87.710551479466346</v>
      </c>
      <c r="G50" s="185">
        <f t="shared" si="3"/>
        <v>93.509452848112545</v>
      </c>
    </row>
    <row r="51" spans="1:7" x14ac:dyDescent="0.2">
      <c r="A51" s="68">
        <v>16</v>
      </c>
      <c r="B51" s="185">
        <f t="shared" si="3"/>
        <v>66.126540220340218</v>
      </c>
      <c r="C51" s="185">
        <f t="shared" si="3"/>
        <v>70.810953243899078</v>
      </c>
      <c r="D51" s="185">
        <f t="shared" si="3"/>
        <v>74.813023732741485</v>
      </c>
      <c r="E51" s="185">
        <f t="shared" si="3"/>
        <v>78.23708642098515</v>
      </c>
      <c r="F51" s="185">
        <f t="shared" si="3"/>
        <v>89.313523025622914</v>
      </c>
      <c r="G51" s="185">
        <f t="shared" si="3"/>
        <v>94.591210706760464</v>
      </c>
    </row>
    <row r="52" spans="1:7" x14ac:dyDescent="0.2">
      <c r="A52" s="68">
        <v>17</v>
      </c>
      <c r="B52" s="185">
        <f t="shared" si="3"/>
        <v>68.342560953588986</v>
      </c>
      <c r="C52" s="185">
        <f t="shared" si="3"/>
        <v>72.973104855462111</v>
      </c>
      <c r="D52" s="185">
        <f t="shared" si="3"/>
        <v>76.892682323616043</v>
      </c>
      <c r="E52" s="185">
        <f t="shared" si="3"/>
        <v>80.215533109986509</v>
      </c>
      <c r="F52" s="185">
        <f t="shared" si="3"/>
        <v>90.707411326628616</v>
      </c>
      <c r="G52" s="185">
        <f t="shared" si="3"/>
        <v>95.492675588967046</v>
      </c>
    </row>
    <row r="53" spans="1:7" x14ac:dyDescent="0.2">
      <c r="A53" s="68">
        <v>18</v>
      </c>
      <c r="B53" s="185">
        <f t="shared" si="3"/>
        <v>70.413608367840169</v>
      </c>
      <c r="C53" s="185">
        <f t="shared" si="3"/>
        <v>74.975097088390854</v>
      </c>
      <c r="D53" s="185">
        <f t="shared" si="3"/>
        <v>78.800625984968846</v>
      </c>
      <c r="E53" s="185">
        <f t="shared" si="3"/>
        <v>82.014121009078636</v>
      </c>
      <c r="F53" s="185">
        <f t="shared" si="3"/>
        <v>91.919488110111843</v>
      </c>
      <c r="G53" s="185">
        <f t="shared" si="3"/>
        <v>96.243896324139214</v>
      </c>
    </row>
    <row r="54" spans="1:7" x14ac:dyDescent="0.2">
      <c r="A54" s="68">
        <v>19</v>
      </c>
      <c r="B54" s="185">
        <f t="shared" si="3"/>
        <v>72.349166698916051</v>
      </c>
      <c r="C54" s="185">
        <f t="shared" si="3"/>
        <v>76.828793600361905</v>
      </c>
      <c r="D54" s="185">
        <f t="shared" si="3"/>
        <v>80.551033013732905</v>
      </c>
      <c r="E54" s="185">
        <f t="shared" si="3"/>
        <v>83.649200917344217</v>
      </c>
      <c r="F54" s="185">
        <f t="shared" si="3"/>
        <v>92.973467921836388</v>
      </c>
      <c r="G54" s="185">
        <f t="shared" si="3"/>
        <v>96.869913603449348</v>
      </c>
    </row>
    <row r="55" spans="1:7" x14ac:dyDescent="0.2">
      <c r="A55" s="68">
        <v>20</v>
      </c>
      <c r="B55" s="185">
        <f t="shared" si="3"/>
        <v>74.15809971861313</v>
      </c>
      <c r="C55" s="185">
        <f t="shared" si="3"/>
        <v>78.545179259594349</v>
      </c>
      <c r="D55" s="185">
        <f t="shared" si="3"/>
        <v>82.156911021773297</v>
      </c>
      <c r="E55" s="185">
        <f t="shared" si="3"/>
        <v>85.135637197585652</v>
      </c>
      <c r="F55" s="185">
        <f t="shared" si="3"/>
        <v>93.889972105944679</v>
      </c>
      <c r="G55" s="185">
        <f t="shared" si="3"/>
        <v>97.391594669541121</v>
      </c>
    </row>
    <row r="56" spans="1:7" ht="15" customHeight="1" x14ac:dyDescent="0.2">
      <c r="A56" s="68"/>
      <c r="B56" s="185"/>
      <c r="C56" s="185"/>
      <c r="D56" s="185"/>
      <c r="E56" s="185"/>
      <c r="F56" s="185"/>
      <c r="G56" s="185"/>
    </row>
    <row r="57" spans="1:7" x14ac:dyDescent="0.2">
      <c r="A57" s="70">
        <v>30</v>
      </c>
      <c r="B57" s="188">
        <f t="shared" si="3"/>
        <v>86.863288284541014</v>
      </c>
      <c r="C57" s="188">
        <f t="shared" si="3"/>
        <v>90.062266745019883</v>
      </c>
      <c r="D57" s="188">
        <f t="shared" si="3"/>
        <v>92.462886387195681</v>
      </c>
      <c r="E57" s="188">
        <f t="shared" si="3"/>
        <v>94.269144669883204</v>
      </c>
      <c r="F57" s="188">
        <f t="shared" si="3"/>
        <v>98.489694550611532</v>
      </c>
      <c r="G57" s="188">
        <f t="shared" si="3"/>
        <v>99.578727976691255</v>
      </c>
    </row>
    <row r="58" spans="1:7" x14ac:dyDescent="0.2">
      <c r="A58" s="40"/>
      <c r="B58" s="41"/>
      <c r="C58" s="41"/>
      <c r="D58" s="41"/>
      <c r="E58" s="41"/>
      <c r="F58" s="41"/>
      <c r="G58" s="41"/>
    </row>
    <row r="59" spans="1:7" ht="21" customHeight="1" x14ac:dyDescent="0.2">
      <c r="A59" s="40"/>
      <c r="B59" s="213" t="s">
        <v>534</v>
      </c>
      <c r="C59" s="213"/>
      <c r="D59" s="213"/>
      <c r="E59" s="213"/>
      <c r="F59" s="213"/>
      <c r="G59" s="213"/>
    </row>
    <row r="60" spans="1:7" x14ac:dyDescent="0.2">
      <c r="A60" s="40"/>
      <c r="B60" s="41"/>
      <c r="C60" s="41"/>
      <c r="D60" s="41"/>
      <c r="E60" s="41"/>
      <c r="F60" s="41"/>
      <c r="G60" s="41"/>
    </row>
    <row r="61" spans="1:7" x14ac:dyDescent="0.2">
      <c r="A61" s="40"/>
      <c r="B61" s="41"/>
      <c r="C61" s="41"/>
      <c r="D61" s="41"/>
      <c r="E61" s="41"/>
      <c r="F61" s="41"/>
      <c r="G61" s="41"/>
    </row>
    <row r="62" spans="1:7" x14ac:dyDescent="0.2">
      <c r="A62" s="40"/>
      <c r="B62" s="41"/>
      <c r="C62" s="41"/>
      <c r="D62" s="41"/>
      <c r="E62" s="41"/>
      <c r="F62" s="41"/>
      <c r="G62" s="41"/>
    </row>
    <row r="63" spans="1:7" x14ac:dyDescent="0.2">
      <c r="A63" s="40"/>
      <c r="B63" s="41"/>
      <c r="C63" s="41"/>
      <c r="D63" s="41"/>
      <c r="E63" s="41"/>
      <c r="F63" s="41"/>
      <c r="G63" s="41"/>
    </row>
    <row r="64" spans="1:7" x14ac:dyDescent="0.2">
      <c r="A64" s="40"/>
      <c r="B64" s="41"/>
      <c r="C64" s="41"/>
      <c r="D64" s="41"/>
      <c r="E64" s="41"/>
      <c r="F64" s="41"/>
      <c r="G64" s="41"/>
    </row>
    <row r="65" spans="1:7" x14ac:dyDescent="0.2">
      <c r="A65" s="40"/>
      <c r="B65" s="41"/>
      <c r="C65" s="41"/>
      <c r="D65" s="41"/>
      <c r="E65" s="41"/>
      <c r="F65" s="41"/>
      <c r="G65" s="41"/>
    </row>
    <row r="66" spans="1:7" x14ac:dyDescent="0.2">
      <c r="A66" s="40"/>
      <c r="B66" s="71"/>
      <c r="C66" s="71"/>
      <c r="D66" s="71"/>
      <c r="E66" s="71"/>
      <c r="F66" s="71"/>
      <c r="G66" s="71"/>
    </row>
    <row r="67" spans="1:7" x14ac:dyDescent="0.2">
      <c r="A67" s="40"/>
      <c r="B67" s="71"/>
      <c r="C67" s="71"/>
      <c r="D67" s="71"/>
      <c r="E67" s="71"/>
      <c r="F67" s="71"/>
      <c r="G67" s="71"/>
    </row>
    <row r="68" spans="1:7" x14ac:dyDescent="0.2">
      <c r="A68" s="40"/>
      <c r="B68" s="71"/>
      <c r="C68" s="71"/>
      <c r="D68" s="71"/>
      <c r="E68" s="71"/>
      <c r="F68" s="71"/>
      <c r="G68" s="71"/>
    </row>
    <row r="69" spans="1:7" x14ac:dyDescent="0.2">
      <c r="A69" s="40"/>
      <c r="B69" s="71"/>
      <c r="C69" s="71"/>
      <c r="D69" s="71"/>
      <c r="E69" s="71"/>
      <c r="F69" s="71"/>
      <c r="G69" s="71"/>
    </row>
    <row r="70" spans="1:7" x14ac:dyDescent="0.2">
      <c r="B70" s="71"/>
      <c r="C70" s="71"/>
      <c r="D70" s="71"/>
      <c r="E70" s="71"/>
      <c r="F70" s="71"/>
      <c r="G70" s="71"/>
    </row>
    <row r="71" spans="1:7" x14ac:dyDescent="0.2">
      <c r="B71" s="71"/>
      <c r="C71" s="71"/>
      <c r="D71" s="71"/>
      <c r="E71" s="71"/>
      <c r="F71" s="71"/>
      <c r="G71" s="71"/>
    </row>
    <row r="72" spans="1:7" x14ac:dyDescent="0.2">
      <c r="B72" s="71"/>
      <c r="C72" s="71"/>
      <c r="D72" s="71"/>
      <c r="E72" s="71"/>
      <c r="F72" s="71"/>
      <c r="G72" s="71"/>
    </row>
    <row r="73" spans="1:7" x14ac:dyDescent="0.2">
      <c r="B73" s="71"/>
      <c r="C73" s="71"/>
      <c r="D73" s="71"/>
      <c r="E73" s="71"/>
      <c r="F73" s="71"/>
      <c r="G73" s="71"/>
    </row>
    <row r="74" spans="1:7" x14ac:dyDescent="0.2">
      <c r="B74" s="71"/>
      <c r="C74" s="71"/>
      <c r="D74" s="71"/>
      <c r="E74" s="71"/>
      <c r="F74" s="71"/>
      <c r="G74" s="71"/>
    </row>
    <row r="75" spans="1:7" x14ac:dyDescent="0.2">
      <c r="B75" s="71"/>
      <c r="C75" s="71"/>
      <c r="D75" s="71"/>
      <c r="E75" s="71"/>
      <c r="F75" s="71"/>
      <c r="G75" s="71"/>
    </row>
    <row r="76" spans="1:7" x14ac:dyDescent="0.2">
      <c r="B76" s="71"/>
      <c r="C76" s="71"/>
      <c r="D76" s="71"/>
      <c r="E76" s="71"/>
      <c r="F76" s="71"/>
      <c r="G76" s="71"/>
    </row>
    <row r="77" spans="1:7" x14ac:dyDescent="0.2">
      <c r="B77" s="71"/>
      <c r="C77" s="71"/>
      <c r="D77" s="71"/>
      <c r="E77" s="71"/>
      <c r="F77" s="71"/>
      <c r="G77" s="71"/>
    </row>
    <row r="78" spans="1:7" ht="14.45" customHeight="1" x14ac:dyDescent="0.2">
      <c r="B78" s="71"/>
      <c r="C78" s="71"/>
      <c r="D78" s="71"/>
      <c r="E78" s="71"/>
      <c r="F78" s="71"/>
      <c r="G78" s="71"/>
    </row>
    <row r="79" spans="1:7" ht="14.45" customHeight="1" x14ac:dyDescent="0.2">
      <c r="B79" s="71"/>
      <c r="C79" s="71"/>
      <c r="D79" s="71"/>
      <c r="E79" s="71"/>
      <c r="F79" s="71"/>
      <c r="G79" s="71"/>
    </row>
    <row r="80" spans="1:7" ht="14.45" customHeight="1" x14ac:dyDescent="0.2">
      <c r="B80" s="71"/>
      <c r="C80" s="71"/>
      <c r="D80" s="71"/>
      <c r="E80" s="71"/>
      <c r="F80" s="71"/>
      <c r="G80" s="71"/>
    </row>
    <row r="81" spans="2:7" x14ac:dyDescent="0.2">
      <c r="B81" s="71"/>
      <c r="C81" s="71"/>
      <c r="D81" s="71"/>
      <c r="E81" s="71"/>
      <c r="F81" s="71"/>
      <c r="G81" s="71"/>
    </row>
  </sheetData>
  <mergeCells count="3">
    <mergeCell ref="B33:G33"/>
    <mergeCell ref="B59:G59"/>
    <mergeCell ref="B8:G8"/>
  </mergeCells>
  <hyperlinks>
    <hyperlink ref="G5" location="Content!D2" display="Content" xr:uid="{EE88CAE0-AC2F-4C69-B333-5E5E9847DB40}"/>
    <hyperlink ref="G6" location="Notes!D6" display="Notes" xr:uid="{8A074305-6D1D-4CB9-BED9-CBF8DF3B24F2}"/>
    <hyperlink ref="G7" location="FN_XI.1" display="Footnotes" xr:uid="{0EC079EA-2F9D-4CEB-A874-17895C5E9C4E}"/>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14">
    <tabColor rgb="FF7CC2FC"/>
  </sheetPr>
  <dimension ref="A1:H91"/>
  <sheetViews>
    <sheetView zoomScale="90" zoomScaleNormal="90" workbookViewId="0"/>
  </sheetViews>
  <sheetFormatPr baseColWidth="10" defaultColWidth="11.42578125" defaultRowHeight="14.25" x14ac:dyDescent="0.2"/>
  <cols>
    <col min="1" max="1" width="12.28515625" style="15" customWidth="1"/>
    <col min="2" max="7" width="28.7109375" style="15" customWidth="1"/>
    <col min="8" max="16384" width="11.42578125" style="15"/>
  </cols>
  <sheetData>
    <row r="1" spans="1:7" ht="15.75" customHeight="1" x14ac:dyDescent="0.2">
      <c r="A1" s="27"/>
      <c r="B1" s="27"/>
      <c r="C1" s="27"/>
      <c r="D1" s="27"/>
      <c r="E1" s="27"/>
      <c r="F1" s="27"/>
      <c r="G1" s="28"/>
    </row>
    <row r="2" spans="1:7" ht="15" customHeight="1" x14ac:dyDescent="0.2">
      <c r="A2" s="27"/>
      <c r="B2" s="27"/>
      <c r="C2" s="27"/>
      <c r="D2" s="27"/>
      <c r="E2" s="27"/>
      <c r="F2" s="27"/>
      <c r="G2" s="28"/>
    </row>
    <row r="3" spans="1:7" ht="18" x14ac:dyDescent="0.25">
      <c r="A3" s="27"/>
      <c r="B3" s="59" t="s">
        <v>96</v>
      </c>
      <c r="C3" s="27"/>
      <c r="D3" s="27"/>
      <c r="E3" s="27"/>
      <c r="F3" s="27"/>
      <c r="G3" s="28"/>
    </row>
    <row r="4" spans="1:7" ht="15" x14ac:dyDescent="0.2">
      <c r="A4" s="45"/>
      <c r="B4" s="46"/>
      <c r="C4" s="45"/>
      <c r="D4" s="45"/>
      <c r="E4" s="27"/>
      <c r="F4" s="27"/>
      <c r="G4" s="28"/>
    </row>
    <row r="5" spans="1:7" ht="18" x14ac:dyDescent="0.25">
      <c r="A5" s="27"/>
      <c r="B5" s="59" t="s">
        <v>109</v>
      </c>
      <c r="C5" s="27"/>
      <c r="D5" s="27"/>
      <c r="E5" s="27"/>
      <c r="F5" s="27"/>
      <c r="G5" s="190" t="s">
        <v>451</v>
      </c>
    </row>
    <row r="6" spans="1:7" ht="15" x14ac:dyDescent="0.2">
      <c r="A6" s="27"/>
      <c r="B6" s="45"/>
      <c r="C6" s="27"/>
      <c r="D6" s="27"/>
      <c r="E6" s="27"/>
      <c r="F6" s="27"/>
      <c r="G6" s="190" t="s">
        <v>419</v>
      </c>
    </row>
    <row r="7" spans="1:7" ht="15" x14ac:dyDescent="0.2">
      <c r="A7" s="50"/>
      <c r="B7" s="46" t="s">
        <v>110</v>
      </c>
      <c r="C7" s="44"/>
      <c r="D7" s="44"/>
      <c r="E7" s="27"/>
      <c r="F7" s="27"/>
      <c r="G7" s="190" t="s">
        <v>467</v>
      </c>
    </row>
    <row r="8" spans="1:7" ht="20.45" customHeight="1" x14ac:dyDescent="0.25">
      <c r="A8" s="138" t="s">
        <v>106</v>
      </c>
      <c r="B8" s="149" t="s">
        <v>111</v>
      </c>
      <c r="C8" s="142" t="s">
        <v>112</v>
      </c>
      <c r="D8" s="142" t="s">
        <v>113</v>
      </c>
      <c r="E8" s="149" t="s">
        <v>114</v>
      </c>
      <c r="F8" s="149" t="s">
        <v>538</v>
      </c>
      <c r="G8" s="142" t="s">
        <v>115</v>
      </c>
    </row>
    <row r="9" spans="1:7" ht="7.5" customHeight="1" x14ac:dyDescent="0.2">
      <c r="A9" s="50"/>
      <c r="B9" s="81"/>
      <c r="C9" s="81"/>
      <c r="D9" s="81"/>
      <c r="E9" s="81"/>
      <c r="F9" s="81"/>
      <c r="G9" s="81"/>
    </row>
    <row r="10" spans="1:7" ht="15" hidden="1" x14ac:dyDescent="0.2">
      <c r="A10" s="40"/>
      <c r="B10" s="55"/>
      <c r="C10" s="55"/>
      <c r="D10" s="55"/>
      <c r="E10" s="55"/>
      <c r="F10" s="55"/>
      <c r="G10" s="55"/>
    </row>
    <row r="11" spans="1:7" ht="15" x14ac:dyDescent="0.2">
      <c r="A11" s="40">
        <v>18628</v>
      </c>
      <c r="B11" s="169" t="s">
        <v>1</v>
      </c>
      <c r="C11" s="169" t="s">
        <v>1</v>
      </c>
      <c r="D11" s="169" t="s">
        <v>1</v>
      </c>
      <c r="E11" s="169" t="s">
        <v>1</v>
      </c>
      <c r="F11" s="169">
        <v>5.32</v>
      </c>
      <c r="G11" s="169" t="s">
        <v>1</v>
      </c>
    </row>
    <row r="12" spans="1:7" ht="15" x14ac:dyDescent="0.2">
      <c r="A12" s="40">
        <v>18993</v>
      </c>
      <c r="B12" s="169" t="s">
        <v>1</v>
      </c>
      <c r="C12" s="165" t="s">
        <v>1</v>
      </c>
      <c r="D12" s="169" t="s">
        <v>1</v>
      </c>
      <c r="E12" s="165" t="s">
        <v>1</v>
      </c>
      <c r="F12" s="169">
        <v>3.33</v>
      </c>
      <c r="G12" s="165" t="s">
        <v>1</v>
      </c>
    </row>
    <row r="13" spans="1:7" ht="15" x14ac:dyDescent="0.2">
      <c r="A13" s="40">
        <v>19359</v>
      </c>
      <c r="B13" s="169" t="s">
        <v>1</v>
      </c>
      <c r="C13" s="165" t="s">
        <v>1</v>
      </c>
      <c r="D13" s="169" t="s">
        <v>1</v>
      </c>
      <c r="E13" s="165" t="s">
        <v>1</v>
      </c>
      <c r="F13" s="169">
        <v>3.03</v>
      </c>
      <c r="G13" s="165" t="s">
        <v>1</v>
      </c>
    </row>
    <row r="14" spans="1:7" ht="15" x14ac:dyDescent="0.2">
      <c r="A14" s="40">
        <v>19724</v>
      </c>
      <c r="B14" s="169" t="s">
        <v>1</v>
      </c>
      <c r="C14" s="165" t="s">
        <v>1</v>
      </c>
      <c r="D14" s="169" t="s">
        <v>1</v>
      </c>
      <c r="E14" s="165" t="s">
        <v>1</v>
      </c>
      <c r="F14" s="169">
        <v>2.93</v>
      </c>
      <c r="G14" s="165">
        <v>1.85</v>
      </c>
    </row>
    <row r="15" spans="1:7" ht="15" x14ac:dyDescent="0.2">
      <c r="A15" s="40">
        <v>20089</v>
      </c>
      <c r="B15" s="169" t="s">
        <v>1</v>
      </c>
      <c r="C15" s="165" t="s">
        <v>1</v>
      </c>
      <c r="D15" s="169" t="s">
        <v>1</v>
      </c>
      <c r="E15" s="165" t="s">
        <v>1</v>
      </c>
      <c r="F15" s="169">
        <v>5.55</v>
      </c>
      <c r="G15" s="165">
        <v>2.25</v>
      </c>
    </row>
    <row r="16" spans="1:7" ht="21" customHeight="1" x14ac:dyDescent="0.2">
      <c r="A16" s="40">
        <v>20454</v>
      </c>
      <c r="B16" s="169" t="s">
        <v>1</v>
      </c>
      <c r="C16" s="165" t="s">
        <v>1</v>
      </c>
      <c r="D16" s="169" t="s">
        <v>1</v>
      </c>
      <c r="E16" s="165" t="s">
        <v>1</v>
      </c>
      <c r="F16" s="169">
        <v>4.38</v>
      </c>
      <c r="G16" s="165">
        <v>2.5099999999999998</v>
      </c>
    </row>
    <row r="17" spans="1:7" ht="15" x14ac:dyDescent="0.2">
      <c r="A17" s="40">
        <v>20820</v>
      </c>
      <c r="B17" s="169" t="s">
        <v>1</v>
      </c>
      <c r="C17" s="165" t="s">
        <v>1</v>
      </c>
      <c r="D17" s="169" t="s">
        <v>1</v>
      </c>
      <c r="E17" s="165" t="s">
        <v>1</v>
      </c>
      <c r="F17" s="169">
        <v>4.1399999999999997</v>
      </c>
      <c r="G17" s="165">
        <v>2.29</v>
      </c>
    </row>
    <row r="18" spans="1:7" ht="15" x14ac:dyDescent="0.2">
      <c r="A18" s="40">
        <v>21185</v>
      </c>
      <c r="B18" s="169" t="s">
        <v>1</v>
      </c>
      <c r="C18" s="165" t="s">
        <v>1</v>
      </c>
      <c r="D18" s="169" t="s">
        <v>1</v>
      </c>
      <c r="E18" s="165" t="s">
        <v>1</v>
      </c>
      <c r="F18" s="169">
        <v>4.26</v>
      </c>
      <c r="G18" s="165">
        <v>1.93</v>
      </c>
    </row>
    <row r="19" spans="1:7" ht="15" x14ac:dyDescent="0.2">
      <c r="A19" s="40">
        <v>21550</v>
      </c>
      <c r="B19" s="169" t="s">
        <v>1</v>
      </c>
      <c r="C19" s="165" t="s">
        <v>1</v>
      </c>
      <c r="D19" s="169" t="s">
        <v>1</v>
      </c>
      <c r="E19" s="165" t="s">
        <v>1</v>
      </c>
      <c r="F19" s="169">
        <v>6.8</v>
      </c>
      <c r="G19" s="165">
        <v>2.04</v>
      </c>
    </row>
    <row r="20" spans="1:7" ht="15" x14ac:dyDescent="0.2">
      <c r="A20" s="40">
        <v>21915</v>
      </c>
      <c r="B20" s="169" t="s">
        <v>1</v>
      </c>
      <c r="C20" s="165" t="s">
        <v>1</v>
      </c>
      <c r="D20" s="169" t="s">
        <v>1</v>
      </c>
      <c r="E20" s="165" t="s">
        <v>1</v>
      </c>
      <c r="F20" s="169">
        <v>5.48</v>
      </c>
      <c r="G20" s="165">
        <v>2.23</v>
      </c>
    </row>
    <row r="21" spans="1:7" ht="21" customHeight="1" x14ac:dyDescent="0.2">
      <c r="A21" s="40">
        <v>22281</v>
      </c>
      <c r="B21" s="169" t="s">
        <v>1</v>
      </c>
      <c r="C21" s="165" t="s">
        <v>1</v>
      </c>
      <c r="D21" s="169" t="s">
        <v>1</v>
      </c>
      <c r="E21" s="165" t="s">
        <v>1</v>
      </c>
      <c r="F21" s="169">
        <v>5.51</v>
      </c>
      <c r="G21" s="165">
        <v>1.63</v>
      </c>
    </row>
    <row r="22" spans="1:7" ht="15" x14ac:dyDescent="0.2">
      <c r="A22" s="40">
        <v>22646</v>
      </c>
      <c r="B22" s="169" t="s">
        <v>1</v>
      </c>
      <c r="C22" s="165" t="s">
        <v>1</v>
      </c>
      <c r="D22" s="169" t="s">
        <v>1</v>
      </c>
      <c r="E22" s="165" t="s">
        <v>1</v>
      </c>
      <c r="F22" s="169">
        <v>6.68</v>
      </c>
      <c r="G22" s="165">
        <v>1.43</v>
      </c>
    </row>
    <row r="23" spans="1:7" ht="15" x14ac:dyDescent="0.2">
      <c r="A23" s="40">
        <v>23011</v>
      </c>
      <c r="B23" s="169" t="s">
        <v>1</v>
      </c>
      <c r="C23" s="165" t="s">
        <v>1</v>
      </c>
      <c r="D23" s="169" t="s">
        <v>1</v>
      </c>
      <c r="E23" s="165" t="s">
        <v>1</v>
      </c>
      <c r="F23" s="169">
        <v>5.54</v>
      </c>
      <c r="G23" s="165">
        <v>1.28</v>
      </c>
    </row>
    <row r="24" spans="1:7" ht="15" x14ac:dyDescent="0.2">
      <c r="A24" s="40">
        <v>23376</v>
      </c>
      <c r="B24" s="169" t="s">
        <v>1</v>
      </c>
      <c r="C24" s="165" t="s">
        <v>1</v>
      </c>
      <c r="D24" s="169" t="s">
        <v>1</v>
      </c>
      <c r="E24" s="165" t="s">
        <v>1</v>
      </c>
      <c r="F24" s="169">
        <v>5.67</v>
      </c>
      <c r="G24" s="165">
        <v>1.28</v>
      </c>
    </row>
    <row r="25" spans="1:7" ht="15" x14ac:dyDescent="0.2">
      <c r="A25" s="40">
        <v>23742</v>
      </c>
      <c r="B25" s="169" t="s">
        <v>1</v>
      </c>
      <c r="C25" s="165" t="s">
        <v>1</v>
      </c>
      <c r="D25" s="169" t="s">
        <v>1</v>
      </c>
      <c r="E25" s="165" t="s">
        <v>1</v>
      </c>
      <c r="F25" s="169">
        <v>5.19</v>
      </c>
      <c r="G25" s="165">
        <v>1.18</v>
      </c>
    </row>
    <row r="26" spans="1:7" ht="21" customHeight="1" x14ac:dyDescent="0.2">
      <c r="A26" s="40">
        <v>24107</v>
      </c>
      <c r="B26" s="169" t="s">
        <v>1</v>
      </c>
      <c r="C26" s="165" t="s">
        <v>1</v>
      </c>
      <c r="D26" s="169" t="s">
        <v>1</v>
      </c>
      <c r="E26" s="165" t="s">
        <v>1</v>
      </c>
      <c r="F26" s="169">
        <v>4.5199999999999996</v>
      </c>
      <c r="G26" s="165">
        <v>1.22</v>
      </c>
    </row>
    <row r="27" spans="1:7" ht="15" x14ac:dyDescent="0.2">
      <c r="A27" s="40">
        <v>24472</v>
      </c>
      <c r="B27" s="169" t="s">
        <v>1</v>
      </c>
      <c r="C27" s="165" t="s">
        <v>1</v>
      </c>
      <c r="D27" s="169" t="s">
        <v>1</v>
      </c>
      <c r="E27" s="165" t="s">
        <v>1</v>
      </c>
      <c r="F27" s="169">
        <v>3.78</v>
      </c>
      <c r="G27" s="165">
        <v>1.31</v>
      </c>
    </row>
    <row r="28" spans="1:7" ht="15" x14ac:dyDescent="0.2">
      <c r="A28" s="40">
        <v>24837</v>
      </c>
      <c r="B28" s="169" t="s">
        <v>1</v>
      </c>
      <c r="C28" s="165" t="s">
        <v>1</v>
      </c>
      <c r="D28" s="169" t="s">
        <v>1</v>
      </c>
      <c r="E28" s="165" t="s">
        <v>1</v>
      </c>
      <c r="F28" s="169">
        <v>3.84</v>
      </c>
      <c r="G28" s="165">
        <v>1.26</v>
      </c>
    </row>
    <row r="29" spans="1:7" ht="15" x14ac:dyDescent="0.2">
      <c r="A29" s="40">
        <v>25203</v>
      </c>
      <c r="B29" s="169" t="s">
        <v>1</v>
      </c>
      <c r="C29" s="165" t="s">
        <v>1</v>
      </c>
      <c r="D29" s="169" t="s">
        <v>1</v>
      </c>
      <c r="E29" s="165" t="s">
        <v>1</v>
      </c>
      <c r="F29" s="169">
        <v>3.58</v>
      </c>
      <c r="G29" s="165">
        <v>1.18</v>
      </c>
    </row>
    <row r="30" spans="1:7" ht="15" x14ac:dyDescent="0.2">
      <c r="A30" s="40">
        <v>25568</v>
      </c>
      <c r="B30" s="169" t="s">
        <v>1</v>
      </c>
      <c r="C30" s="165" t="s">
        <v>1</v>
      </c>
      <c r="D30" s="169" t="s">
        <v>1</v>
      </c>
      <c r="E30" s="165" t="s">
        <v>1</v>
      </c>
      <c r="F30" s="169">
        <v>3.51</v>
      </c>
      <c r="G30" s="165">
        <v>1.1299999999999999</v>
      </c>
    </row>
    <row r="31" spans="1:7" ht="21" customHeight="1" x14ac:dyDescent="0.2">
      <c r="A31" s="40">
        <v>25933</v>
      </c>
      <c r="B31" s="169" t="s">
        <v>1</v>
      </c>
      <c r="C31" s="165" t="s">
        <v>1</v>
      </c>
      <c r="D31" s="169" t="s">
        <v>1</v>
      </c>
      <c r="E31" s="165" t="s">
        <v>1</v>
      </c>
      <c r="F31" s="169">
        <v>4.93</v>
      </c>
      <c r="G31" s="165">
        <v>1.1499999999999999</v>
      </c>
    </row>
    <row r="32" spans="1:7" ht="15" x14ac:dyDescent="0.2">
      <c r="A32" s="40">
        <v>26298</v>
      </c>
      <c r="B32" s="169" t="s">
        <v>1</v>
      </c>
      <c r="C32" s="165" t="s">
        <v>1</v>
      </c>
      <c r="D32" s="169" t="s">
        <v>1</v>
      </c>
      <c r="E32" s="165">
        <v>4.13</v>
      </c>
      <c r="F32" s="169">
        <v>5.96</v>
      </c>
      <c r="G32" s="165">
        <v>1.22</v>
      </c>
    </row>
    <row r="33" spans="1:7" ht="15" x14ac:dyDescent="0.2">
      <c r="A33" s="40">
        <v>26664</v>
      </c>
      <c r="B33" s="169" t="s">
        <v>1</v>
      </c>
      <c r="C33" s="165" t="s">
        <v>1</v>
      </c>
      <c r="D33" s="169" t="s">
        <v>1</v>
      </c>
      <c r="E33" s="165">
        <v>4.3499999999999996</v>
      </c>
      <c r="F33" s="169">
        <v>5.62</v>
      </c>
      <c r="G33" s="165">
        <v>1.42</v>
      </c>
    </row>
    <row r="34" spans="1:7" ht="15" x14ac:dyDescent="0.2">
      <c r="A34" s="40">
        <v>27029</v>
      </c>
      <c r="B34" s="169" t="s">
        <v>1</v>
      </c>
      <c r="C34" s="165" t="s">
        <v>1</v>
      </c>
      <c r="D34" s="169" t="s">
        <v>1</v>
      </c>
      <c r="E34" s="165">
        <v>3.65</v>
      </c>
      <c r="F34" s="169">
        <v>4.8899999999999997</v>
      </c>
      <c r="G34" s="165">
        <v>1.27</v>
      </c>
    </row>
    <row r="35" spans="1:7" ht="15" x14ac:dyDescent="0.2">
      <c r="A35" s="40">
        <v>27394</v>
      </c>
      <c r="B35" s="169" t="s">
        <v>1</v>
      </c>
      <c r="C35" s="165" t="s">
        <v>1</v>
      </c>
      <c r="D35" s="169" t="s">
        <v>1</v>
      </c>
      <c r="E35" s="165">
        <v>3.65</v>
      </c>
      <c r="F35" s="169">
        <v>5.59</v>
      </c>
      <c r="G35" s="165">
        <v>1.38</v>
      </c>
    </row>
    <row r="36" spans="1:7" ht="21" customHeight="1" x14ac:dyDescent="0.2">
      <c r="A36" s="40">
        <v>27759</v>
      </c>
      <c r="B36" s="169" t="s">
        <v>1</v>
      </c>
      <c r="C36" s="165" t="s">
        <v>1</v>
      </c>
      <c r="D36" s="169" t="s">
        <v>1</v>
      </c>
      <c r="E36" s="165">
        <v>4.5</v>
      </c>
      <c r="F36" s="169">
        <v>8.4700000000000006</v>
      </c>
      <c r="G36" s="165">
        <v>1.89</v>
      </c>
    </row>
    <row r="37" spans="1:7" ht="15" x14ac:dyDescent="0.2">
      <c r="A37" s="40">
        <v>28125</v>
      </c>
      <c r="B37" s="169" t="s">
        <v>1</v>
      </c>
      <c r="C37" s="165" t="s">
        <v>1</v>
      </c>
      <c r="D37" s="169" t="s">
        <v>1</v>
      </c>
      <c r="E37" s="165">
        <v>5.43</v>
      </c>
      <c r="F37" s="169">
        <v>7.72</v>
      </c>
      <c r="G37" s="165">
        <v>2.0099999999999998</v>
      </c>
    </row>
    <row r="38" spans="1:7" ht="15" x14ac:dyDescent="0.2">
      <c r="A38" s="40">
        <v>28490</v>
      </c>
      <c r="B38" s="169" t="s">
        <v>1</v>
      </c>
      <c r="C38" s="165" t="s">
        <v>1</v>
      </c>
      <c r="D38" s="169" t="s">
        <v>1</v>
      </c>
      <c r="E38" s="165">
        <v>5.6</v>
      </c>
      <c r="F38" s="169">
        <v>7.07</v>
      </c>
      <c r="G38" s="165">
        <v>2.0299999999999998</v>
      </c>
    </row>
    <row r="39" spans="1:7" ht="15" x14ac:dyDescent="0.2">
      <c r="A39" s="40">
        <v>28855</v>
      </c>
      <c r="B39" s="169" t="s">
        <v>1</v>
      </c>
      <c r="C39" s="165" t="s">
        <v>1</v>
      </c>
      <c r="D39" s="169" t="s">
        <v>1</v>
      </c>
      <c r="E39" s="165">
        <v>5.53</v>
      </c>
      <c r="F39" s="169">
        <v>6.07</v>
      </c>
      <c r="G39" s="165">
        <v>2.2400000000000002</v>
      </c>
    </row>
    <row r="40" spans="1:7" ht="15" x14ac:dyDescent="0.2">
      <c r="A40" s="40">
        <v>29220</v>
      </c>
      <c r="B40" s="169" t="s">
        <v>1</v>
      </c>
      <c r="C40" s="165" t="s">
        <v>1</v>
      </c>
      <c r="D40" s="169" t="s">
        <v>1</v>
      </c>
      <c r="E40" s="165">
        <v>5.4</v>
      </c>
      <c r="F40" s="169">
        <v>5.83</v>
      </c>
      <c r="G40" s="165">
        <v>2.08</v>
      </c>
    </row>
    <row r="41" spans="1:7" ht="21" customHeight="1" x14ac:dyDescent="0.2">
      <c r="A41" s="40">
        <v>29586</v>
      </c>
      <c r="B41" s="169" t="s">
        <v>1</v>
      </c>
      <c r="C41" s="165" t="s">
        <v>1</v>
      </c>
      <c r="D41" s="169" t="s">
        <v>1</v>
      </c>
      <c r="E41" s="165">
        <v>6.8</v>
      </c>
      <c r="F41" s="169">
        <v>7.14</v>
      </c>
      <c r="G41" s="165">
        <v>2.0099999999999998</v>
      </c>
    </row>
    <row r="42" spans="1:7" ht="15" x14ac:dyDescent="0.2">
      <c r="A42" s="40">
        <v>29951</v>
      </c>
      <c r="B42" s="169" t="s">
        <v>1</v>
      </c>
      <c r="C42" s="165" t="s">
        <v>1</v>
      </c>
      <c r="D42" s="169" t="s">
        <v>1</v>
      </c>
      <c r="E42" s="165">
        <v>9.65</v>
      </c>
      <c r="F42" s="169">
        <v>7.6</v>
      </c>
      <c r="G42" s="165">
        <v>2.21</v>
      </c>
    </row>
    <row r="43" spans="1:7" ht="15" x14ac:dyDescent="0.2">
      <c r="A43" s="40">
        <v>30316</v>
      </c>
      <c r="B43" s="169" t="s">
        <v>1</v>
      </c>
      <c r="C43" s="165" t="s">
        <v>1</v>
      </c>
      <c r="D43" s="169" t="s">
        <v>1</v>
      </c>
      <c r="E43" s="165">
        <v>10.73</v>
      </c>
      <c r="F43" s="169">
        <v>9.7100000000000009</v>
      </c>
      <c r="G43" s="165">
        <v>2.35</v>
      </c>
    </row>
    <row r="44" spans="1:7" ht="15" x14ac:dyDescent="0.2">
      <c r="A44" s="40">
        <v>30681</v>
      </c>
      <c r="B44" s="169" t="s">
        <v>1</v>
      </c>
      <c r="C44" s="165" t="s">
        <v>1</v>
      </c>
      <c r="D44" s="169" t="s">
        <v>1</v>
      </c>
      <c r="E44" s="165">
        <v>11.48</v>
      </c>
      <c r="F44" s="169">
        <v>9.6199999999999992</v>
      </c>
      <c r="G44" s="165">
        <v>2.66</v>
      </c>
    </row>
    <row r="45" spans="1:7" ht="15" x14ac:dyDescent="0.2">
      <c r="A45" s="40">
        <v>31047</v>
      </c>
      <c r="B45" s="169" t="s">
        <v>1</v>
      </c>
      <c r="C45" s="165" t="s">
        <v>1</v>
      </c>
      <c r="D45" s="169" t="s">
        <v>1</v>
      </c>
      <c r="E45" s="165">
        <v>11.75</v>
      </c>
      <c r="F45" s="169">
        <v>7.53</v>
      </c>
      <c r="G45" s="165">
        <v>2.71</v>
      </c>
    </row>
    <row r="46" spans="1:7" ht="21" customHeight="1" x14ac:dyDescent="0.2">
      <c r="A46" s="40">
        <v>31412</v>
      </c>
      <c r="B46" s="169" t="s">
        <v>1</v>
      </c>
      <c r="C46" s="165" t="s">
        <v>1</v>
      </c>
      <c r="D46" s="169" t="s">
        <v>1</v>
      </c>
      <c r="E46" s="165">
        <v>11.38</v>
      </c>
      <c r="F46" s="169">
        <v>7.19</v>
      </c>
      <c r="G46" s="165">
        <v>2.62</v>
      </c>
    </row>
    <row r="47" spans="1:7" ht="15" x14ac:dyDescent="0.2">
      <c r="A47" s="40">
        <v>31777</v>
      </c>
      <c r="B47" s="169" t="s">
        <v>1</v>
      </c>
      <c r="C47" s="165" t="s">
        <v>1</v>
      </c>
      <c r="D47" s="169" t="s">
        <v>1</v>
      </c>
      <c r="E47" s="165">
        <v>11.33</v>
      </c>
      <c r="F47" s="169">
        <v>6.99</v>
      </c>
      <c r="G47" s="165">
        <v>2.76</v>
      </c>
    </row>
    <row r="48" spans="1:7" ht="15" x14ac:dyDescent="0.2">
      <c r="A48" s="40">
        <v>32142</v>
      </c>
      <c r="B48" s="169" t="s">
        <v>1</v>
      </c>
      <c r="C48" s="165" t="s">
        <v>1</v>
      </c>
      <c r="D48" s="169" t="s">
        <v>1</v>
      </c>
      <c r="E48" s="165">
        <v>10.43</v>
      </c>
      <c r="F48" s="169">
        <v>6.19</v>
      </c>
      <c r="G48" s="165">
        <v>2.85</v>
      </c>
    </row>
    <row r="49" spans="1:7" ht="15" x14ac:dyDescent="0.2">
      <c r="A49" s="40">
        <v>32508</v>
      </c>
      <c r="B49" s="169" t="s">
        <v>1</v>
      </c>
      <c r="C49" s="165" t="s">
        <v>1</v>
      </c>
      <c r="D49" s="169" t="s">
        <v>1</v>
      </c>
      <c r="E49" s="165">
        <v>8.57</v>
      </c>
      <c r="F49" s="169">
        <v>5.49</v>
      </c>
      <c r="G49" s="165">
        <v>2.5299999999999998</v>
      </c>
    </row>
    <row r="50" spans="1:7" ht="15" x14ac:dyDescent="0.2">
      <c r="A50" s="40">
        <v>32873</v>
      </c>
      <c r="B50" s="169" t="s">
        <v>1</v>
      </c>
      <c r="C50" s="165" t="s">
        <v>1</v>
      </c>
      <c r="D50" s="169" t="s">
        <v>1</v>
      </c>
      <c r="E50" s="165">
        <v>7.23</v>
      </c>
      <c r="F50" s="169">
        <v>5.27</v>
      </c>
      <c r="G50" s="165">
        <v>2.27</v>
      </c>
    </row>
    <row r="51" spans="1:7" ht="21" customHeight="1" x14ac:dyDescent="0.2">
      <c r="A51" s="40">
        <v>33238</v>
      </c>
      <c r="B51" s="169" t="s">
        <v>1</v>
      </c>
      <c r="C51" s="165" t="s">
        <v>1</v>
      </c>
      <c r="D51" s="169" t="s">
        <v>1</v>
      </c>
      <c r="E51" s="165">
        <v>7.1</v>
      </c>
      <c r="F51" s="169">
        <v>5.62</v>
      </c>
      <c r="G51" s="165">
        <v>2.11</v>
      </c>
    </row>
    <row r="52" spans="1:7" ht="15" x14ac:dyDescent="0.2">
      <c r="A52" s="40">
        <v>33603</v>
      </c>
      <c r="B52" s="169" t="s">
        <v>1</v>
      </c>
      <c r="C52" s="165" t="s">
        <v>1</v>
      </c>
      <c r="D52" s="169" t="s">
        <v>1</v>
      </c>
      <c r="E52" s="165">
        <v>8.85</v>
      </c>
      <c r="F52" s="169">
        <v>6.82</v>
      </c>
      <c r="G52" s="165">
        <v>2.1</v>
      </c>
    </row>
    <row r="53" spans="1:7" ht="15" x14ac:dyDescent="0.2">
      <c r="A53" s="40">
        <v>33969</v>
      </c>
      <c r="B53" s="169" t="s">
        <v>1</v>
      </c>
      <c r="C53" s="165">
        <v>10.18</v>
      </c>
      <c r="D53" s="169" t="s">
        <v>1</v>
      </c>
      <c r="E53" s="165">
        <v>9.9499999999999993</v>
      </c>
      <c r="F53" s="169">
        <v>7.51</v>
      </c>
      <c r="G53" s="165">
        <v>2.15</v>
      </c>
    </row>
    <row r="54" spans="1:7" ht="15" x14ac:dyDescent="0.2">
      <c r="A54" s="40">
        <v>34334</v>
      </c>
      <c r="B54" s="169" t="s">
        <v>1</v>
      </c>
      <c r="C54" s="165">
        <v>11.35</v>
      </c>
      <c r="D54" s="169" t="s">
        <v>1</v>
      </c>
      <c r="E54" s="165">
        <v>10.38</v>
      </c>
      <c r="F54" s="169">
        <v>6.9</v>
      </c>
      <c r="G54" s="165">
        <v>2.5</v>
      </c>
    </row>
    <row r="55" spans="1:7" ht="15" x14ac:dyDescent="0.2">
      <c r="A55" s="40">
        <v>34699</v>
      </c>
      <c r="B55" s="169" t="s">
        <v>1</v>
      </c>
      <c r="C55" s="165">
        <v>11.85</v>
      </c>
      <c r="D55" s="169" t="s">
        <v>1</v>
      </c>
      <c r="E55" s="165">
        <v>9.5</v>
      </c>
      <c r="F55" s="169">
        <v>6.08</v>
      </c>
      <c r="G55" s="165">
        <v>2.89</v>
      </c>
    </row>
    <row r="56" spans="1:7" ht="21" customHeight="1" x14ac:dyDescent="0.2">
      <c r="A56" s="40">
        <v>35064</v>
      </c>
      <c r="B56" s="169" t="s">
        <v>1</v>
      </c>
      <c r="C56" s="165">
        <v>11.5</v>
      </c>
      <c r="D56" s="169" t="s">
        <v>1</v>
      </c>
      <c r="E56" s="165">
        <v>8.6300000000000008</v>
      </c>
      <c r="F56" s="169">
        <v>5.61</v>
      </c>
      <c r="G56" s="165">
        <v>3.15</v>
      </c>
    </row>
    <row r="57" spans="1:7" ht="15" x14ac:dyDescent="0.2">
      <c r="A57" s="40">
        <v>35430</v>
      </c>
      <c r="B57" s="169" t="s">
        <v>1</v>
      </c>
      <c r="C57" s="165">
        <v>12.03</v>
      </c>
      <c r="D57" s="169" t="s">
        <v>1</v>
      </c>
      <c r="E57" s="165">
        <v>8.1</v>
      </c>
      <c r="F57" s="169">
        <v>5.42</v>
      </c>
      <c r="G57" s="165">
        <v>3.35</v>
      </c>
    </row>
    <row r="58" spans="1:7" ht="15" x14ac:dyDescent="0.2">
      <c r="A58" s="40">
        <v>35795</v>
      </c>
      <c r="B58" s="169" t="s">
        <v>1</v>
      </c>
      <c r="C58" s="165">
        <v>11.97</v>
      </c>
      <c r="D58" s="169" t="s">
        <v>1</v>
      </c>
      <c r="E58" s="165">
        <v>6.95</v>
      </c>
      <c r="F58" s="169">
        <v>4.95</v>
      </c>
      <c r="G58" s="165">
        <v>3.4</v>
      </c>
    </row>
    <row r="59" spans="1:7" ht="15" x14ac:dyDescent="0.2">
      <c r="A59" s="40">
        <v>36160</v>
      </c>
      <c r="B59" s="169" t="s">
        <v>1</v>
      </c>
      <c r="C59" s="165">
        <v>11.63</v>
      </c>
      <c r="D59" s="169" t="s">
        <v>1</v>
      </c>
      <c r="E59" s="165">
        <v>6.25</v>
      </c>
      <c r="F59" s="169">
        <v>4.51</v>
      </c>
      <c r="G59" s="165">
        <v>4.1100000000000003</v>
      </c>
    </row>
    <row r="60" spans="1:7" ht="15" x14ac:dyDescent="0.2">
      <c r="A60" s="40">
        <v>36525</v>
      </c>
      <c r="B60" s="169" t="s">
        <v>1</v>
      </c>
      <c r="C60" s="165">
        <v>10.9</v>
      </c>
      <c r="D60" s="169" t="s">
        <v>1</v>
      </c>
      <c r="E60" s="165">
        <v>5.98</v>
      </c>
      <c r="F60" s="169">
        <v>4.22</v>
      </c>
      <c r="G60" s="165">
        <v>4.68</v>
      </c>
    </row>
    <row r="61" spans="1:7" ht="21" customHeight="1" x14ac:dyDescent="0.2">
      <c r="A61" s="40">
        <v>36891</v>
      </c>
      <c r="B61" s="169" t="s">
        <v>1</v>
      </c>
      <c r="C61" s="165">
        <v>9.18</v>
      </c>
      <c r="D61" s="169">
        <v>9.1300000000000008</v>
      </c>
      <c r="E61" s="165">
        <v>5.45</v>
      </c>
      <c r="F61" s="169">
        <v>3.99</v>
      </c>
      <c r="G61" s="165">
        <v>4.72</v>
      </c>
    </row>
    <row r="62" spans="1:7" ht="15" x14ac:dyDescent="0.2">
      <c r="A62" s="40">
        <v>37256</v>
      </c>
      <c r="B62" s="169" t="s">
        <v>1</v>
      </c>
      <c r="C62" s="165">
        <v>8.25</v>
      </c>
      <c r="D62" s="169">
        <v>8.6300000000000008</v>
      </c>
      <c r="E62" s="165">
        <v>5.0999999999999996</v>
      </c>
      <c r="F62" s="169">
        <v>4.7300000000000004</v>
      </c>
      <c r="G62" s="165">
        <v>5.03</v>
      </c>
    </row>
    <row r="63" spans="1:7" ht="15" x14ac:dyDescent="0.2">
      <c r="A63" s="40">
        <v>37621</v>
      </c>
      <c r="B63" s="169" t="s">
        <v>1</v>
      </c>
      <c r="C63" s="165">
        <v>8.18</v>
      </c>
      <c r="D63" s="169">
        <v>8.9</v>
      </c>
      <c r="E63" s="165">
        <v>5.2</v>
      </c>
      <c r="F63" s="169">
        <v>5.78</v>
      </c>
      <c r="G63" s="165">
        <v>5.38</v>
      </c>
    </row>
    <row r="64" spans="1:7" ht="15" x14ac:dyDescent="0.2">
      <c r="A64" s="40">
        <v>37986</v>
      </c>
      <c r="B64" s="169" t="s">
        <v>1</v>
      </c>
      <c r="C64" s="165">
        <v>8.1300000000000008</v>
      </c>
      <c r="D64" s="169">
        <v>9.3000000000000007</v>
      </c>
      <c r="E64" s="165">
        <v>5</v>
      </c>
      <c r="F64" s="169">
        <v>5.99</v>
      </c>
      <c r="G64" s="165">
        <v>5.26</v>
      </c>
    </row>
    <row r="65" spans="1:7" ht="15" x14ac:dyDescent="0.2">
      <c r="A65" s="40">
        <v>38352</v>
      </c>
      <c r="B65" s="169" t="s">
        <v>1</v>
      </c>
      <c r="C65" s="165">
        <v>8.48</v>
      </c>
      <c r="D65" s="169">
        <v>9.5</v>
      </c>
      <c r="E65" s="165">
        <v>4.75</v>
      </c>
      <c r="F65" s="169">
        <v>5.53</v>
      </c>
      <c r="G65" s="165">
        <v>4.72</v>
      </c>
    </row>
    <row r="66" spans="1:7" ht="21" customHeight="1" x14ac:dyDescent="0.2">
      <c r="A66" s="40">
        <v>38717</v>
      </c>
      <c r="B66" s="169" t="s">
        <v>1</v>
      </c>
      <c r="C66" s="165">
        <v>8.5</v>
      </c>
      <c r="D66" s="169">
        <v>9.3000000000000007</v>
      </c>
      <c r="E66" s="165">
        <v>4.83</v>
      </c>
      <c r="F66" s="169">
        <v>5.07</v>
      </c>
      <c r="G66" s="165">
        <v>4.43</v>
      </c>
    </row>
    <row r="67" spans="1:7" ht="15" x14ac:dyDescent="0.2">
      <c r="A67" s="40">
        <v>39082</v>
      </c>
      <c r="B67" s="169" t="s">
        <v>1</v>
      </c>
      <c r="C67" s="165">
        <v>8.4499999999999993</v>
      </c>
      <c r="D67" s="169">
        <v>8.5500000000000007</v>
      </c>
      <c r="E67" s="165">
        <v>5.43</v>
      </c>
      <c r="F67" s="169">
        <v>4.62</v>
      </c>
      <c r="G67" s="165">
        <v>4.1399999999999997</v>
      </c>
    </row>
    <row r="68" spans="1:7" ht="15" x14ac:dyDescent="0.2">
      <c r="A68" s="40">
        <v>39447</v>
      </c>
      <c r="B68" s="169">
        <v>8.5399999999999991</v>
      </c>
      <c r="C68" s="165">
        <v>7.65</v>
      </c>
      <c r="D68" s="169">
        <v>7.63</v>
      </c>
      <c r="E68" s="165">
        <v>5.35</v>
      </c>
      <c r="F68" s="169">
        <v>4.62</v>
      </c>
      <c r="G68" s="165">
        <v>3.84</v>
      </c>
    </row>
    <row r="69" spans="1:7" ht="15" x14ac:dyDescent="0.2">
      <c r="A69" s="40">
        <v>39813</v>
      </c>
      <c r="B69" s="169">
        <v>7.43</v>
      </c>
      <c r="C69" s="165">
        <v>7.08</v>
      </c>
      <c r="D69" s="169">
        <v>7.63</v>
      </c>
      <c r="E69" s="165">
        <v>5.73</v>
      </c>
      <c r="F69" s="169">
        <v>5.78</v>
      </c>
      <c r="G69" s="165">
        <v>3.99</v>
      </c>
    </row>
    <row r="70" spans="1:7" ht="15" x14ac:dyDescent="0.2">
      <c r="A70" s="40">
        <v>40178</v>
      </c>
      <c r="B70" s="169">
        <v>7.34</v>
      </c>
      <c r="C70" s="165">
        <v>8.73</v>
      </c>
      <c r="D70" s="169">
        <v>9.65</v>
      </c>
      <c r="E70" s="165">
        <v>7.63</v>
      </c>
      <c r="F70" s="169">
        <v>9.27</v>
      </c>
      <c r="G70" s="165">
        <v>5.07</v>
      </c>
    </row>
    <row r="71" spans="1:7" ht="21" customHeight="1" x14ac:dyDescent="0.2">
      <c r="A71" s="40">
        <v>40543</v>
      </c>
      <c r="B71" s="169">
        <v>6.58</v>
      </c>
      <c r="C71" s="165">
        <v>8.85</v>
      </c>
      <c r="D71" s="169">
        <v>10.3</v>
      </c>
      <c r="E71" s="165">
        <v>7.9</v>
      </c>
      <c r="F71" s="169">
        <v>9.6199999999999992</v>
      </c>
      <c r="G71" s="165">
        <v>5.05</v>
      </c>
    </row>
    <row r="72" spans="1:7" ht="15" x14ac:dyDescent="0.2">
      <c r="A72" s="40">
        <v>40908</v>
      </c>
      <c r="B72" s="169">
        <v>5.53</v>
      </c>
      <c r="C72" s="165">
        <v>8.8000000000000007</v>
      </c>
      <c r="D72" s="169">
        <v>10.35</v>
      </c>
      <c r="E72" s="165">
        <v>8.1</v>
      </c>
      <c r="F72" s="169">
        <v>8.9499999999999993</v>
      </c>
      <c r="G72" s="165">
        <v>4.58</v>
      </c>
    </row>
    <row r="73" spans="1:7" ht="15" x14ac:dyDescent="0.2">
      <c r="A73" s="40">
        <v>41274</v>
      </c>
      <c r="B73" s="169">
        <v>5.08</v>
      </c>
      <c r="C73" s="165">
        <v>9.4</v>
      </c>
      <c r="D73" s="169">
        <v>11.55</v>
      </c>
      <c r="E73" s="165">
        <v>7.95</v>
      </c>
      <c r="F73" s="169">
        <v>8.07</v>
      </c>
      <c r="G73" s="165">
        <v>4.3499999999999996</v>
      </c>
    </row>
    <row r="74" spans="1:7" ht="15" x14ac:dyDescent="0.2">
      <c r="A74" s="40">
        <v>41639</v>
      </c>
      <c r="B74" s="169">
        <v>4.9400000000000004</v>
      </c>
      <c r="C74" s="165">
        <v>9.93</v>
      </c>
      <c r="D74" s="169">
        <v>12.2</v>
      </c>
      <c r="E74" s="165">
        <v>7.58</v>
      </c>
      <c r="F74" s="169">
        <v>7.38</v>
      </c>
      <c r="G74" s="165">
        <v>4.0199999999999996</v>
      </c>
    </row>
    <row r="75" spans="1:7" ht="15" x14ac:dyDescent="0.2">
      <c r="A75" s="40">
        <v>42004</v>
      </c>
      <c r="B75" s="169">
        <v>4.71</v>
      </c>
      <c r="C75" s="165">
        <v>9.9499999999999993</v>
      </c>
      <c r="D75" s="169">
        <v>11.75</v>
      </c>
      <c r="E75" s="165">
        <v>6.18</v>
      </c>
      <c r="F75" s="169">
        <v>6.17</v>
      </c>
      <c r="G75" s="165">
        <v>3.59</v>
      </c>
    </row>
    <row r="76" spans="1:7" ht="21" customHeight="1" x14ac:dyDescent="0.2">
      <c r="A76" s="40">
        <v>42369</v>
      </c>
      <c r="B76" s="169">
        <v>4.3600000000000003</v>
      </c>
      <c r="C76" s="165">
        <v>10.050000000000001</v>
      </c>
      <c r="D76" s="169">
        <v>10.98</v>
      </c>
      <c r="E76" s="165">
        <v>5.38</v>
      </c>
      <c r="F76" s="169">
        <v>5.29</v>
      </c>
      <c r="G76" s="165">
        <v>3.38</v>
      </c>
    </row>
    <row r="77" spans="1:7" ht="15" x14ac:dyDescent="0.2">
      <c r="A77" s="40">
        <v>42735</v>
      </c>
      <c r="B77" s="169">
        <v>3.9</v>
      </c>
      <c r="C77" s="165">
        <v>9.7799999999999994</v>
      </c>
      <c r="D77" s="169">
        <v>10.07</v>
      </c>
      <c r="E77" s="165">
        <v>4.88</v>
      </c>
      <c r="F77" s="169">
        <v>4.87</v>
      </c>
      <c r="G77" s="165">
        <v>3.12</v>
      </c>
    </row>
    <row r="78" spans="1:7" ht="15" x14ac:dyDescent="0.2">
      <c r="A78" s="40">
        <v>43100</v>
      </c>
      <c r="B78" s="169">
        <v>3.53</v>
      </c>
      <c r="C78" s="165">
        <v>9.1300000000000008</v>
      </c>
      <c r="D78" s="169">
        <v>9.07</v>
      </c>
      <c r="E78" s="165">
        <v>4.43</v>
      </c>
      <c r="F78" s="169">
        <v>4.3499999999999996</v>
      </c>
      <c r="G78" s="165">
        <v>2.81</v>
      </c>
    </row>
    <row r="79" spans="1:7" ht="15" x14ac:dyDescent="0.2">
      <c r="A79" s="40">
        <v>43465</v>
      </c>
      <c r="B79" s="169">
        <v>3.19</v>
      </c>
      <c r="C79" s="165">
        <v>8.73</v>
      </c>
      <c r="D79" s="169">
        <v>8.18</v>
      </c>
      <c r="E79" s="165">
        <v>4.08</v>
      </c>
      <c r="F79" s="169">
        <v>3.9</v>
      </c>
      <c r="G79" s="165">
        <v>2.44</v>
      </c>
    </row>
    <row r="80" spans="1:7" ht="15" x14ac:dyDescent="0.2">
      <c r="A80" s="40">
        <v>43830</v>
      </c>
      <c r="B80" s="169">
        <v>2.95</v>
      </c>
      <c r="C80" s="165">
        <v>8.15</v>
      </c>
      <c r="D80" s="169">
        <v>7.55</v>
      </c>
      <c r="E80" s="165">
        <v>3.83</v>
      </c>
      <c r="F80" s="169">
        <v>3.67</v>
      </c>
      <c r="G80" s="165">
        <v>2.35</v>
      </c>
    </row>
    <row r="81" spans="1:8" ht="21" customHeight="1" x14ac:dyDescent="0.2">
      <c r="A81" s="40">
        <v>44196</v>
      </c>
      <c r="B81" s="169">
        <v>3.62</v>
      </c>
      <c r="C81" s="165">
        <v>7.83</v>
      </c>
      <c r="D81" s="169">
        <v>7.95</v>
      </c>
      <c r="E81" s="165">
        <v>4.63</v>
      </c>
      <c r="F81" s="169">
        <v>8.09</v>
      </c>
      <c r="G81" s="165">
        <v>2.78</v>
      </c>
    </row>
    <row r="82" spans="1:8" ht="15" x14ac:dyDescent="0.2">
      <c r="A82" s="40">
        <v>44561</v>
      </c>
      <c r="B82" s="169">
        <v>3.6</v>
      </c>
      <c r="C82" s="165">
        <v>7.85</v>
      </c>
      <c r="D82" s="169">
        <v>7.73</v>
      </c>
      <c r="E82" s="165">
        <v>4.55</v>
      </c>
      <c r="F82" s="169">
        <v>5.37</v>
      </c>
      <c r="G82" s="165">
        <v>2.82</v>
      </c>
    </row>
    <row r="83" spans="1:8" ht="15" x14ac:dyDescent="0.2">
      <c r="A83" s="40">
        <v>44926</v>
      </c>
      <c r="B83" s="169">
        <v>3.14</v>
      </c>
      <c r="C83" s="165">
        <v>7.3</v>
      </c>
      <c r="D83" s="169">
        <v>6.73</v>
      </c>
      <c r="E83" s="165">
        <v>3.8</v>
      </c>
      <c r="F83" s="169">
        <v>3.65</v>
      </c>
      <c r="G83" s="165">
        <v>2.6</v>
      </c>
    </row>
    <row r="84" spans="1:8" ht="15" x14ac:dyDescent="0.2">
      <c r="A84" s="40">
        <v>45291</v>
      </c>
      <c r="B84" s="169">
        <v>3.08</v>
      </c>
      <c r="C84" s="165">
        <v>7.33</v>
      </c>
      <c r="D84" s="169">
        <v>6.55</v>
      </c>
      <c r="E84" s="165">
        <v>4.05</v>
      </c>
      <c r="F84" s="169">
        <v>3.63</v>
      </c>
      <c r="G84" s="165">
        <v>2.57</v>
      </c>
    </row>
    <row r="85" spans="1:8" ht="15" x14ac:dyDescent="0.2">
      <c r="A85" s="40">
        <v>45657</v>
      </c>
      <c r="B85" s="169">
        <v>3.39</v>
      </c>
      <c r="C85" s="165">
        <v>7.4</v>
      </c>
      <c r="D85" s="169">
        <v>6.35</v>
      </c>
      <c r="E85" s="165">
        <v>4.3</v>
      </c>
      <c r="F85" s="169">
        <v>4.0199999999999996</v>
      </c>
      <c r="G85" s="165">
        <v>2.5499999999999998</v>
      </c>
    </row>
    <row r="86" spans="1:8" ht="21" customHeight="1" x14ac:dyDescent="0.2">
      <c r="A86" s="40">
        <v>46022</v>
      </c>
      <c r="B86" s="169">
        <v>3.77</v>
      </c>
      <c r="C86" s="165">
        <v>7.68</v>
      </c>
      <c r="D86" s="169">
        <v>6.33</v>
      </c>
      <c r="E86" s="165">
        <v>4.8499999999999996</v>
      </c>
      <c r="F86" s="169">
        <v>4.29</v>
      </c>
      <c r="G86" s="165">
        <v>2.5099999999999998</v>
      </c>
    </row>
    <row r="87" spans="1:8" ht="15" x14ac:dyDescent="0.2">
      <c r="A87" s="40"/>
      <c r="B87" s="43"/>
      <c r="C87" s="43"/>
      <c r="D87" s="43"/>
      <c r="E87" s="43"/>
      <c r="F87" s="43"/>
      <c r="G87" s="43"/>
    </row>
    <row r="88" spans="1:8" ht="14.45" customHeight="1" x14ac:dyDescent="0.2">
      <c r="A88" s="43"/>
      <c r="B88" s="206" t="s">
        <v>539</v>
      </c>
      <c r="C88" s="206"/>
      <c r="D88" s="206"/>
      <c r="E88" s="206"/>
      <c r="F88" s="206"/>
      <c r="G88" s="206"/>
      <c r="H88" s="47"/>
    </row>
    <row r="89" spans="1:8" ht="15" x14ac:dyDescent="0.2">
      <c r="A89" s="43"/>
      <c r="B89" s="206"/>
      <c r="C89" s="206"/>
      <c r="D89" s="206"/>
      <c r="E89" s="206"/>
      <c r="F89" s="206"/>
      <c r="G89" s="206"/>
      <c r="H89" s="47"/>
    </row>
    <row r="90" spans="1:8" ht="15" x14ac:dyDescent="0.2">
      <c r="A90" s="43"/>
      <c r="B90" s="206"/>
      <c r="C90" s="206"/>
      <c r="D90" s="206"/>
      <c r="E90" s="206"/>
      <c r="F90" s="206"/>
      <c r="G90" s="206"/>
      <c r="H90" s="47"/>
    </row>
    <row r="91" spans="1:8" x14ac:dyDescent="0.2">
      <c r="B91" s="206"/>
      <c r="C91" s="206"/>
      <c r="D91" s="206"/>
      <c r="E91" s="206"/>
      <c r="F91" s="206"/>
      <c r="G91" s="206"/>
      <c r="H91" s="47"/>
    </row>
  </sheetData>
  <mergeCells count="1">
    <mergeCell ref="B88:G91"/>
  </mergeCells>
  <hyperlinks>
    <hyperlink ref="G5" location="Content!D2" display="Content" xr:uid="{C3EC7CDC-1CF1-48A9-95FE-4F5393BC7BB4}"/>
    <hyperlink ref="G6" location="Notes!D6" display="Notes" xr:uid="{A06AF255-9583-49DE-9EEC-6F2D9EB5428E}"/>
    <hyperlink ref="G7" location="FN_I.3" display="Footnotes" xr:uid="{7FEEF6E1-F88D-4756-8B26-A8E7154DB29A}"/>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5">
    <tabColor rgb="FF7CC2FC"/>
  </sheetPr>
  <dimension ref="A1:XFC95"/>
  <sheetViews>
    <sheetView zoomScale="90" zoomScaleNormal="90" workbookViewId="0">
      <selection activeCell="A2" sqref="A2"/>
    </sheetView>
  </sheetViews>
  <sheetFormatPr baseColWidth="10" defaultColWidth="11.5703125" defaultRowHeight="15" x14ac:dyDescent="0.2"/>
  <cols>
    <col min="1" max="15" width="12.28515625" style="43" customWidth="1"/>
    <col min="16" max="16384" width="11.5703125" style="43"/>
  </cols>
  <sheetData>
    <row r="1" spans="1:16383" ht="15.75" customHeight="1" x14ac:dyDescent="0.2">
      <c r="A1" s="45"/>
      <c r="B1" s="45"/>
      <c r="C1" s="45"/>
      <c r="D1" s="45"/>
      <c r="E1" s="45"/>
      <c r="F1" s="45"/>
      <c r="G1" s="48"/>
      <c r="H1" s="48"/>
      <c r="I1" s="48"/>
      <c r="J1" s="48"/>
      <c r="K1" s="48"/>
      <c r="L1" s="48"/>
      <c r="M1" s="48"/>
      <c r="N1" s="48"/>
      <c r="O1" s="48"/>
    </row>
    <row r="2" spans="1:16383" ht="15" customHeight="1" x14ac:dyDescent="0.2">
      <c r="A2" s="45"/>
      <c r="B2" s="45"/>
      <c r="C2" s="45"/>
      <c r="D2" s="45"/>
      <c r="E2" s="45"/>
      <c r="F2" s="45"/>
      <c r="G2" s="48"/>
      <c r="H2" s="48"/>
      <c r="I2" s="48"/>
      <c r="J2" s="48"/>
      <c r="K2" s="48"/>
      <c r="L2" s="48"/>
      <c r="M2" s="48"/>
      <c r="N2" s="48"/>
      <c r="O2" s="48"/>
    </row>
    <row r="3" spans="1:16383" ht="18" x14ac:dyDescent="0.25">
      <c r="A3" s="45"/>
      <c r="B3" s="59" t="s">
        <v>96</v>
      </c>
      <c r="C3" s="45"/>
      <c r="D3" s="45"/>
      <c r="E3" s="45"/>
      <c r="F3" s="45"/>
      <c r="G3" s="45"/>
      <c r="H3" s="45"/>
      <c r="I3" s="45"/>
      <c r="J3" s="45"/>
      <c r="K3" s="45"/>
      <c r="L3" s="45"/>
      <c r="M3" s="45"/>
      <c r="N3" s="45"/>
      <c r="O3" s="45"/>
    </row>
    <row r="4" spans="1:16383" x14ac:dyDescent="0.2">
      <c r="A4" s="45"/>
      <c r="B4" s="46"/>
      <c r="C4" s="45"/>
      <c r="D4" s="45"/>
      <c r="E4" s="45"/>
      <c r="F4" s="45"/>
      <c r="G4" s="45"/>
      <c r="H4" s="45"/>
      <c r="I4" s="45"/>
      <c r="J4" s="45"/>
      <c r="K4" s="45"/>
      <c r="L4" s="45"/>
      <c r="M4" s="45"/>
      <c r="N4" s="45"/>
      <c r="O4" s="45"/>
    </row>
    <row r="5" spans="1:16383" ht="18" x14ac:dyDescent="0.25">
      <c r="A5" s="45"/>
      <c r="B5" s="59" t="s">
        <v>116</v>
      </c>
      <c r="C5" s="27"/>
      <c r="D5" s="27"/>
      <c r="E5" s="27"/>
      <c r="F5" s="27"/>
      <c r="G5" s="190"/>
      <c r="H5" s="190"/>
      <c r="I5" s="190"/>
      <c r="J5" s="190"/>
      <c r="K5" s="190"/>
      <c r="L5" s="190"/>
      <c r="M5" s="27"/>
      <c r="N5" s="207" t="s">
        <v>451</v>
      </c>
      <c r="O5" s="207"/>
      <c r="P5" s="15"/>
      <c r="Q5" s="15"/>
      <c r="R5" s="15"/>
    </row>
    <row r="6" spans="1:16383" x14ac:dyDescent="0.2">
      <c r="A6" s="45"/>
      <c r="B6" s="45"/>
      <c r="C6" s="27"/>
      <c r="D6" s="27"/>
      <c r="E6" s="27"/>
      <c r="F6" s="27"/>
      <c r="G6" s="190"/>
      <c r="H6" s="190"/>
      <c r="I6" s="190"/>
      <c r="J6" s="190"/>
      <c r="K6" s="190"/>
      <c r="L6" s="190"/>
      <c r="M6" s="27"/>
      <c r="N6" s="207" t="s">
        <v>419</v>
      </c>
      <c r="O6" s="207"/>
      <c r="P6" s="15"/>
      <c r="Q6" s="15"/>
      <c r="R6" s="15"/>
    </row>
    <row r="7" spans="1:16383" x14ac:dyDescent="0.2">
      <c r="A7" s="45"/>
      <c r="B7" s="46"/>
      <c r="C7" s="29"/>
      <c r="D7" s="29"/>
      <c r="E7" s="29"/>
      <c r="F7" s="58"/>
      <c r="G7" s="139"/>
      <c r="H7" s="139"/>
      <c r="I7" s="139"/>
      <c r="J7" s="139"/>
      <c r="K7" s="139"/>
      <c r="L7" s="139"/>
      <c r="M7" s="27"/>
      <c r="N7" s="208" t="s">
        <v>467</v>
      </c>
      <c r="O7" s="209"/>
      <c r="P7" s="15"/>
      <c r="Q7" s="15"/>
      <c r="R7" s="15"/>
    </row>
    <row r="8" spans="1:16383" ht="20.45" customHeight="1" x14ac:dyDescent="0.25">
      <c r="A8" s="50"/>
      <c r="B8" s="210" t="s">
        <v>111</v>
      </c>
      <c r="C8" s="210"/>
      <c r="D8" s="210" t="s">
        <v>108</v>
      </c>
      <c r="E8" s="210"/>
      <c r="F8" s="210" t="s">
        <v>117</v>
      </c>
      <c r="G8" s="210"/>
      <c r="H8" s="210" t="s">
        <v>101</v>
      </c>
      <c r="I8" s="210"/>
      <c r="J8" s="210" t="s">
        <v>102</v>
      </c>
      <c r="K8" s="210"/>
      <c r="L8" s="210" t="s">
        <v>103</v>
      </c>
      <c r="M8" s="210"/>
      <c r="N8" s="210" t="s">
        <v>118</v>
      </c>
      <c r="O8" s="210"/>
    </row>
    <row r="9" spans="1:16383" ht="66.75" customHeight="1" x14ac:dyDescent="0.2">
      <c r="A9" s="138" t="s">
        <v>106</v>
      </c>
      <c r="B9" s="141" t="s">
        <v>46</v>
      </c>
      <c r="C9" s="141" t="s">
        <v>105</v>
      </c>
      <c r="D9" s="141" t="s">
        <v>46</v>
      </c>
      <c r="E9" s="141" t="s">
        <v>105</v>
      </c>
      <c r="F9" s="141" t="s">
        <v>46</v>
      </c>
      <c r="G9" s="141" t="s">
        <v>105</v>
      </c>
      <c r="H9" s="141" t="s">
        <v>46</v>
      </c>
      <c r="I9" s="141" t="s">
        <v>105</v>
      </c>
      <c r="J9" s="141" t="s">
        <v>46</v>
      </c>
      <c r="K9" s="141" t="s">
        <v>105</v>
      </c>
      <c r="L9" s="141" t="s">
        <v>46</v>
      </c>
      <c r="M9" s="141" t="s">
        <v>105</v>
      </c>
      <c r="N9" s="141" t="s">
        <v>46</v>
      </c>
      <c r="O9" s="141" t="s">
        <v>105</v>
      </c>
    </row>
    <row r="10" spans="1:16383" ht="7.5" customHeight="1" x14ac:dyDescent="0.2">
      <c r="A10" s="50"/>
      <c r="B10" s="52"/>
      <c r="C10" s="53"/>
      <c r="D10" s="52"/>
      <c r="E10" s="53"/>
      <c r="F10" s="52"/>
      <c r="G10" s="53"/>
      <c r="H10" s="52"/>
      <c r="I10" s="53"/>
      <c r="J10" s="52"/>
      <c r="K10" s="53"/>
      <c r="L10" s="52"/>
      <c r="M10" s="53"/>
      <c r="N10" s="52"/>
      <c r="O10" s="54"/>
    </row>
    <row r="11" spans="1:16383" hidden="1" x14ac:dyDescent="0.2">
      <c r="A11" s="61"/>
      <c r="B11" s="55"/>
      <c r="C11" s="55"/>
      <c r="D11" s="55"/>
      <c r="E11" s="55"/>
      <c r="F11" s="55"/>
      <c r="G11" s="55"/>
      <c r="H11" s="55"/>
      <c r="I11" s="55"/>
      <c r="J11" s="55"/>
      <c r="K11" s="55"/>
      <c r="L11" s="55"/>
      <c r="M11" s="55"/>
      <c r="N11" s="55"/>
      <c r="O11" s="55"/>
    </row>
    <row r="12" spans="1:16383" x14ac:dyDescent="0.2">
      <c r="A12" s="40">
        <v>17532</v>
      </c>
      <c r="B12" s="164" t="s">
        <v>1</v>
      </c>
      <c r="C12" s="165" t="s">
        <v>1</v>
      </c>
      <c r="D12" s="166" t="s">
        <v>1</v>
      </c>
      <c r="E12" s="166" t="s">
        <v>1</v>
      </c>
      <c r="F12" s="164" t="s">
        <v>1</v>
      </c>
      <c r="G12" s="165" t="s">
        <v>1</v>
      </c>
      <c r="H12" s="164" t="s">
        <v>1</v>
      </c>
      <c r="I12" s="165" t="s">
        <v>1</v>
      </c>
      <c r="J12" s="164">
        <v>10.238</v>
      </c>
      <c r="K12" s="165" t="s">
        <v>1</v>
      </c>
      <c r="L12" s="166" t="s">
        <v>1</v>
      </c>
      <c r="M12" s="165" t="s">
        <v>1</v>
      </c>
      <c r="N12" s="166" t="s">
        <v>1</v>
      </c>
      <c r="O12" s="165" t="s">
        <v>1</v>
      </c>
      <c r="P12" s="41"/>
      <c r="Q12" s="41"/>
      <c r="R12" s="41"/>
      <c r="S12" s="41"/>
      <c r="T12" s="41"/>
      <c r="U12" s="41"/>
      <c r="V12" s="41"/>
      <c r="W12" s="41"/>
      <c r="X12" s="42"/>
      <c r="Y12" s="42"/>
      <c r="Z12" s="42"/>
      <c r="AA12" s="42"/>
      <c r="AB12" s="42"/>
      <c r="AC12" s="42"/>
      <c r="AD12" s="40"/>
      <c r="AE12" s="41"/>
      <c r="AF12" s="41"/>
      <c r="AG12" s="41"/>
      <c r="AH12" s="41"/>
      <c r="AI12" s="41"/>
      <c r="AJ12" s="41"/>
      <c r="AK12" s="41"/>
      <c r="AL12" s="41"/>
      <c r="AM12" s="42"/>
      <c r="AN12" s="42"/>
      <c r="AO12" s="42"/>
      <c r="AP12" s="42"/>
      <c r="AQ12" s="42"/>
      <c r="AR12" s="42"/>
      <c r="AS12" s="40"/>
      <c r="AT12" s="41"/>
      <c r="AU12" s="41"/>
      <c r="AV12" s="41"/>
      <c r="AW12" s="41"/>
      <c r="AX12" s="41"/>
      <c r="AY12" s="41"/>
      <c r="AZ12" s="41"/>
      <c r="BA12" s="41"/>
      <c r="BB12" s="42"/>
      <c r="BC12" s="42"/>
      <c r="BD12" s="42"/>
      <c r="BE12" s="42"/>
      <c r="BF12" s="42"/>
      <c r="BG12" s="42"/>
      <c r="BH12" s="40"/>
      <c r="BI12" s="41"/>
      <c r="BJ12" s="41"/>
      <c r="BK12" s="41"/>
      <c r="BL12" s="41"/>
      <c r="BM12" s="41"/>
      <c r="BN12" s="41"/>
      <c r="BO12" s="41"/>
      <c r="BP12" s="41"/>
      <c r="BQ12" s="42"/>
      <c r="BR12" s="42"/>
      <c r="BS12" s="42"/>
      <c r="BT12" s="42"/>
      <c r="BU12" s="42"/>
      <c r="BV12" s="42"/>
      <c r="BW12" s="40"/>
      <c r="BX12" s="41"/>
      <c r="BY12" s="41"/>
      <c r="BZ12" s="41"/>
      <c r="CA12" s="41"/>
      <c r="CB12" s="41"/>
      <c r="CC12" s="41"/>
      <c r="CD12" s="41"/>
      <c r="CE12" s="41"/>
      <c r="CF12" s="42"/>
      <c r="CG12" s="42"/>
      <c r="CH12" s="42"/>
      <c r="CI12" s="42"/>
      <c r="CJ12" s="42"/>
      <c r="CK12" s="42"/>
      <c r="CL12" s="40"/>
      <c r="CM12" s="41"/>
      <c r="CN12" s="41"/>
      <c r="CO12" s="41"/>
      <c r="CP12" s="41"/>
      <c r="CQ12" s="41"/>
      <c r="CR12" s="41"/>
      <c r="CS12" s="41"/>
      <c r="CT12" s="41"/>
      <c r="CU12" s="42"/>
      <c r="CV12" s="42"/>
      <c r="CW12" s="42"/>
      <c r="CX12" s="42"/>
      <c r="CY12" s="42"/>
      <c r="CZ12" s="42"/>
      <c r="DA12" s="40"/>
      <c r="DB12" s="41"/>
      <c r="DC12" s="41"/>
      <c r="DD12" s="41"/>
      <c r="DE12" s="41"/>
      <c r="DF12" s="41"/>
      <c r="DG12" s="41"/>
      <c r="DH12" s="41"/>
      <c r="DI12" s="41"/>
      <c r="DJ12" s="42"/>
      <c r="DK12" s="42"/>
      <c r="DL12" s="42"/>
      <c r="DM12" s="42"/>
      <c r="DN12" s="42"/>
      <c r="DO12" s="42"/>
      <c r="DP12" s="40"/>
      <c r="DQ12" s="41"/>
      <c r="DR12" s="41"/>
      <c r="DS12" s="41"/>
      <c r="DT12" s="41"/>
      <c r="DU12" s="41"/>
      <c r="DV12" s="41"/>
      <c r="DW12" s="41"/>
      <c r="DX12" s="41"/>
      <c r="DY12" s="42"/>
      <c r="DZ12" s="42"/>
      <c r="EA12" s="42"/>
      <c r="EB12" s="42"/>
      <c r="EC12" s="42"/>
      <c r="ED12" s="42"/>
      <c r="EE12" s="40"/>
      <c r="EF12" s="41"/>
      <c r="EG12" s="41"/>
      <c r="EH12" s="41"/>
      <c r="EI12" s="41"/>
      <c r="EJ12" s="41"/>
      <c r="EK12" s="41"/>
      <c r="EL12" s="41"/>
      <c r="EM12" s="41"/>
      <c r="EN12" s="42"/>
      <c r="EO12" s="42"/>
      <c r="EP12" s="42"/>
      <c r="EQ12" s="42"/>
      <c r="ER12" s="42"/>
      <c r="ES12" s="42"/>
      <c r="ET12" s="40"/>
      <c r="EU12" s="41"/>
      <c r="EV12" s="41"/>
      <c r="EW12" s="41"/>
      <c r="EX12" s="41"/>
      <c r="EY12" s="41"/>
      <c r="EZ12" s="41"/>
      <c r="FA12" s="41"/>
      <c r="FB12" s="41"/>
      <c r="FC12" s="42"/>
      <c r="FD12" s="42"/>
      <c r="FE12" s="42"/>
      <c r="FF12" s="42"/>
      <c r="FG12" s="42"/>
      <c r="FH12" s="42"/>
      <c r="FI12" s="40"/>
      <c r="FJ12" s="41"/>
      <c r="FK12" s="41"/>
      <c r="FL12" s="41"/>
      <c r="FM12" s="41"/>
      <c r="FN12" s="41"/>
      <c r="FO12" s="41"/>
      <c r="FP12" s="41"/>
      <c r="FQ12" s="41"/>
      <c r="FR12" s="42"/>
      <c r="FS12" s="42"/>
      <c r="FT12" s="42"/>
      <c r="FU12" s="42"/>
      <c r="FV12" s="42"/>
      <c r="FW12" s="42"/>
      <c r="FX12" s="40"/>
      <c r="FY12" s="41"/>
      <c r="FZ12" s="41"/>
      <c r="GA12" s="41"/>
      <c r="GB12" s="41"/>
      <c r="GC12" s="41"/>
      <c r="GD12" s="41"/>
      <c r="GE12" s="41"/>
      <c r="GF12" s="41"/>
      <c r="GG12" s="42"/>
      <c r="GH12" s="42"/>
      <c r="GI12" s="42"/>
      <c r="GJ12" s="42"/>
      <c r="GK12" s="42"/>
      <c r="GL12" s="42"/>
      <c r="GM12" s="40"/>
      <c r="GN12" s="41"/>
      <c r="GO12" s="41"/>
      <c r="GP12" s="41"/>
      <c r="GQ12" s="41"/>
      <c r="GR12" s="41"/>
      <c r="GS12" s="41"/>
      <c r="GT12" s="41"/>
      <c r="GU12" s="41"/>
      <c r="GV12" s="42"/>
      <c r="GW12" s="42"/>
      <c r="GX12" s="42"/>
      <c r="GY12" s="42"/>
      <c r="GZ12" s="42"/>
      <c r="HA12" s="42"/>
      <c r="HB12" s="40"/>
      <c r="HC12" s="41"/>
      <c r="HD12" s="41"/>
      <c r="HE12" s="41"/>
      <c r="HF12" s="41"/>
      <c r="HG12" s="41"/>
      <c r="HH12" s="41"/>
      <c r="HI12" s="41"/>
      <c r="HJ12" s="41"/>
      <c r="HK12" s="42"/>
      <c r="HL12" s="42"/>
      <c r="HM12" s="42"/>
      <c r="HN12" s="42"/>
      <c r="HO12" s="42"/>
      <c r="HP12" s="42"/>
      <c r="HQ12" s="40"/>
      <c r="HR12" s="41"/>
      <c r="HS12" s="41"/>
      <c r="HT12" s="41"/>
      <c r="HU12" s="41"/>
      <c r="HV12" s="41"/>
      <c r="HW12" s="41"/>
      <c r="HX12" s="41"/>
      <c r="HY12" s="41"/>
      <c r="HZ12" s="42"/>
      <c r="IA12" s="42"/>
      <c r="IB12" s="42"/>
      <c r="IC12" s="42"/>
      <c r="ID12" s="42"/>
      <c r="IE12" s="42"/>
      <c r="IF12" s="40"/>
      <c r="IG12" s="41"/>
      <c r="IH12" s="41"/>
      <c r="II12" s="41"/>
      <c r="IJ12" s="41"/>
      <c r="IK12" s="41"/>
      <c r="IL12" s="41"/>
      <c r="IM12" s="41"/>
      <c r="IN12" s="41"/>
      <c r="IO12" s="42"/>
      <c r="IP12" s="42"/>
      <c r="IQ12" s="42"/>
      <c r="IR12" s="42"/>
      <c r="IS12" s="42"/>
      <c r="IT12" s="42"/>
      <c r="IU12" s="40"/>
      <c r="IV12" s="41"/>
      <c r="IW12" s="41"/>
      <c r="IX12" s="41"/>
      <c r="IY12" s="41"/>
      <c r="IZ12" s="41"/>
      <c r="JA12" s="41"/>
      <c r="JB12" s="41"/>
      <c r="JC12" s="41"/>
      <c r="JD12" s="42"/>
      <c r="JE12" s="42"/>
      <c r="JF12" s="42"/>
      <c r="JG12" s="42"/>
      <c r="JH12" s="42"/>
      <c r="JI12" s="42"/>
      <c r="JJ12" s="40"/>
      <c r="JK12" s="41"/>
      <c r="JL12" s="41"/>
      <c r="JM12" s="41"/>
      <c r="JN12" s="41"/>
      <c r="JO12" s="41"/>
      <c r="JP12" s="41"/>
      <c r="JQ12" s="41"/>
      <c r="JR12" s="41"/>
      <c r="JS12" s="42"/>
      <c r="JT12" s="42"/>
      <c r="JU12" s="42"/>
      <c r="JV12" s="42"/>
      <c r="JW12" s="42"/>
      <c r="JX12" s="42"/>
      <c r="JY12" s="40"/>
      <c r="JZ12" s="41"/>
      <c r="KA12" s="41"/>
      <c r="KB12" s="41"/>
      <c r="KC12" s="41"/>
      <c r="KD12" s="41"/>
      <c r="KE12" s="41"/>
      <c r="KF12" s="41"/>
      <c r="KG12" s="41"/>
      <c r="KH12" s="42"/>
      <c r="KI12" s="42"/>
      <c r="KJ12" s="42"/>
      <c r="KK12" s="42"/>
      <c r="KL12" s="42"/>
      <c r="KM12" s="42"/>
      <c r="KN12" s="40"/>
      <c r="KO12" s="41"/>
      <c r="KP12" s="41"/>
      <c r="KQ12" s="41"/>
      <c r="KR12" s="41"/>
      <c r="KS12" s="41"/>
      <c r="KT12" s="41"/>
      <c r="KU12" s="41"/>
      <c r="KV12" s="41"/>
      <c r="KW12" s="42"/>
      <c r="KX12" s="42"/>
      <c r="KY12" s="42"/>
      <c r="KZ12" s="42"/>
      <c r="LA12" s="42"/>
      <c r="LB12" s="42"/>
      <c r="LC12" s="40"/>
      <c r="LD12" s="41"/>
      <c r="LE12" s="41"/>
      <c r="LF12" s="41"/>
      <c r="LG12" s="41"/>
      <c r="LH12" s="41"/>
      <c r="LI12" s="41"/>
      <c r="LJ12" s="41"/>
      <c r="LK12" s="41"/>
      <c r="LL12" s="42"/>
      <c r="LM12" s="42"/>
      <c r="LN12" s="42"/>
      <c r="LO12" s="42"/>
      <c r="LP12" s="42"/>
      <c r="LQ12" s="42"/>
      <c r="LR12" s="40"/>
      <c r="LS12" s="41"/>
      <c r="LT12" s="41"/>
      <c r="LU12" s="41"/>
      <c r="LV12" s="41"/>
      <c r="LW12" s="41"/>
      <c r="LX12" s="41"/>
      <c r="LY12" s="41"/>
      <c r="LZ12" s="41"/>
      <c r="MA12" s="42"/>
      <c r="MB12" s="42"/>
      <c r="MC12" s="42"/>
      <c r="MD12" s="42"/>
      <c r="ME12" s="42"/>
      <c r="MF12" s="42"/>
      <c r="MG12" s="40"/>
      <c r="MH12" s="41"/>
      <c r="MI12" s="41"/>
      <c r="MJ12" s="41"/>
      <c r="MK12" s="41"/>
      <c r="ML12" s="41"/>
      <c r="MM12" s="41"/>
      <c r="MN12" s="41"/>
      <c r="MO12" s="41"/>
      <c r="MP12" s="42"/>
      <c r="MQ12" s="42"/>
      <c r="MR12" s="42"/>
      <c r="MS12" s="42"/>
      <c r="MT12" s="42"/>
      <c r="MU12" s="42"/>
      <c r="MV12" s="40"/>
      <c r="MW12" s="41"/>
      <c r="MX12" s="41"/>
      <c r="MY12" s="41"/>
      <c r="MZ12" s="41"/>
      <c r="NA12" s="41"/>
      <c r="NB12" s="41"/>
      <c r="NC12" s="41"/>
      <c r="ND12" s="41"/>
      <c r="NE12" s="42"/>
      <c r="NF12" s="42"/>
      <c r="NG12" s="42"/>
      <c r="NH12" s="42"/>
      <c r="NI12" s="42"/>
      <c r="NJ12" s="42"/>
      <c r="NK12" s="40"/>
      <c r="NL12" s="41"/>
      <c r="NM12" s="41"/>
      <c r="NN12" s="41"/>
      <c r="NO12" s="41"/>
      <c r="NP12" s="41"/>
      <c r="NQ12" s="41"/>
      <c r="NR12" s="41"/>
      <c r="NS12" s="41"/>
      <c r="NT12" s="42"/>
      <c r="NU12" s="42"/>
      <c r="NV12" s="42"/>
      <c r="NW12" s="42"/>
      <c r="NX12" s="42"/>
      <c r="NY12" s="42"/>
      <c r="NZ12" s="40"/>
      <c r="OA12" s="41"/>
      <c r="OB12" s="41"/>
      <c r="OC12" s="41"/>
      <c r="OD12" s="41"/>
      <c r="OE12" s="41"/>
      <c r="OF12" s="41"/>
      <c r="OG12" s="41"/>
      <c r="OH12" s="41"/>
      <c r="OI12" s="42"/>
      <c r="OJ12" s="42"/>
      <c r="OK12" s="42"/>
      <c r="OL12" s="42"/>
      <c r="OM12" s="42"/>
      <c r="ON12" s="42"/>
      <c r="OO12" s="40"/>
      <c r="OP12" s="41"/>
      <c r="OQ12" s="41"/>
      <c r="OR12" s="41"/>
      <c r="OS12" s="41"/>
      <c r="OT12" s="41"/>
      <c r="OU12" s="41"/>
      <c r="OV12" s="41"/>
      <c r="OW12" s="41"/>
      <c r="OX12" s="42"/>
      <c r="OY12" s="42"/>
      <c r="OZ12" s="42"/>
      <c r="PA12" s="42"/>
      <c r="PB12" s="42"/>
      <c r="PC12" s="42"/>
      <c r="PD12" s="40"/>
      <c r="PE12" s="41"/>
      <c r="PF12" s="41"/>
      <c r="PG12" s="41"/>
      <c r="PH12" s="41"/>
      <c r="PI12" s="41"/>
      <c r="PJ12" s="41"/>
      <c r="PK12" s="41"/>
      <c r="PL12" s="41"/>
      <c r="PM12" s="42"/>
      <c r="PN12" s="42"/>
      <c r="PO12" s="42"/>
      <c r="PP12" s="42"/>
      <c r="PQ12" s="42"/>
      <c r="PR12" s="42"/>
      <c r="PS12" s="40"/>
      <c r="PT12" s="41"/>
      <c r="PU12" s="41"/>
      <c r="PV12" s="41"/>
      <c r="PW12" s="41"/>
      <c r="PX12" s="41"/>
      <c r="PY12" s="41"/>
      <c r="PZ12" s="41"/>
      <c r="QA12" s="41"/>
      <c r="QB12" s="42"/>
      <c r="QC12" s="42"/>
      <c r="QD12" s="42"/>
      <c r="QE12" s="42"/>
      <c r="QF12" s="42"/>
      <c r="QG12" s="42"/>
      <c r="QH12" s="40"/>
      <c r="QI12" s="41"/>
      <c r="QJ12" s="41"/>
      <c r="QK12" s="41"/>
      <c r="QL12" s="41"/>
      <c r="QM12" s="41"/>
      <c r="QN12" s="41"/>
      <c r="QO12" s="41"/>
      <c r="QP12" s="41"/>
      <c r="QQ12" s="42"/>
      <c r="QR12" s="42"/>
      <c r="QS12" s="42"/>
      <c r="QT12" s="42"/>
      <c r="QU12" s="42"/>
      <c r="QV12" s="42"/>
      <c r="QW12" s="40"/>
      <c r="QX12" s="41"/>
      <c r="QY12" s="41"/>
      <c r="QZ12" s="41"/>
      <c r="RA12" s="41"/>
      <c r="RB12" s="41"/>
      <c r="RC12" s="41"/>
      <c r="RD12" s="41"/>
      <c r="RE12" s="41"/>
      <c r="RF12" s="42"/>
      <c r="RG12" s="42"/>
      <c r="RH12" s="42"/>
      <c r="RI12" s="42"/>
      <c r="RJ12" s="42"/>
      <c r="RK12" s="42"/>
      <c r="RL12" s="40"/>
      <c r="RM12" s="41"/>
      <c r="RN12" s="41"/>
      <c r="RO12" s="41"/>
      <c r="RP12" s="41"/>
      <c r="RQ12" s="41"/>
      <c r="RR12" s="41"/>
      <c r="RS12" s="41"/>
      <c r="RT12" s="41"/>
      <c r="RU12" s="42"/>
      <c r="RV12" s="42"/>
      <c r="RW12" s="42"/>
      <c r="RX12" s="42"/>
      <c r="RY12" s="42"/>
      <c r="RZ12" s="42"/>
      <c r="SA12" s="40"/>
      <c r="SB12" s="41"/>
      <c r="SC12" s="41"/>
      <c r="SD12" s="41"/>
      <c r="SE12" s="41"/>
      <c r="SF12" s="41"/>
      <c r="SG12" s="41"/>
      <c r="SH12" s="41"/>
      <c r="SI12" s="41"/>
      <c r="SJ12" s="42"/>
      <c r="SK12" s="42"/>
      <c r="SL12" s="42"/>
      <c r="SM12" s="42"/>
      <c r="SN12" s="42"/>
      <c r="SO12" s="42"/>
      <c r="SP12" s="40"/>
      <c r="SQ12" s="41"/>
      <c r="SR12" s="41"/>
      <c r="SS12" s="41"/>
      <c r="ST12" s="41"/>
      <c r="SU12" s="41"/>
      <c r="SV12" s="41"/>
      <c r="SW12" s="41"/>
      <c r="SX12" s="41"/>
      <c r="SY12" s="42"/>
      <c r="SZ12" s="42"/>
      <c r="TA12" s="42"/>
      <c r="TB12" s="42"/>
      <c r="TC12" s="42"/>
      <c r="TD12" s="42"/>
      <c r="TE12" s="40"/>
      <c r="TF12" s="41"/>
      <c r="TG12" s="41"/>
      <c r="TH12" s="41"/>
      <c r="TI12" s="41"/>
      <c r="TJ12" s="41"/>
      <c r="TK12" s="41"/>
      <c r="TL12" s="41"/>
      <c r="TM12" s="41"/>
      <c r="TN12" s="42"/>
      <c r="TO12" s="42"/>
      <c r="TP12" s="42"/>
      <c r="TQ12" s="42"/>
      <c r="TR12" s="42"/>
      <c r="TS12" s="42"/>
      <c r="TT12" s="40"/>
      <c r="TU12" s="41"/>
      <c r="TV12" s="41"/>
      <c r="TW12" s="41"/>
      <c r="TX12" s="41"/>
      <c r="TY12" s="41"/>
      <c r="TZ12" s="41"/>
      <c r="UA12" s="41"/>
      <c r="UB12" s="41"/>
      <c r="UC12" s="42"/>
      <c r="UD12" s="42"/>
      <c r="UE12" s="42"/>
      <c r="UF12" s="42"/>
      <c r="UG12" s="42"/>
      <c r="UH12" s="42"/>
      <c r="UI12" s="40"/>
      <c r="UJ12" s="41"/>
      <c r="UK12" s="41"/>
      <c r="UL12" s="41"/>
      <c r="UM12" s="41"/>
      <c r="UN12" s="41"/>
      <c r="UO12" s="41"/>
      <c r="UP12" s="41"/>
      <c r="UQ12" s="41"/>
      <c r="UR12" s="42"/>
      <c r="US12" s="42"/>
      <c r="UT12" s="42"/>
      <c r="UU12" s="42"/>
      <c r="UV12" s="42"/>
      <c r="UW12" s="42"/>
      <c r="UX12" s="40"/>
      <c r="UY12" s="41"/>
      <c r="UZ12" s="41"/>
      <c r="VA12" s="41"/>
      <c r="VB12" s="41"/>
      <c r="VC12" s="41"/>
      <c r="VD12" s="41"/>
      <c r="VE12" s="41"/>
      <c r="VF12" s="41"/>
      <c r="VG12" s="42"/>
      <c r="VH12" s="42"/>
      <c r="VI12" s="42"/>
      <c r="VJ12" s="42"/>
      <c r="VK12" s="42"/>
      <c r="VL12" s="42"/>
      <c r="VM12" s="40"/>
      <c r="VN12" s="41"/>
      <c r="VO12" s="41"/>
      <c r="VP12" s="41"/>
      <c r="VQ12" s="41"/>
      <c r="VR12" s="41"/>
      <c r="VS12" s="41"/>
      <c r="VT12" s="41"/>
      <c r="VU12" s="41"/>
      <c r="VV12" s="42"/>
      <c r="VW12" s="42"/>
      <c r="VX12" s="42"/>
      <c r="VY12" s="42"/>
      <c r="VZ12" s="42"/>
      <c r="WA12" s="42"/>
      <c r="WB12" s="40"/>
      <c r="WC12" s="41"/>
      <c r="WD12" s="41"/>
      <c r="WE12" s="41"/>
      <c r="WF12" s="41"/>
      <c r="WG12" s="41"/>
      <c r="WH12" s="41"/>
      <c r="WI12" s="41"/>
      <c r="WJ12" s="41"/>
      <c r="WK12" s="42"/>
      <c r="WL12" s="42"/>
      <c r="WM12" s="42"/>
      <c r="WN12" s="42"/>
      <c r="WO12" s="42"/>
      <c r="WP12" s="42"/>
      <c r="WQ12" s="40"/>
      <c r="WR12" s="41"/>
      <c r="WS12" s="41"/>
      <c r="WT12" s="41"/>
      <c r="WU12" s="41"/>
      <c r="WV12" s="41"/>
      <c r="WW12" s="41"/>
      <c r="WX12" s="41"/>
      <c r="WY12" s="41"/>
      <c r="WZ12" s="42"/>
      <c r="XA12" s="42"/>
      <c r="XB12" s="42"/>
      <c r="XC12" s="42"/>
      <c r="XD12" s="42"/>
      <c r="XE12" s="42"/>
      <c r="XF12" s="40"/>
      <c r="XG12" s="41"/>
      <c r="XH12" s="41"/>
      <c r="XI12" s="41"/>
      <c r="XJ12" s="41"/>
      <c r="XK12" s="41"/>
      <c r="XL12" s="41"/>
      <c r="XM12" s="41"/>
      <c r="XN12" s="41"/>
      <c r="XO12" s="42"/>
      <c r="XP12" s="42"/>
      <c r="XQ12" s="42"/>
      <c r="XR12" s="42"/>
      <c r="XS12" s="42"/>
      <c r="XT12" s="42"/>
      <c r="XU12" s="40"/>
      <c r="XV12" s="41"/>
      <c r="XW12" s="41"/>
      <c r="XX12" s="41"/>
      <c r="XY12" s="41"/>
      <c r="XZ12" s="41"/>
      <c r="YA12" s="41"/>
      <c r="YB12" s="41"/>
      <c r="YC12" s="41"/>
      <c r="YD12" s="42"/>
      <c r="YE12" s="42"/>
      <c r="YF12" s="42"/>
      <c r="YG12" s="42"/>
      <c r="YH12" s="42"/>
      <c r="YI12" s="42"/>
      <c r="YJ12" s="40"/>
      <c r="YK12" s="41"/>
      <c r="YL12" s="41"/>
      <c r="YM12" s="41"/>
      <c r="YN12" s="41"/>
      <c r="YO12" s="41"/>
      <c r="YP12" s="41"/>
      <c r="YQ12" s="41"/>
      <c r="YR12" s="41"/>
      <c r="YS12" s="42"/>
      <c r="YT12" s="42"/>
      <c r="YU12" s="42"/>
      <c r="YV12" s="42"/>
      <c r="YW12" s="42"/>
      <c r="YX12" s="42"/>
      <c r="YY12" s="40"/>
      <c r="YZ12" s="41"/>
      <c r="ZA12" s="41"/>
      <c r="ZB12" s="41"/>
      <c r="ZC12" s="41"/>
      <c r="ZD12" s="41"/>
      <c r="ZE12" s="41"/>
      <c r="ZF12" s="41"/>
      <c r="ZG12" s="41"/>
      <c r="ZH12" s="42"/>
      <c r="ZI12" s="42"/>
      <c r="ZJ12" s="42"/>
      <c r="ZK12" s="42"/>
      <c r="ZL12" s="42"/>
      <c r="ZM12" s="42"/>
      <c r="ZN12" s="40"/>
      <c r="ZO12" s="41"/>
      <c r="ZP12" s="41"/>
      <c r="ZQ12" s="41"/>
      <c r="ZR12" s="41"/>
      <c r="ZS12" s="41"/>
      <c r="ZT12" s="41"/>
      <c r="ZU12" s="41"/>
      <c r="ZV12" s="41"/>
      <c r="ZW12" s="42"/>
      <c r="ZX12" s="42"/>
      <c r="ZY12" s="42"/>
      <c r="ZZ12" s="42"/>
      <c r="AAA12" s="42"/>
      <c r="AAB12" s="42"/>
      <c r="AAC12" s="40"/>
      <c r="AAD12" s="41"/>
      <c r="AAE12" s="41"/>
      <c r="AAF12" s="41"/>
      <c r="AAG12" s="41"/>
      <c r="AAH12" s="41"/>
      <c r="AAI12" s="41"/>
      <c r="AAJ12" s="41"/>
      <c r="AAK12" s="41"/>
      <c r="AAL12" s="42"/>
      <c r="AAM12" s="42"/>
      <c r="AAN12" s="42"/>
      <c r="AAO12" s="42"/>
      <c r="AAP12" s="42"/>
      <c r="AAQ12" s="42"/>
      <c r="AAR12" s="40"/>
      <c r="AAS12" s="41"/>
      <c r="AAT12" s="41"/>
      <c r="AAU12" s="41"/>
      <c r="AAV12" s="41"/>
      <c r="AAW12" s="41"/>
      <c r="AAX12" s="41"/>
      <c r="AAY12" s="41"/>
      <c r="AAZ12" s="41"/>
      <c r="ABA12" s="42"/>
      <c r="ABB12" s="42"/>
      <c r="ABC12" s="42"/>
      <c r="ABD12" s="42"/>
      <c r="ABE12" s="42"/>
      <c r="ABF12" s="42"/>
      <c r="ABG12" s="40"/>
      <c r="ABH12" s="41"/>
      <c r="ABI12" s="41"/>
      <c r="ABJ12" s="41"/>
      <c r="ABK12" s="41"/>
      <c r="ABL12" s="41"/>
      <c r="ABM12" s="41"/>
      <c r="ABN12" s="41"/>
      <c r="ABO12" s="41"/>
      <c r="ABP12" s="42"/>
      <c r="ABQ12" s="42"/>
      <c r="ABR12" s="42"/>
      <c r="ABS12" s="42"/>
      <c r="ABT12" s="42"/>
      <c r="ABU12" s="42"/>
      <c r="ABV12" s="40"/>
      <c r="ABW12" s="41"/>
      <c r="ABX12" s="41"/>
      <c r="ABY12" s="41"/>
      <c r="ABZ12" s="41"/>
      <c r="ACA12" s="41"/>
      <c r="ACB12" s="41"/>
      <c r="ACC12" s="41"/>
      <c r="ACD12" s="41"/>
      <c r="ACE12" s="42"/>
      <c r="ACF12" s="42"/>
      <c r="ACG12" s="42"/>
      <c r="ACH12" s="42"/>
      <c r="ACI12" s="42"/>
      <c r="ACJ12" s="42"/>
      <c r="ACK12" s="40"/>
      <c r="ACL12" s="41"/>
      <c r="ACM12" s="41"/>
      <c r="ACN12" s="41"/>
      <c r="ACO12" s="41"/>
      <c r="ACP12" s="41"/>
      <c r="ACQ12" s="41"/>
      <c r="ACR12" s="41"/>
      <c r="ACS12" s="41"/>
      <c r="ACT12" s="42"/>
      <c r="ACU12" s="42"/>
      <c r="ACV12" s="42"/>
      <c r="ACW12" s="42"/>
      <c r="ACX12" s="42"/>
      <c r="ACY12" s="42"/>
      <c r="ACZ12" s="40"/>
      <c r="ADA12" s="41"/>
      <c r="ADB12" s="41"/>
      <c r="ADC12" s="41"/>
      <c r="ADD12" s="41"/>
      <c r="ADE12" s="41"/>
      <c r="ADF12" s="41"/>
      <c r="ADG12" s="41"/>
      <c r="ADH12" s="41"/>
      <c r="ADI12" s="42"/>
      <c r="ADJ12" s="42"/>
      <c r="ADK12" s="42"/>
      <c r="ADL12" s="42"/>
      <c r="ADM12" s="42"/>
      <c r="ADN12" s="42"/>
      <c r="ADO12" s="40"/>
      <c r="ADP12" s="41"/>
      <c r="ADQ12" s="41"/>
      <c r="ADR12" s="41"/>
      <c r="ADS12" s="41"/>
      <c r="ADT12" s="41"/>
      <c r="ADU12" s="41"/>
      <c r="ADV12" s="41"/>
      <c r="ADW12" s="41"/>
      <c r="ADX12" s="42"/>
      <c r="ADY12" s="42"/>
      <c r="ADZ12" s="42"/>
      <c r="AEA12" s="42"/>
      <c r="AEB12" s="42"/>
      <c r="AEC12" s="42"/>
      <c r="AED12" s="40"/>
      <c r="AEE12" s="41"/>
      <c r="AEF12" s="41"/>
      <c r="AEG12" s="41"/>
      <c r="AEH12" s="41"/>
      <c r="AEI12" s="41"/>
      <c r="AEJ12" s="41"/>
      <c r="AEK12" s="41"/>
      <c r="AEL12" s="41"/>
      <c r="AEM12" s="42"/>
      <c r="AEN12" s="42"/>
      <c r="AEO12" s="42"/>
      <c r="AEP12" s="42"/>
      <c r="AEQ12" s="42"/>
      <c r="AER12" s="42"/>
      <c r="AES12" s="40"/>
      <c r="AET12" s="41"/>
      <c r="AEU12" s="41"/>
      <c r="AEV12" s="41"/>
      <c r="AEW12" s="41"/>
      <c r="AEX12" s="41"/>
      <c r="AEY12" s="41"/>
      <c r="AEZ12" s="41"/>
      <c r="AFA12" s="41"/>
      <c r="AFB12" s="42"/>
      <c r="AFC12" s="42"/>
      <c r="AFD12" s="42"/>
      <c r="AFE12" s="42"/>
      <c r="AFF12" s="42"/>
      <c r="AFG12" s="42"/>
      <c r="AFH12" s="40"/>
      <c r="AFI12" s="41"/>
      <c r="AFJ12" s="41"/>
      <c r="AFK12" s="41"/>
      <c r="AFL12" s="41"/>
      <c r="AFM12" s="41"/>
      <c r="AFN12" s="41"/>
      <c r="AFO12" s="41"/>
      <c r="AFP12" s="41"/>
      <c r="AFQ12" s="42"/>
      <c r="AFR12" s="42"/>
      <c r="AFS12" s="42"/>
      <c r="AFT12" s="42"/>
      <c r="AFU12" s="42"/>
      <c r="AFV12" s="42"/>
      <c r="AFW12" s="40"/>
      <c r="AFX12" s="41"/>
      <c r="AFY12" s="41"/>
      <c r="AFZ12" s="41"/>
      <c r="AGA12" s="41"/>
      <c r="AGB12" s="41"/>
      <c r="AGC12" s="41"/>
      <c r="AGD12" s="41"/>
      <c r="AGE12" s="41"/>
      <c r="AGF12" s="42"/>
      <c r="AGG12" s="42"/>
      <c r="AGH12" s="42"/>
      <c r="AGI12" s="42"/>
      <c r="AGJ12" s="42"/>
      <c r="AGK12" s="42"/>
      <c r="AGL12" s="40"/>
      <c r="AGM12" s="41"/>
      <c r="AGN12" s="41"/>
      <c r="AGO12" s="41"/>
      <c r="AGP12" s="41"/>
      <c r="AGQ12" s="41"/>
      <c r="AGR12" s="41"/>
      <c r="AGS12" s="41"/>
      <c r="AGT12" s="41"/>
      <c r="AGU12" s="42"/>
      <c r="AGV12" s="42"/>
      <c r="AGW12" s="42"/>
      <c r="AGX12" s="42"/>
      <c r="AGY12" s="42"/>
      <c r="AGZ12" s="42"/>
      <c r="AHA12" s="40"/>
      <c r="AHB12" s="41"/>
      <c r="AHC12" s="41"/>
      <c r="AHD12" s="41"/>
      <c r="AHE12" s="41"/>
      <c r="AHF12" s="41"/>
      <c r="AHG12" s="41"/>
      <c r="AHH12" s="41"/>
      <c r="AHI12" s="41"/>
      <c r="AHJ12" s="42"/>
      <c r="AHK12" s="42"/>
      <c r="AHL12" s="42"/>
      <c r="AHM12" s="42"/>
      <c r="AHN12" s="42"/>
      <c r="AHO12" s="42"/>
      <c r="AHP12" s="40"/>
      <c r="AHQ12" s="41"/>
      <c r="AHR12" s="41"/>
      <c r="AHS12" s="41"/>
      <c r="AHT12" s="41"/>
      <c r="AHU12" s="41"/>
      <c r="AHV12" s="41"/>
      <c r="AHW12" s="41"/>
      <c r="AHX12" s="41"/>
      <c r="AHY12" s="42"/>
      <c r="AHZ12" s="42"/>
      <c r="AIA12" s="42"/>
      <c r="AIB12" s="42"/>
      <c r="AIC12" s="42"/>
      <c r="AID12" s="42"/>
      <c r="AIE12" s="40"/>
      <c r="AIF12" s="41"/>
      <c r="AIG12" s="41"/>
      <c r="AIH12" s="41"/>
      <c r="AII12" s="41"/>
      <c r="AIJ12" s="41"/>
      <c r="AIK12" s="41"/>
      <c r="AIL12" s="41"/>
      <c r="AIM12" s="41"/>
      <c r="AIN12" s="42"/>
      <c r="AIO12" s="42"/>
      <c r="AIP12" s="42"/>
      <c r="AIQ12" s="42"/>
      <c r="AIR12" s="42"/>
      <c r="AIS12" s="42"/>
      <c r="AIT12" s="40"/>
      <c r="AIU12" s="41"/>
      <c r="AIV12" s="41"/>
      <c r="AIW12" s="41"/>
      <c r="AIX12" s="41"/>
      <c r="AIY12" s="41"/>
      <c r="AIZ12" s="41"/>
      <c r="AJA12" s="41"/>
      <c r="AJB12" s="41"/>
      <c r="AJC12" s="42"/>
      <c r="AJD12" s="42"/>
      <c r="AJE12" s="42"/>
      <c r="AJF12" s="42"/>
      <c r="AJG12" s="42"/>
      <c r="AJH12" s="42"/>
      <c r="AJI12" s="40"/>
      <c r="AJJ12" s="41"/>
      <c r="AJK12" s="41"/>
      <c r="AJL12" s="41"/>
      <c r="AJM12" s="41"/>
      <c r="AJN12" s="41"/>
      <c r="AJO12" s="41"/>
      <c r="AJP12" s="41"/>
      <c r="AJQ12" s="41"/>
      <c r="AJR12" s="42"/>
      <c r="AJS12" s="42"/>
      <c r="AJT12" s="42"/>
      <c r="AJU12" s="42"/>
      <c r="AJV12" s="42"/>
      <c r="AJW12" s="42"/>
      <c r="AJX12" s="40"/>
      <c r="AJY12" s="41"/>
      <c r="AJZ12" s="41"/>
      <c r="AKA12" s="41"/>
      <c r="AKB12" s="41"/>
      <c r="AKC12" s="41"/>
      <c r="AKD12" s="41"/>
      <c r="AKE12" s="41"/>
      <c r="AKF12" s="41"/>
      <c r="AKG12" s="42"/>
      <c r="AKH12" s="42"/>
      <c r="AKI12" s="42"/>
      <c r="AKJ12" s="42"/>
      <c r="AKK12" s="42"/>
      <c r="AKL12" s="42"/>
      <c r="AKM12" s="40"/>
      <c r="AKN12" s="41"/>
      <c r="AKO12" s="41"/>
      <c r="AKP12" s="41"/>
      <c r="AKQ12" s="41"/>
      <c r="AKR12" s="41"/>
      <c r="AKS12" s="41"/>
      <c r="AKT12" s="41"/>
      <c r="AKU12" s="41"/>
      <c r="AKV12" s="42"/>
      <c r="AKW12" s="42"/>
      <c r="AKX12" s="42"/>
      <c r="AKY12" s="42"/>
      <c r="AKZ12" s="42"/>
      <c r="ALA12" s="42"/>
      <c r="ALB12" s="40"/>
      <c r="ALC12" s="41"/>
      <c r="ALD12" s="41"/>
      <c r="ALE12" s="41"/>
      <c r="ALF12" s="41"/>
      <c r="ALG12" s="41"/>
      <c r="ALH12" s="41"/>
      <c r="ALI12" s="41"/>
      <c r="ALJ12" s="41"/>
      <c r="ALK12" s="42"/>
      <c r="ALL12" s="42"/>
      <c r="ALM12" s="42"/>
      <c r="ALN12" s="42"/>
      <c r="ALO12" s="42"/>
      <c r="ALP12" s="42"/>
      <c r="ALQ12" s="40"/>
      <c r="ALR12" s="41"/>
      <c r="ALS12" s="41"/>
      <c r="ALT12" s="41"/>
      <c r="ALU12" s="41"/>
      <c r="ALV12" s="41"/>
      <c r="ALW12" s="41"/>
      <c r="ALX12" s="41"/>
      <c r="ALY12" s="41"/>
      <c r="ALZ12" s="42"/>
      <c r="AMA12" s="42"/>
      <c r="AMB12" s="42"/>
      <c r="AMC12" s="42"/>
      <c r="AMD12" s="42"/>
      <c r="AME12" s="42"/>
      <c r="AMF12" s="40"/>
      <c r="AMG12" s="41"/>
      <c r="AMH12" s="41"/>
      <c r="AMI12" s="41"/>
      <c r="AMJ12" s="41"/>
      <c r="AMK12" s="41"/>
      <c r="AML12" s="41"/>
      <c r="AMM12" s="41"/>
      <c r="AMN12" s="41"/>
      <c r="AMO12" s="42"/>
      <c r="AMP12" s="42"/>
      <c r="AMQ12" s="42"/>
      <c r="AMR12" s="42"/>
      <c r="AMS12" s="42"/>
      <c r="AMT12" s="42"/>
      <c r="AMU12" s="40"/>
      <c r="AMV12" s="41"/>
      <c r="AMW12" s="41"/>
      <c r="AMX12" s="41"/>
      <c r="AMY12" s="41"/>
      <c r="AMZ12" s="41"/>
      <c r="ANA12" s="41"/>
      <c r="ANB12" s="41"/>
      <c r="ANC12" s="41"/>
      <c r="AND12" s="42"/>
      <c r="ANE12" s="42"/>
      <c r="ANF12" s="42"/>
      <c r="ANG12" s="42"/>
      <c r="ANH12" s="42"/>
      <c r="ANI12" s="42"/>
      <c r="ANJ12" s="40"/>
      <c r="ANK12" s="41"/>
      <c r="ANL12" s="41"/>
      <c r="ANM12" s="41"/>
      <c r="ANN12" s="41"/>
      <c r="ANO12" s="41"/>
      <c r="ANP12" s="41"/>
      <c r="ANQ12" s="41"/>
      <c r="ANR12" s="41"/>
      <c r="ANS12" s="42"/>
      <c r="ANT12" s="42"/>
      <c r="ANU12" s="42"/>
      <c r="ANV12" s="42"/>
      <c r="ANW12" s="42"/>
      <c r="ANX12" s="42"/>
      <c r="ANY12" s="40"/>
      <c r="ANZ12" s="41"/>
      <c r="AOA12" s="41"/>
      <c r="AOB12" s="41"/>
      <c r="AOC12" s="41"/>
      <c r="AOD12" s="41"/>
      <c r="AOE12" s="41"/>
      <c r="AOF12" s="41"/>
      <c r="AOG12" s="41"/>
      <c r="AOH12" s="42"/>
      <c r="AOI12" s="42"/>
      <c r="AOJ12" s="42"/>
      <c r="AOK12" s="42"/>
      <c r="AOL12" s="42"/>
      <c r="AOM12" s="42"/>
      <c r="AON12" s="40"/>
      <c r="AOO12" s="41"/>
      <c r="AOP12" s="41"/>
      <c r="AOQ12" s="41"/>
      <c r="AOR12" s="41"/>
      <c r="AOS12" s="41"/>
      <c r="AOT12" s="41"/>
      <c r="AOU12" s="41"/>
      <c r="AOV12" s="41"/>
      <c r="AOW12" s="42"/>
      <c r="AOX12" s="42"/>
      <c r="AOY12" s="42"/>
      <c r="AOZ12" s="42"/>
      <c r="APA12" s="42"/>
      <c r="APB12" s="42"/>
      <c r="APC12" s="40"/>
      <c r="APD12" s="41"/>
      <c r="APE12" s="41"/>
      <c r="APF12" s="41"/>
      <c r="APG12" s="41"/>
      <c r="APH12" s="41"/>
      <c r="API12" s="41"/>
      <c r="APJ12" s="41"/>
      <c r="APK12" s="41"/>
      <c r="APL12" s="42"/>
      <c r="APM12" s="42"/>
      <c r="APN12" s="42"/>
      <c r="APO12" s="42"/>
      <c r="APP12" s="42"/>
      <c r="APQ12" s="42"/>
      <c r="APR12" s="40"/>
      <c r="APS12" s="41"/>
      <c r="APT12" s="41"/>
      <c r="APU12" s="41"/>
      <c r="APV12" s="41"/>
      <c r="APW12" s="41"/>
      <c r="APX12" s="41"/>
      <c r="APY12" s="41"/>
      <c r="APZ12" s="41"/>
      <c r="AQA12" s="42"/>
      <c r="AQB12" s="42"/>
      <c r="AQC12" s="42"/>
      <c r="AQD12" s="42"/>
      <c r="AQE12" s="42"/>
      <c r="AQF12" s="42"/>
      <c r="AQG12" s="40"/>
      <c r="AQH12" s="41"/>
      <c r="AQI12" s="41"/>
      <c r="AQJ12" s="41"/>
      <c r="AQK12" s="41"/>
      <c r="AQL12" s="41"/>
      <c r="AQM12" s="41"/>
      <c r="AQN12" s="41"/>
      <c r="AQO12" s="41"/>
      <c r="AQP12" s="42"/>
      <c r="AQQ12" s="42"/>
      <c r="AQR12" s="42"/>
      <c r="AQS12" s="42"/>
      <c r="AQT12" s="42"/>
      <c r="AQU12" s="42"/>
      <c r="AQV12" s="40"/>
      <c r="AQW12" s="41"/>
      <c r="AQX12" s="41"/>
      <c r="AQY12" s="41"/>
      <c r="AQZ12" s="41"/>
      <c r="ARA12" s="41"/>
      <c r="ARB12" s="41"/>
      <c r="ARC12" s="41"/>
      <c r="ARD12" s="41"/>
      <c r="ARE12" s="42"/>
      <c r="ARF12" s="42"/>
      <c r="ARG12" s="42"/>
      <c r="ARH12" s="42"/>
      <c r="ARI12" s="42"/>
      <c r="ARJ12" s="42"/>
      <c r="ARK12" s="40"/>
      <c r="ARL12" s="41"/>
      <c r="ARM12" s="41"/>
      <c r="ARN12" s="41"/>
      <c r="ARO12" s="41"/>
      <c r="ARP12" s="41"/>
      <c r="ARQ12" s="41"/>
      <c r="ARR12" s="41"/>
      <c r="ARS12" s="41"/>
      <c r="ART12" s="42"/>
      <c r="ARU12" s="42"/>
      <c r="ARV12" s="42"/>
      <c r="ARW12" s="42"/>
      <c r="ARX12" s="42"/>
      <c r="ARY12" s="42"/>
      <c r="ARZ12" s="40"/>
      <c r="ASA12" s="41"/>
      <c r="ASB12" s="41"/>
      <c r="ASC12" s="41"/>
      <c r="ASD12" s="41"/>
      <c r="ASE12" s="41"/>
      <c r="ASF12" s="41"/>
      <c r="ASG12" s="41"/>
      <c r="ASH12" s="41"/>
      <c r="ASI12" s="42"/>
      <c r="ASJ12" s="42"/>
      <c r="ASK12" s="42"/>
      <c r="ASL12" s="42"/>
      <c r="ASM12" s="42"/>
      <c r="ASN12" s="42"/>
      <c r="ASO12" s="40"/>
      <c r="ASP12" s="41"/>
      <c r="ASQ12" s="41"/>
      <c r="ASR12" s="41"/>
      <c r="ASS12" s="41"/>
      <c r="AST12" s="41"/>
      <c r="ASU12" s="41"/>
      <c r="ASV12" s="41"/>
      <c r="ASW12" s="41"/>
      <c r="ASX12" s="42"/>
      <c r="ASY12" s="42"/>
      <c r="ASZ12" s="42"/>
      <c r="ATA12" s="42"/>
      <c r="ATB12" s="42"/>
      <c r="ATC12" s="42"/>
      <c r="ATD12" s="40"/>
      <c r="ATE12" s="41"/>
      <c r="ATF12" s="41"/>
      <c r="ATG12" s="41"/>
      <c r="ATH12" s="41"/>
      <c r="ATI12" s="41"/>
      <c r="ATJ12" s="41"/>
      <c r="ATK12" s="41"/>
      <c r="ATL12" s="41"/>
      <c r="ATM12" s="42"/>
      <c r="ATN12" s="42"/>
      <c r="ATO12" s="42"/>
      <c r="ATP12" s="42"/>
      <c r="ATQ12" s="42"/>
      <c r="ATR12" s="42"/>
      <c r="ATS12" s="40"/>
      <c r="ATT12" s="41"/>
      <c r="ATU12" s="41"/>
      <c r="ATV12" s="41"/>
      <c r="ATW12" s="41"/>
      <c r="ATX12" s="41"/>
      <c r="ATY12" s="41"/>
      <c r="ATZ12" s="41"/>
      <c r="AUA12" s="41"/>
      <c r="AUB12" s="42"/>
      <c r="AUC12" s="42"/>
      <c r="AUD12" s="42"/>
      <c r="AUE12" s="42"/>
      <c r="AUF12" s="42"/>
      <c r="AUG12" s="42"/>
      <c r="AUH12" s="40"/>
      <c r="AUI12" s="41"/>
      <c r="AUJ12" s="41"/>
      <c r="AUK12" s="41"/>
      <c r="AUL12" s="41"/>
      <c r="AUM12" s="41"/>
      <c r="AUN12" s="41"/>
      <c r="AUO12" s="41"/>
      <c r="AUP12" s="41"/>
      <c r="AUQ12" s="42"/>
      <c r="AUR12" s="42"/>
      <c r="AUS12" s="42"/>
      <c r="AUT12" s="42"/>
      <c r="AUU12" s="42"/>
      <c r="AUV12" s="42"/>
      <c r="AUW12" s="40"/>
      <c r="AUX12" s="41"/>
      <c r="AUY12" s="41"/>
      <c r="AUZ12" s="41"/>
      <c r="AVA12" s="41"/>
      <c r="AVB12" s="41"/>
      <c r="AVC12" s="41"/>
      <c r="AVD12" s="41"/>
      <c r="AVE12" s="41"/>
      <c r="AVF12" s="42"/>
      <c r="AVG12" s="42"/>
      <c r="AVH12" s="42"/>
      <c r="AVI12" s="42"/>
      <c r="AVJ12" s="42"/>
      <c r="AVK12" s="42"/>
      <c r="AVL12" s="40"/>
      <c r="AVM12" s="41"/>
      <c r="AVN12" s="41"/>
      <c r="AVO12" s="41"/>
      <c r="AVP12" s="41"/>
      <c r="AVQ12" s="41"/>
      <c r="AVR12" s="41"/>
      <c r="AVS12" s="41"/>
      <c r="AVT12" s="41"/>
      <c r="AVU12" s="42"/>
      <c r="AVV12" s="42"/>
      <c r="AVW12" s="42"/>
      <c r="AVX12" s="42"/>
      <c r="AVY12" s="42"/>
      <c r="AVZ12" s="42"/>
      <c r="AWA12" s="40"/>
      <c r="AWB12" s="41"/>
      <c r="AWC12" s="41"/>
      <c r="AWD12" s="41"/>
      <c r="AWE12" s="41"/>
      <c r="AWF12" s="41"/>
      <c r="AWG12" s="41"/>
      <c r="AWH12" s="41"/>
      <c r="AWI12" s="41"/>
      <c r="AWJ12" s="42"/>
      <c r="AWK12" s="42"/>
      <c r="AWL12" s="42"/>
      <c r="AWM12" s="42"/>
      <c r="AWN12" s="42"/>
      <c r="AWO12" s="42"/>
      <c r="AWP12" s="40"/>
      <c r="AWQ12" s="41"/>
      <c r="AWR12" s="41"/>
      <c r="AWS12" s="41"/>
      <c r="AWT12" s="41"/>
      <c r="AWU12" s="41"/>
      <c r="AWV12" s="41"/>
      <c r="AWW12" s="41"/>
      <c r="AWX12" s="41"/>
      <c r="AWY12" s="42"/>
      <c r="AWZ12" s="42"/>
      <c r="AXA12" s="42"/>
      <c r="AXB12" s="42"/>
      <c r="AXC12" s="42"/>
      <c r="AXD12" s="42"/>
      <c r="AXE12" s="40"/>
      <c r="AXF12" s="41"/>
      <c r="AXG12" s="41"/>
      <c r="AXH12" s="41"/>
      <c r="AXI12" s="41"/>
      <c r="AXJ12" s="41"/>
      <c r="AXK12" s="41"/>
      <c r="AXL12" s="41"/>
      <c r="AXM12" s="41"/>
      <c r="AXN12" s="42"/>
      <c r="AXO12" s="42"/>
      <c r="AXP12" s="42"/>
      <c r="AXQ12" s="42"/>
      <c r="AXR12" s="42"/>
      <c r="AXS12" s="42"/>
      <c r="AXT12" s="40"/>
      <c r="AXU12" s="41"/>
      <c r="AXV12" s="41"/>
      <c r="AXW12" s="41"/>
      <c r="AXX12" s="41"/>
      <c r="AXY12" s="41"/>
      <c r="AXZ12" s="41"/>
      <c r="AYA12" s="41"/>
      <c r="AYB12" s="41"/>
      <c r="AYC12" s="42"/>
      <c r="AYD12" s="42"/>
      <c r="AYE12" s="42"/>
      <c r="AYF12" s="42"/>
      <c r="AYG12" s="42"/>
      <c r="AYH12" s="42"/>
      <c r="AYI12" s="40"/>
      <c r="AYJ12" s="41"/>
      <c r="AYK12" s="41"/>
      <c r="AYL12" s="41"/>
      <c r="AYM12" s="41"/>
      <c r="AYN12" s="41"/>
      <c r="AYO12" s="41"/>
      <c r="AYP12" s="41"/>
      <c r="AYQ12" s="41"/>
      <c r="AYR12" s="42"/>
      <c r="AYS12" s="42"/>
      <c r="AYT12" s="42"/>
      <c r="AYU12" s="42"/>
      <c r="AYV12" s="42"/>
      <c r="AYW12" s="42"/>
      <c r="AYX12" s="40"/>
      <c r="AYY12" s="41"/>
      <c r="AYZ12" s="41"/>
      <c r="AZA12" s="41"/>
      <c r="AZB12" s="41"/>
      <c r="AZC12" s="41"/>
      <c r="AZD12" s="41"/>
      <c r="AZE12" s="41"/>
      <c r="AZF12" s="41"/>
      <c r="AZG12" s="42"/>
      <c r="AZH12" s="42"/>
      <c r="AZI12" s="42"/>
      <c r="AZJ12" s="42"/>
      <c r="AZK12" s="42"/>
      <c r="AZL12" s="42"/>
      <c r="AZM12" s="40"/>
      <c r="AZN12" s="41"/>
      <c r="AZO12" s="41"/>
      <c r="AZP12" s="41"/>
      <c r="AZQ12" s="41"/>
      <c r="AZR12" s="41"/>
      <c r="AZS12" s="41"/>
      <c r="AZT12" s="41"/>
      <c r="AZU12" s="41"/>
      <c r="AZV12" s="42"/>
      <c r="AZW12" s="42"/>
      <c r="AZX12" s="42"/>
      <c r="AZY12" s="42"/>
      <c r="AZZ12" s="42"/>
      <c r="BAA12" s="42"/>
      <c r="BAB12" s="40"/>
      <c r="BAC12" s="41"/>
      <c r="BAD12" s="41"/>
      <c r="BAE12" s="41"/>
      <c r="BAF12" s="41"/>
      <c r="BAG12" s="41"/>
      <c r="BAH12" s="41"/>
      <c r="BAI12" s="41"/>
      <c r="BAJ12" s="41"/>
      <c r="BAK12" s="42"/>
      <c r="BAL12" s="42"/>
      <c r="BAM12" s="42"/>
      <c r="BAN12" s="42"/>
      <c r="BAO12" s="42"/>
      <c r="BAP12" s="42"/>
      <c r="BAQ12" s="40"/>
      <c r="BAR12" s="41"/>
      <c r="BAS12" s="41"/>
      <c r="BAT12" s="41"/>
      <c r="BAU12" s="41"/>
      <c r="BAV12" s="41"/>
      <c r="BAW12" s="41"/>
      <c r="BAX12" s="41"/>
      <c r="BAY12" s="41"/>
      <c r="BAZ12" s="42"/>
      <c r="BBA12" s="42"/>
      <c r="BBB12" s="42"/>
      <c r="BBC12" s="42"/>
      <c r="BBD12" s="42"/>
      <c r="BBE12" s="42"/>
      <c r="BBF12" s="40"/>
      <c r="BBG12" s="41"/>
      <c r="BBH12" s="41"/>
      <c r="BBI12" s="41"/>
      <c r="BBJ12" s="41"/>
      <c r="BBK12" s="41"/>
      <c r="BBL12" s="41"/>
      <c r="BBM12" s="41"/>
      <c r="BBN12" s="41"/>
      <c r="BBO12" s="42"/>
      <c r="BBP12" s="42"/>
      <c r="BBQ12" s="42"/>
      <c r="BBR12" s="42"/>
      <c r="BBS12" s="42"/>
      <c r="BBT12" s="42"/>
      <c r="BBU12" s="40"/>
      <c r="BBV12" s="41"/>
      <c r="BBW12" s="41"/>
      <c r="BBX12" s="41"/>
      <c r="BBY12" s="41"/>
      <c r="BBZ12" s="41"/>
      <c r="BCA12" s="41"/>
      <c r="BCB12" s="41"/>
      <c r="BCC12" s="41"/>
      <c r="BCD12" s="42"/>
      <c r="BCE12" s="42"/>
      <c r="BCF12" s="42"/>
      <c r="BCG12" s="42"/>
      <c r="BCH12" s="42"/>
      <c r="BCI12" s="42"/>
      <c r="BCJ12" s="40"/>
      <c r="BCK12" s="41"/>
      <c r="BCL12" s="41"/>
      <c r="BCM12" s="41"/>
      <c r="BCN12" s="41"/>
      <c r="BCO12" s="41"/>
      <c r="BCP12" s="41"/>
      <c r="BCQ12" s="41"/>
      <c r="BCR12" s="41"/>
      <c r="BCS12" s="42"/>
      <c r="BCT12" s="42"/>
      <c r="BCU12" s="42"/>
      <c r="BCV12" s="42"/>
      <c r="BCW12" s="42"/>
      <c r="BCX12" s="42"/>
      <c r="BCY12" s="40"/>
      <c r="BCZ12" s="41"/>
      <c r="BDA12" s="41"/>
      <c r="BDB12" s="41"/>
      <c r="BDC12" s="41"/>
      <c r="BDD12" s="41"/>
      <c r="BDE12" s="41"/>
      <c r="BDF12" s="41"/>
      <c r="BDG12" s="41"/>
      <c r="BDH12" s="42"/>
      <c r="BDI12" s="42"/>
      <c r="BDJ12" s="42"/>
      <c r="BDK12" s="42"/>
      <c r="BDL12" s="42"/>
      <c r="BDM12" s="42"/>
      <c r="BDN12" s="40"/>
      <c r="BDO12" s="41"/>
      <c r="BDP12" s="41"/>
      <c r="BDQ12" s="41"/>
      <c r="BDR12" s="41"/>
      <c r="BDS12" s="41"/>
      <c r="BDT12" s="41"/>
      <c r="BDU12" s="41"/>
      <c r="BDV12" s="41"/>
      <c r="BDW12" s="42"/>
      <c r="BDX12" s="42"/>
      <c r="BDY12" s="42"/>
      <c r="BDZ12" s="42"/>
      <c r="BEA12" s="42"/>
      <c r="BEB12" s="42"/>
      <c r="BEC12" s="40"/>
      <c r="BED12" s="41"/>
      <c r="BEE12" s="41"/>
      <c r="BEF12" s="41"/>
      <c r="BEG12" s="41"/>
      <c r="BEH12" s="41"/>
      <c r="BEI12" s="41"/>
      <c r="BEJ12" s="41"/>
      <c r="BEK12" s="41"/>
      <c r="BEL12" s="42"/>
      <c r="BEM12" s="42"/>
      <c r="BEN12" s="42"/>
      <c r="BEO12" s="42"/>
      <c r="BEP12" s="42"/>
      <c r="BEQ12" s="42"/>
      <c r="BER12" s="40"/>
      <c r="BES12" s="41"/>
      <c r="BET12" s="41"/>
      <c r="BEU12" s="41"/>
      <c r="BEV12" s="41"/>
      <c r="BEW12" s="41"/>
      <c r="BEX12" s="41"/>
      <c r="BEY12" s="41"/>
      <c r="BEZ12" s="41"/>
      <c r="BFA12" s="42"/>
      <c r="BFB12" s="42"/>
      <c r="BFC12" s="42"/>
      <c r="BFD12" s="42"/>
      <c r="BFE12" s="42"/>
      <c r="BFF12" s="42"/>
      <c r="BFG12" s="40"/>
      <c r="BFH12" s="41"/>
      <c r="BFI12" s="41"/>
      <c r="BFJ12" s="41"/>
      <c r="BFK12" s="41"/>
      <c r="BFL12" s="41"/>
      <c r="BFM12" s="41"/>
      <c r="BFN12" s="41"/>
      <c r="BFO12" s="41"/>
      <c r="BFP12" s="42"/>
      <c r="BFQ12" s="42"/>
      <c r="BFR12" s="42"/>
      <c r="BFS12" s="42"/>
      <c r="BFT12" s="42"/>
      <c r="BFU12" s="42"/>
      <c r="BFV12" s="40"/>
      <c r="BFW12" s="41"/>
      <c r="BFX12" s="41"/>
      <c r="BFY12" s="41"/>
      <c r="BFZ12" s="41"/>
      <c r="BGA12" s="41"/>
      <c r="BGB12" s="41"/>
      <c r="BGC12" s="41"/>
      <c r="BGD12" s="41"/>
      <c r="BGE12" s="42"/>
      <c r="BGF12" s="42"/>
      <c r="BGG12" s="42"/>
      <c r="BGH12" s="42"/>
      <c r="BGI12" s="42"/>
      <c r="BGJ12" s="42"/>
      <c r="BGK12" s="40"/>
      <c r="BGL12" s="41"/>
      <c r="BGM12" s="41"/>
      <c r="BGN12" s="41"/>
      <c r="BGO12" s="41"/>
      <c r="BGP12" s="41"/>
      <c r="BGQ12" s="41"/>
      <c r="BGR12" s="41"/>
      <c r="BGS12" s="41"/>
      <c r="BGT12" s="42"/>
      <c r="BGU12" s="42"/>
      <c r="BGV12" s="42"/>
      <c r="BGW12" s="42"/>
      <c r="BGX12" s="42"/>
      <c r="BGY12" s="42"/>
      <c r="BGZ12" s="40"/>
      <c r="BHA12" s="41"/>
      <c r="BHB12" s="41"/>
      <c r="BHC12" s="41"/>
      <c r="BHD12" s="41"/>
      <c r="BHE12" s="41"/>
      <c r="BHF12" s="41"/>
      <c r="BHG12" s="41"/>
      <c r="BHH12" s="41"/>
      <c r="BHI12" s="42"/>
      <c r="BHJ12" s="42"/>
      <c r="BHK12" s="42"/>
      <c r="BHL12" s="42"/>
      <c r="BHM12" s="42"/>
      <c r="BHN12" s="42"/>
      <c r="BHO12" s="40"/>
      <c r="BHP12" s="41"/>
      <c r="BHQ12" s="41"/>
      <c r="BHR12" s="41"/>
      <c r="BHS12" s="41"/>
      <c r="BHT12" s="41"/>
      <c r="BHU12" s="41"/>
      <c r="BHV12" s="41"/>
      <c r="BHW12" s="41"/>
      <c r="BHX12" s="42"/>
      <c r="BHY12" s="42"/>
      <c r="BHZ12" s="42"/>
      <c r="BIA12" s="42"/>
      <c r="BIB12" s="42"/>
      <c r="BIC12" s="42"/>
      <c r="BID12" s="40"/>
      <c r="BIE12" s="41"/>
      <c r="BIF12" s="41"/>
      <c r="BIG12" s="41"/>
      <c r="BIH12" s="41"/>
      <c r="BII12" s="41"/>
      <c r="BIJ12" s="41"/>
      <c r="BIK12" s="41"/>
      <c r="BIL12" s="41"/>
      <c r="BIM12" s="42"/>
      <c r="BIN12" s="42"/>
      <c r="BIO12" s="42"/>
      <c r="BIP12" s="42"/>
      <c r="BIQ12" s="42"/>
      <c r="BIR12" s="42"/>
      <c r="BIS12" s="40"/>
      <c r="BIT12" s="41"/>
      <c r="BIU12" s="41"/>
      <c r="BIV12" s="41"/>
      <c r="BIW12" s="41"/>
      <c r="BIX12" s="41"/>
      <c r="BIY12" s="41"/>
      <c r="BIZ12" s="41"/>
      <c r="BJA12" s="41"/>
      <c r="BJB12" s="42"/>
      <c r="BJC12" s="42"/>
      <c r="BJD12" s="42"/>
      <c r="BJE12" s="42"/>
      <c r="BJF12" s="42"/>
      <c r="BJG12" s="42"/>
      <c r="BJH12" s="40"/>
      <c r="BJI12" s="41"/>
      <c r="BJJ12" s="41"/>
      <c r="BJK12" s="41"/>
      <c r="BJL12" s="41"/>
      <c r="BJM12" s="41"/>
      <c r="BJN12" s="41"/>
      <c r="BJO12" s="41"/>
      <c r="BJP12" s="41"/>
      <c r="BJQ12" s="42"/>
      <c r="BJR12" s="42"/>
      <c r="BJS12" s="42"/>
      <c r="BJT12" s="42"/>
      <c r="BJU12" s="42"/>
      <c r="BJV12" s="42"/>
      <c r="BJW12" s="40"/>
      <c r="BJX12" s="41"/>
      <c r="BJY12" s="41"/>
      <c r="BJZ12" s="41"/>
      <c r="BKA12" s="41"/>
      <c r="BKB12" s="41"/>
      <c r="BKC12" s="41"/>
      <c r="BKD12" s="41"/>
      <c r="BKE12" s="41"/>
      <c r="BKF12" s="42"/>
      <c r="BKG12" s="42"/>
      <c r="BKH12" s="42"/>
      <c r="BKI12" s="42"/>
      <c r="BKJ12" s="42"/>
      <c r="BKK12" s="42"/>
      <c r="BKL12" s="40"/>
      <c r="BKM12" s="41"/>
      <c r="BKN12" s="41"/>
      <c r="BKO12" s="41"/>
      <c r="BKP12" s="41"/>
      <c r="BKQ12" s="41"/>
      <c r="BKR12" s="41"/>
      <c r="BKS12" s="41"/>
      <c r="BKT12" s="41"/>
      <c r="BKU12" s="42"/>
      <c r="BKV12" s="42"/>
      <c r="BKW12" s="42"/>
      <c r="BKX12" s="42"/>
      <c r="BKY12" s="42"/>
      <c r="BKZ12" s="42"/>
      <c r="BLA12" s="40"/>
      <c r="BLB12" s="41"/>
      <c r="BLC12" s="41"/>
      <c r="BLD12" s="41"/>
      <c r="BLE12" s="41"/>
      <c r="BLF12" s="41"/>
      <c r="BLG12" s="41"/>
      <c r="BLH12" s="41"/>
      <c r="BLI12" s="41"/>
      <c r="BLJ12" s="42"/>
      <c r="BLK12" s="42"/>
      <c r="BLL12" s="42"/>
      <c r="BLM12" s="42"/>
      <c r="BLN12" s="42"/>
      <c r="BLO12" s="42"/>
      <c r="BLP12" s="40"/>
      <c r="BLQ12" s="41"/>
      <c r="BLR12" s="41"/>
      <c r="BLS12" s="41"/>
      <c r="BLT12" s="41"/>
      <c r="BLU12" s="41"/>
      <c r="BLV12" s="41"/>
      <c r="BLW12" s="41"/>
      <c r="BLX12" s="41"/>
      <c r="BLY12" s="42"/>
      <c r="BLZ12" s="42"/>
      <c r="BMA12" s="42"/>
      <c r="BMB12" s="42"/>
      <c r="BMC12" s="42"/>
      <c r="BMD12" s="42"/>
      <c r="BME12" s="40"/>
      <c r="BMF12" s="41"/>
      <c r="BMG12" s="41"/>
      <c r="BMH12" s="41"/>
      <c r="BMI12" s="41"/>
      <c r="BMJ12" s="41"/>
      <c r="BMK12" s="41"/>
      <c r="BML12" s="41"/>
      <c r="BMM12" s="41"/>
      <c r="BMN12" s="42"/>
      <c r="BMO12" s="42"/>
      <c r="BMP12" s="42"/>
      <c r="BMQ12" s="42"/>
      <c r="BMR12" s="42"/>
      <c r="BMS12" s="42"/>
      <c r="BMT12" s="40"/>
      <c r="BMU12" s="41"/>
      <c r="BMV12" s="41"/>
      <c r="BMW12" s="41"/>
      <c r="BMX12" s="41"/>
      <c r="BMY12" s="41"/>
      <c r="BMZ12" s="41"/>
      <c r="BNA12" s="41"/>
      <c r="BNB12" s="41"/>
      <c r="BNC12" s="42"/>
      <c r="BND12" s="42"/>
      <c r="BNE12" s="42"/>
      <c r="BNF12" s="42"/>
      <c r="BNG12" s="42"/>
      <c r="BNH12" s="42"/>
      <c r="BNI12" s="40"/>
      <c r="BNJ12" s="41"/>
      <c r="BNK12" s="41"/>
      <c r="BNL12" s="41"/>
      <c r="BNM12" s="41"/>
      <c r="BNN12" s="41"/>
      <c r="BNO12" s="41"/>
      <c r="BNP12" s="41"/>
      <c r="BNQ12" s="41"/>
      <c r="BNR12" s="42"/>
      <c r="BNS12" s="42"/>
      <c r="BNT12" s="42"/>
      <c r="BNU12" s="42"/>
      <c r="BNV12" s="42"/>
      <c r="BNW12" s="42"/>
      <c r="BNX12" s="40"/>
      <c r="BNY12" s="41"/>
      <c r="BNZ12" s="41"/>
      <c r="BOA12" s="41"/>
      <c r="BOB12" s="41"/>
      <c r="BOC12" s="41"/>
      <c r="BOD12" s="41"/>
      <c r="BOE12" s="41"/>
      <c r="BOF12" s="41"/>
      <c r="BOG12" s="42"/>
      <c r="BOH12" s="42"/>
      <c r="BOI12" s="42"/>
      <c r="BOJ12" s="42"/>
      <c r="BOK12" s="42"/>
      <c r="BOL12" s="42"/>
      <c r="BOM12" s="40"/>
      <c r="BON12" s="41"/>
      <c r="BOO12" s="41"/>
      <c r="BOP12" s="41"/>
      <c r="BOQ12" s="41"/>
      <c r="BOR12" s="41"/>
      <c r="BOS12" s="41"/>
      <c r="BOT12" s="41"/>
      <c r="BOU12" s="41"/>
      <c r="BOV12" s="42"/>
      <c r="BOW12" s="42"/>
      <c r="BOX12" s="42"/>
      <c r="BOY12" s="42"/>
      <c r="BOZ12" s="42"/>
      <c r="BPA12" s="42"/>
      <c r="BPB12" s="40"/>
      <c r="BPC12" s="41"/>
      <c r="BPD12" s="41"/>
      <c r="BPE12" s="41"/>
      <c r="BPF12" s="41"/>
      <c r="BPG12" s="41"/>
      <c r="BPH12" s="41"/>
      <c r="BPI12" s="41"/>
      <c r="BPJ12" s="41"/>
      <c r="BPK12" s="42"/>
      <c r="BPL12" s="42"/>
      <c r="BPM12" s="42"/>
      <c r="BPN12" s="42"/>
      <c r="BPO12" s="42"/>
      <c r="BPP12" s="42"/>
      <c r="BPQ12" s="40"/>
      <c r="BPR12" s="41"/>
      <c r="BPS12" s="41"/>
      <c r="BPT12" s="41"/>
      <c r="BPU12" s="41"/>
      <c r="BPV12" s="41"/>
      <c r="BPW12" s="41"/>
      <c r="BPX12" s="41"/>
      <c r="BPY12" s="41"/>
      <c r="BPZ12" s="42"/>
      <c r="BQA12" s="42"/>
      <c r="BQB12" s="42"/>
      <c r="BQC12" s="42"/>
      <c r="BQD12" s="42"/>
      <c r="BQE12" s="42"/>
      <c r="BQF12" s="40"/>
      <c r="BQG12" s="41"/>
      <c r="BQH12" s="41"/>
      <c r="BQI12" s="41"/>
      <c r="BQJ12" s="41"/>
      <c r="BQK12" s="41"/>
      <c r="BQL12" s="41"/>
      <c r="BQM12" s="41"/>
      <c r="BQN12" s="41"/>
      <c r="BQO12" s="42"/>
      <c r="BQP12" s="42"/>
      <c r="BQQ12" s="42"/>
      <c r="BQR12" s="42"/>
      <c r="BQS12" s="42"/>
      <c r="BQT12" s="42"/>
      <c r="BQU12" s="40"/>
      <c r="BQV12" s="41"/>
      <c r="BQW12" s="41"/>
      <c r="BQX12" s="41"/>
      <c r="BQY12" s="41"/>
      <c r="BQZ12" s="41"/>
      <c r="BRA12" s="41"/>
      <c r="BRB12" s="41"/>
      <c r="BRC12" s="41"/>
      <c r="BRD12" s="42"/>
      <c r="BRE12" s="42"/>
      <c r="BRF12" s="42"/>
      <c r="BRG12" s="42"/>
      <c r="BRH12" s="42"/>
      <c r="BRI12" s="42"/>
      <c r="BRJ12" s="40"/>
      <c r="BRK12" s="41"/>
      <c r="BRL12" s="41"/>
      <c r="BRM12" s="41"/>
      <c r="BRN12" s="41"/>
      <c r="BRO12" s="41"/>
      <c r="BRP12" s="41"/>
      <c r="BRQ12" s="41"/>
      <c r="BRR12" s="41"/>
      <c r="BRS12" s="42"/>
      <c r="BRT12" s="42"/>
      <c r="BRU12" s="42"/>
      <c r="BRV12" s="42"/>
      <c r="BRW12" s="42"/>
      <c r="BRX12" s="42"/>
      <c r="BRY12" s="40"/>
      <c r="BRZ12" s="41"/>
      <c r="BSA12" s="41"/>
      <c r="BSB12" s="41"/>
      <c r="BSC12" s="41"/>
      <c r="BSD12" s="41"/>
      <c r="BSE12" s="41"/>
      <c r="BSF12" s="41"/>
      <c r="BSG12" s="41"/>
      <c r="BSH12" s="42"/>
      <c r="BSI12" s="42"/>
      <c r="BSJ12" s="42"/>
      <c r="BSK12" s="42"/>
      <c r="BSL12" s="42"/>
      <c r="BSM12" s="42"/>
      <c r="BSN12" s="40"/>
      <c r="BSO12" s="41"/>
      <c r="BSP12" s="41"/>
      <c r="BSQ12" s="41"/>
      <c r="BSR12" s="41"/>
      <c r="BSS12" s="41"/>
      <c r="BST12" s="41"/>
      <c r="BSU12" s="41"/>
      <c r="BSV12" s="41"/>
      <c r="BSW12" s="42"/>
      <c r="BSX12" s="42"/>
      <c r="BSY12" s="42"/>
      <c r="BSZ12" s="42"/>
      <c r="BTA12" s="42"/>
      <c r="BTB12" s="42"/>
      <c r="BTC12" s="40"/>
      <c r="BTD12" s="41"/>
      <c r="BTE12" s="41"/>
      <c r="BTF12" s="41"/>
      <c r="BTG12" s="41"/>
      <c r="BTH12" s="41"/>
      <c r="BTI12" s="41"/>
      <c r="BTJ12" s="41"/>
      <c r="BTK12" s="41"/>
      <c r="BTL12" s="42"/>
      <c r="BTM12" s="42"/>
      <c r="BTN12" s="42"/>
      <c r="BTO12" s="42"/>
      <c r="BTP12" s="42"/>
      <c r="BTQ12" s="42"/>
      <c r="BTR12" s="40"/>
      <c r="BTS12" s="41"/>
      <c r="BTT12" s="41"/>
      <c r="BTU12" s="41"/>
      <c r="BTV12" s="41"/>
      <c r="BTW12" s="41"/>
      <c r="BTX12" s="41"/>
      <c r="BTY12" s="41"/>
      <c r="BTZ12" s="41"/>
      <c r="BUA12" s="42"/>
      <c r="BUB12" s="42"/>
      <c r="BUC12" s="42"/>
      <c r="BUD12" s="42"/>
      <c r="BUE12" s="42"/>
      <c r="BUF12" s="42"/>
      <c r="BUG12" s="40"/>
      <c r="BUH12" s="41"/>
      <c r="BUI12" s="41"/>
      <c r="BUJ12" s="41"/>
      <c r="BUK12" s="41"/>
      <c r="BUL12" s="41"/>
      <c r="BUM12" s="41"/>
      <c r="BUN12" s="41"/>
      <c r="BUO12" s="41"/>
      <c r="BUP12" s="42"/>
      <c r="BUQ12" s="42"/>
      <c r="BUR12" s="42"/>
      <c r="BUS12" s="42"/>
      <c r="BUT12" s="42"/>
      <c r="BUU12" s="42"/>
      <c r="BUV12" s="40"/>
      <c r="BUW12" s="41"/>
      <c r="BUX12" s="41"/>
      <c r="BUY12" s="41"/>
      <c r="BUZ12" s="41"/>
      <c r="BVA12" s="41"/>
      <c r="BVB12" s="41"/>
      <c r="BVC12" s="41"/>
      <c r="BVD12" s="41"/>
      <c r="BVE12" s="42"/>
      <c r="BVF12" s="42"/>
      <c r="BVG12" s="42"/>
      <c r="BVH12" s="42"/>
      <c r="BVI12" s="42"/>
      <c r="BVJ12" s="42"/>
      <c r="BVK12" s="40"/>
      <c r="BVL12" s="41"/>
      <c r="BVM12" s="41"/>
      <c r="BVN12" s="41"/>
      <c r="BVO12" s="41"/>
      <c r="BVP12" s="41"/>
      <c r="BVQ12" s="41"/>
      <c r="BVR12" s="41"/>
      <c r="BVS12" s="41"/>
      <c r="BVT12" s="42"/>
      <c r="BVU12" s="42"/>
      <c r="BVV12" s="42"/>
      <c r="BVW12" s="42"/>
      <c r="BVX12" s="42"/>
      <c r="BVY12" s="42"/>
      <c r="BVZ12" s="40"/>
      <c r="BWA12" s="41"/>
      <c r="BWB12" s="41"/>
      <c r="BWC12" s="41"/>
      <c r="BWD12" s="41"/>
      <c r="BWE12" s="41"/>
      <c r="BWF12" s="41"/>
      <c r="BWG12" s="41"/>
      <c r="BWH12" s="41"/>
      <c r="BWI12" s="42"/>
      <c r="BWJ12" s="42"/>
      <c r="BWK12" s="42"/>
      <c r="BWL12" s="42"/>
      <c r="BWM12" s="42"/>
      <c r="BWN12" s="42"/>
      <c r="BWO12" s="40"/>
      <c r="BWP12" s="41"/>
      <c r="BWQ12" s="41"/>
      <c r="BWR12" s="41"/>
      <c r="BWS12" s="41"/>
      <c r="BWT12" s="41"/>
      <c r="BWU12" s="41"/>
      <c r="BWV12" s="41"/>
      <c r="BWW12" s="41"/>
      <c r="BWX12" s="42"/>
      <c r="BWY12" s="42"/>
      <c r="BWZ12" s="42"/>
      <c r="BXA12" s="42"/>
      <c r="BXB12" s="42"/>
      <c r="BXC12" s="42"/>
      <c r="BXD12" s="40"/>
      <c r="BXE12" s="41"/>
      <c r="BXF12" s="41"/>
      <c r="BXG12" s="41"/>
      <c r="BXH12" s="41"/>
      <c r="BXI12" s="41"/>
      <c r="BXJ12" s="41"/>
      <c r="BXK12" s="41"/>
      <c r="BXL12" s="41"/>
      <c r="BXM12" s="42"/>
      <c r="BXN12" s="42"/>
      <c r="BXO12" s="42"/>
      <c r="BXP12" s="42"/>
      <c r="BXQ12" s="42"/>
      <c r="BXR12" s="42"/>
      <c r="BXS12" s="40"/>
      <c r="BXT12" s="41"/>
      <c r="BXU12" s="41"/>
      <c r="BXV12" s="41"/>
      <c r="BXW12" s="41"/>
      <c r="BXX12" s="41"/>
      <c r="BXY12" s="41"/>
      <c r="BXZ12" s="41"/>
      <c r="BYA12" s="41"/>
      <c r="BYB12" s="42"/>
      <c r="BYC12" s="42"/>
      <c r="BYD12" s="42"/>
      <c r="BYE12" s="42"/>
      <c r="BYF12" s="42"/>
      <c r="BYG12" s="42"/>
      <c r="BYH12" s="40"/>
      <c r="BYI12" s="41"/>
      <c r="BYJ12" s="41"/>
      <c r="BYK12" s="41"/>
      <c r="BYL12" s="41"/>
      <c r="BYM12" s="41"/>
      <c r="BYN12" s="41"/>
      <c r="BYO12" s="41"/>
      <c r="BYP12" s="41"/>
      <c r="BYQ12" s="42"/>
      <c r="BYR12" s="42"/>
      <c r="BYS12" s="42"/>
      <c r="BYT12" s="42"/>
      <c r="BYU12" s="42"/>
      <c r="BYV12" s="42"/>
      <c r="BYW12" s="40"/>
      <c r="BYX12" s="41"/>
      <c r="BYY12" s="41"/>
      <c r="BYZ12" s="41"/>
      <c r="BZA12" s="41"/>
      <c r="BZB12" s="41"/>
      <c r="BZC12" s="41"/>
      <c r="BZD12" s="41"/>
      <c r="BZE12" s="41"/>
      <c r="BZF12" s="42"/>
      <c r="BZG12" s="42"/>
      <c r="BZH12" s="42"/>
      <c r="BZI12" s="42"/>
      <c r="BZJ12" s="42"/>
      <c r="BZK12" s="42"/>
      <c r="BZL12" s="40"/>
      <c r="BZM12" s="41"/>
      <c r="BZN12" s="41"/>
      <c r="BZO12" s="41"/>
      <c r="BZP12" s="41"/>
      <c r="BZQ12" s="41"/>
      <c r="BZR12" s="41"/>
      <c r="BZS12" s="41"/>
      <c r="BZT12" s="41"/>
      <c r="BZU12" s="42"/>
      <c r="BZV12" s="42"/>
      <c r="BZW12" s="42"/>
      <c r="BZX12" s="42"/>
      <c r="BZY12" s="42"/>
      <c r="BZZ12" s="42"/>
      <c r="CAA12" s="40"/>
      <c r="CAB12" s="41"/>
      <c r="CAC12" s="41"/>
      <c r="CAD12" s="41"/>
      <c r="CAE12" s="41"/>
      <c r="CAF12" s="41"/>
      <c r="CAG12" s="41"/>
      <c r="CAH12" s="41"/>
      <c r="CAI12" s="41"/>
      <c r="CAJ12" s="42"/>
      <c r="CAK12" s="42"/>
      <c r="CAL12" s="42"/>
      <c r="CAM12" s="42"/>
      <c r="CAN12" s="42"/>
      <c r="CAO12" s="42"/>
      <c r="CAP12" s="40"/>
      <c r="CAQ12" s="41"/>
      <c r="CAR12" s="41"/>
      <c r="CAS12" s="41"/>
      <c r="CAT12" s="41"/>
      <c r="CAU12" s="41"/>
      <c r="CAV12" s="41"/>
      <c r="CAW12" s="41"/>
      <c r="CAX12" s="41"/>
      <c r="CAY12" s="42"/>
      <c r="CAZ12" s="42"/>
      <c r="CBA12" s="42"/>
      <c r="CBB12" s="42"/>
      <c r="CBC12" s="42"/>
      <c r="CBD12" s="42"/>
      <c r="CBE12" s="40"/>
      <c r="CBF12" s="41"/>
      <c r="CBG12" s="41"/>
      <c r="CBH12" s="41"/>
      <c r="CBI12" s="41"/>
      <c r="CBJ12" s="41"/>
      <c r="CBK12" s="41"/>
      <c r="CBL12" s="41"/>
      <c r="CBM12" s="41"/>
      <c r="CBN12" s="42"/>
      <c r="CBO12" s="42"/>
      <c r="CBP12" s="42"/>
      <c r="CBQ12" s="42"/>
      <c r="CBR12" s="42"/>
      <c r="CBS12" s="42"/>
      <c r="CBT12" s="40"/>
      <c r="CBU12" s="41"/>
      <c r="CBV12" s="41"/>
      <c r="CBW12" s="41"/>
      <c r="CBX12" s="41"/>
      <c r="CBY12" s="41"/>
      <c r="CBZ12" s="41"/>
      <c r="CCA12" s="41"/>
      <c r="CCB12" s="41"/>
      <c r="CCC12" s="42"/>
      <c r="CCD12" s="42"/>
      <c r="CCE12" s="42"/>
      <c r="CCF12" s="42"/>
      <c r="CCG12" s="42"/>
      <c r="CCH12" s="42"/>
      <c r="CCI12" s="40"/>
      <c r="CCJ12" s="41"/>
      <c r="CCK12" s="41"/>
      <c r="CCL12" s="41"/>
      <c r="CCM12" s="41"/>
      <c r="CCN12" s="41"/>
      <c r="CCO12" s="41"/>
      <c r="CCP12" s="41"/>
      <c r="CCQ12" s="41"/>
      <c r="CCR12" s="42"/>
      <c r="CCS12" s="42"/>
      <c r="CCT12" s="42"/>
      <c r="CCU12" s="42"/>
      <c r="CCV12" s="42"/>
      <c r="CCW12" s="42"/>
      <c r="CCX12" s="40"/>
      <c r="CCY12" s="41"/>
      <c r="CCZ12" s="41"/>
      <c r="CDA12" s="41"/>
      <c r="CDB12" s="41"/>
      <c r="CDC12" s="41"/>
      <c r="CDD12" s="41"/>
      <c r="CDE12" s="41"/>
      <c r="CDF12" s="41"/>
      <c r="CDG12" s="42"/>
      <c r="CDH12" s="42"/>
      <c r="CDI12" s="42"/>
      <c r="CDJ12" s="42"/>
      <c r="CDK12" s="42"/>
      <c r="CDL12" s="42"/>
      <c r="CDM12" s="40"/>
      <c r="CDN12" s="41"/>
      <c r="CDO12" s="41"/>
      <c r="CDP12" s="41"/>
      <c r="CDQ12" s="41"/>
      <c r="CDR12" s="41"/>
      <c r="CDS12" s="41"/>
      <c r="CDT12" s="41"/>
      <c r="CDU12" s="41"/>
      <c r="CDV12" s="42"/>
      <c r="CDW12" s="42"/>
      <c r="CDX12" s="42"/>
      <c r="CDY12" s="42"/>
      <c r="CDZ12" s="42"/>
      <c r="CEA12" s="42"/>
      <c r="CEB12" s="40"/>
      <c r="CEC12" s="41"/>
      <c r="CED12" s="41"/>
      <c r="CEE12" s="41"/>
      <c r="CEF12" s="41"/>
      <c r="CEG12" s="41"/>
      <c r="CEH12" s="41"/>
      <c r="CEI12" s="41"/>
      <c r="CEJ12" s="41"/>
      <c r="CEK12" s="42"/>
      <c r="CEL12" s="42"/>
      <c r="CEM12" s="42"/>
      <c r="CEN12" s="42"/>
      <c r="CEO12" s="42"/>
      <c r="CEP12" s="42"/>
      <c r="CEQ12" s="40"/>
      <c r="CER12" s="41"/>
      <c r="CES12" s="41"/>
      <c r="CET12" s="41"/>
      <c r="CEU12" s="41"/>
      <c r="CEV12" s="41"/>
      <c r="CEW12" s="41"/>
      <c r="CEX12" s="41"/>
      <c r="CEY12" s="41"/>
      <c r="CEZ12" s="42"/>
      <c r="CFA12" s="42"/>
      <c r="CFB12" s="42"/>
      <c r="CFC12" s="42"/>
      <c r="CFD12" s="42"/>
      <c r="CFE12" s="42"/>
      <c r="CFF12" s="40"/>
      <c r="CFG12" s="41"/>
      <c r="CFH12" s="41"/>
      <c r="CFI12" s="41"/>
      <c r="CFJ12" s="41"/>
      <c r="CFK12" s="41"/>
      <c r="CFL12" s="41"/>
      <c r="CFM12" s="41"/>
      <c r="CFN12" s="41"/>
      <c r="CFO12" s="42"/>
      <c r="CFP12" s="42"/>
      <c r="CFQ12" s="42"/>
      <c r="CFR12" s="42"/>
      <c r="CFS12" s="42"/>
      <c r="CFT12" s="42"/>
      <c r="CFU12" s="40"/>
      <c r="CFV12" s="41"/>
      <c r="CFW12" s="41"/>
      <c r="CFX12" s="41"/>
      <c r="CFY12" s="41"/>
      <c r="CFZ12" s="41"/>
      <c r="CGA12" s="41"/>
      <c r="CGB12" s="41"/>
      <c r="CGC12" s="41"/>
      <c r="CGD12" s="42"/>
      <c r="CGE12" s="42"/>
      <c r="CGF12" s="42"/>
      <c r="CGG12" s="42"/>
      <c r="CGH12" s="42"/>
      <c r="CGI12" s="42"/>
      <c r="CGJ12" s="40"/>
      <c r="CGK12" s="41"/>
      <c r="CGL12" s="41"/>
      <c r="CGM12" s="41"/>
      <c r="CGN12" s="41"/>
      <c r="CGO12" s="41"/>
      <c r="CGP12" s="41"/>
      <c r="CGQ12" s="41"/>
      <c r="CGR12" s="41"/>
      <c r="CGS12" s="42"/>
      <c r="CGT12" s="42"/>
      <c r="CGU12" s="42"/>
      <c r="CGV12" s="42"/>
      <c r="CGW12" s="42"/>
      <c r="CGX12" s="42"/>
      <c r="CGY12" s="40"/>
      <c r="CGZ12" s="41"/>
      <c r="CHA12" s="41"/>
      <c r="CHB12" s="41"/>
      <c r="CHC12" s="41"/>
      <c r="CHD12" s="41"/>
      <c r="CHE12" s="41"/>
      <c r="CHF12" s="41"/>
      <c r="CHG12" s="41"/>
      <c r="CHH12" s="42"/>
      <c r="CHI12" s="42"/>
      <c r="CHJ12" s="42"/>
      <c r="CHK12" s="42"/>
      <c r="CHL12" s="42"/>
      <c r="CHM12" s="42"/>
      <c r="CHN12" s="40"/>
      <c r="CHO12" s="41"/>
      <c r="CHP12" s="41"/>
      <c r="CHQ12" s="41"/>
      <c r="CHR12" s="41"/>
      <c r="CHS12" s="41"/>
      <c r="CHT12" s="41"/>
      <c r="CHU12" s="41"/>
      <c r="CHV12" s="41"/>
      <c r="CHW12" s="42"/>
      <c r="CHX12" s="42"/>
      <c r="CHY12" s="42"/>
      <c r="CHZ12" s="42"/>
      <c r="CIA12" s="42"/>
      <c r="CIB12" s="42"/>
      <c r="CIC12" s="40"/>
      <c r="CID12" s="41"/>
      <c r="CIE12" s="41"/>
      <c r="CIF12" s="41"/>
      <c r="CIG12" s="41"/>
      <c r="CIH12" s="41"/>
      <c r="CII12" s="41"/>
      <c r="CIJ12" s="41"/>
      <c r="CIK12" s="41"/>
      <c r="CIL12" s="42"/>
      <c r="CIM12" s="42"/>
      <c r="CIN12" s="42"/>
      <c r="CIO12" s="42"/>
      <c r="CIP12" s="42"/>
      <c r="CIQ12" s="42"/>
      <c r="CIR12" s="40"/>
      <c r="CIS12" s="41"/>
      <c r="CIT12" s="41"/>
      <c r="CIU12" s="41"/>
      <c r="CIV12" s="41"/>
      <c r="CIW12" s="41"/>
      <c r="CIX12" s="41"/>
      <c r="CIY12" s="41"/>
      <c r="CIZ12" s="41"/>
      <c r="CJA12" s="42"/>
      <c r="CJB12" s="42"/>
      <c r="CJC12" s="42"/>
      <c r="CJD12" s="42"/>
      <c r="CJE12" s="42"/>
      <c r="CJF12" s="42"/>
      <c r="CJG12" s="40"/>
      <c r="CJH12" s="41"/>
      <c r="CJI12" s="41"/>
      <c r="CJJ12" s="41"/>
      <c r="CJK12" s="41"/>
      <c r="CJL12" s="41"/>
      <c r="CJM12" s="41"/>
      <c r="CJN12" s="41"/>
      <c r="CJO12" s="41"/>
      <c r="CJP12" s="42"/>
      <c r="CJQ12" s="42"/>
      <c r="CJR12" s="42"/>
      <c r="CJS12" s="42"/>
      <c r="CJT12" s="42"/>
      <c r="CJU12" s="42"/>
      <c r="CJV12" s="40"/>
      <c r="CJW12" s="41"/>
      <c r="CJX12" s="41"/>
      <c r="CJY12" s="41"/>
      <c r="CJZ12" s="41"/>
      <c r="CKA12" s="41"/>
      <c r="CKB12" s="41"/>
      <c r="CKC12" s="41"/>
      <c r="CKD12" s="41"/>
      <c r="CKE12" s="42"/>
      <c r="CKF12" s="42"/>
      <c r="CKG12" s="42"/>
      <c r="CKH12" s="42"/>
      <c r="CKI12" s="42"/>
      <c r="CKJ12" s="42"/>
      <c r="CKK12" s="40"/>
      <c r="CKL12" s="41"/>
      <c r="CKM12" s="41"/>
      <c r="CKN12" s="41"/>
      <c r="CKO12" s="41"/>
      <c r="CKP12" s="41"/>
      <c r="CKQ12" s="41"/>
      <c r="CKR12" s="41"/>
      <c r="CKS12" s="41"/>
      <c r="CKT12" s="42"/>
      <c r="CKU12" s="42"/>
      <c r="CKV12" s="42"/>
      <c r="CKW12" s="42"/>
      <c r="CKX12" s="42"/>
      <c r="CKY12" s="42"/>
      <c r="CKZ12" s="40"/>
      <c r="CLA12" s="41"/>
      <c r="CLB12" s="41"/>
      <c r="CLC12" s="41"/>
      <c r="CLD12" s="41"/>
      <c r="CLE12" s="41"/>
      <c r="CLF12" s="41"/>
      <c r="CLG12" s="41"/>
      <c r="CLH12" s="41"/>
      <c r="CLI12" s="42"/>
      <c r="CLJ12" s="42"/>
      <c r="CLK12" s="42"/>
      <c r="CLL12" s="42"/>
      <c r="CLM12" s="42"/>
      <c r="CLN12" s="42"/>
      <c r="CLO12" s="40"/>
      <c r="CLP12" s="41"/>
      <c r="CLQ12" s="41"/>
      <c r="CLR12" s="41"/>
      <c r="CLS12" s="41"/>
      <c r="CLT12" s="41"/>
      <c r="CLU12" s="41"/>
      <c r="CLV12" s="41"/>
      <c r="CLW12" s="41"/>
      <c r="CLX12" s="42"/>
      <c r="CLY12" s="42"/>
      <c r="CLZ12" s="42"/>
      <c r="CMA12" s="42"/>
      <c r="CMB12" s="42"/>
      <c r="CMC12" s="42"/>
      <c r="CMD12" s="40"/>
      <c r="CME12" s="41"/>
      <c r="CMF12" s="41"/>
      <c r="CMG12" s="41"/>
      <c r="CMH12" s="41"/>
      <c r="CMI12" s="41"/>
      <c r="CMJ12" s="41"/>
      <c r="CMK12" s="41"/>
      <c r="CML12" s="41"/>
      <c r="CMM12" s="42"/>
      <c r="CMN12" s="42"/>
      <c r="CMO12" s="42"/>
      <c r="CMP12" s="42"/>
      <c r="CMQ12" s="42"/>
      <c r="CMR12" s="42"/>
      <c r="CMS12" s="40"/>
      <c r="CMT12" s="41"/>
      <c r="CMU12" s="41"/>
      <c r="CMV12" s="41"/>
      <c r="CMW12" s="41"/>
      <c r="CMX12" s="41"/>
      <c r="CMY12" s="41"/>
      <c r="CMZ12" s="41"/>
      <c r="CNA12" s="41"/>
      <c r="CNB12" s="42"/>
      <c r="CNC12" s="42"/>
      <c r="CND12" s="42"/>
      <c r="CNE12" s="42"/>
      <c r="CNF12" s="42"/>
      <c r="CNG12" s="42"/>
      <c r="CNH12" s="40"/>
      <c r="CNI12" s="41"/>
      <c r="CNJ12" s="41"/>
      <c r="CNK12" s="41"/>
      <c r="CNL12" s="41"/>
      <c r="CNM12" s="41"/>
      <c r="CNN12" s="41"/>
      <c r="CNO12" s="41"/>
      <c r="CNP12" s="41"/>
      <c r="CNQ12" s="42"/>
      <c r="CNR12" s="42"/>
      <c r="CNS12" s="42"/>
      <c r="CNT12" s="42"/>
      <c r="CNU12" s="42"/>
      <c r="CNV12" s="42"/>
      <c r="CNW12" s="40"/>
      <c r="CNX12" s="41"/>
      <c r="CNY12" s="41"/>
      <c r="CNZ12" s="41"/>
      <c r="COA12" s="41"/>
      <c r="COB12" s="41"/>
      <c r="COC12" s="41"/>
      <c r="COD12" s="41"/>
      <c r="COE12" s="41"/>
      <c r="COF12" s="42"/>
      <c r="COG12" s="42"/>
      <c r="COH12" s="42"/>
      <c r="COI12" s="42"/>
      <c r="COJ12" s="42"/>
      <c r="COK12" s="42"/>
      <c r="COL12" s="40"/>
      <c r="COM12" s="41"/>
      <c r="CON12" s="41"/>
      <c r="COO12" s="41"/>
      <c r="COP12" s="41"/>
      <c r="COQ12" s="41"/>
      <c r="COR12" s="41"/>
      <c r="COS12" s="41"/>
      <c r="COT12" s="41"/>
      <c r="COU12" s="42"/>
      <c r="COV12" s="42"/>
      <c r="COW12" s="42"/>
      <c r="COX12" s="42"/>
      <c r="COY12" s="42"/>
      <c r="COZ12" s="42"/>
      <c r="CPA12" s="40"/>
      <c r="CPB12" s="41"/>
      <c r="CPC12" s="41"/>
      <c r="CPD12" s="41"/>
      <c r="CPE12" s="41"/>
      <c r="CPF12" s="41"/>
      <c r="CPG12" s="41"/>
      <c r="CPH12" s="41"/>
      <c r="CPI12" s="41"/>
      <c r="CPJ12" s="42"/>
      <c r="CPK12" s="42"/>
      <c r="CPL12" s="42"/>
      <c r="CPM12" s="42"/>
      <c r="CPN12" s="42"/>
      <c r="CPO12" s="42"/>
      <c r="CPP12" s="40"/>
      <c r="CPQ12" s="41"/>
      <c r="CPR12" s="41"/>
      <c r="CPS12" s="41"/>
      <c r="CPT12" s="41"/>
      <c r="CPU12" s="41"/>
      <c r="CPV12" s="41"/>
      <c r="CPW12" s="41"/>
      <c r="CPX12" s="41"/>
      <c r="CPY12" s="42"/>
      <c r="CPZ12" s="42"/>
      <c r="CQA12" s="42"/>
      <c r="CQB12" s="42"/>
      <c r="CQC12" s="42"/>
      <c r="CQD12" s="42"/>
      <c r="CQE12" s="40"/>
      <c r="CQF12" s="41"/>
      <c r="CQG12" s="41"/>
      <c r="CQH12" s="41"/>
      <c r="CQI12" s="41"/>
      <c r="CQJ12" s="41"/>
      <c r="CQK12" s="41"/>
      <c r="CQL12" s="41"/>
      <c r="CQM12" s="41"/>
      <c r="CQN12" s="42"/>
      <c r="CQO12" s="42"/>
      <c r="CQP12" s="42"/>
      <c r="CQQ12" s="42"/>
      <c r="CQR12" s="42"/>
      <c r="CQS12" s="42"/>
      <c r="CQT12" s="40"/>
      <c r="CQU12" s="41"/>
      <c r="CQV12" s="41"/>
      <c r="CQW12" s="41"/>
      <c r="CQX12" s="41"/>
      <c r="CQY12" s="41"/>
      <c r="CQZ12" s="41"/>
      <c r="CRA12" s="41"/>
      <c r="CRB12" s="41"/>
      <c r="CRC12" s="42"/>
      <c r="CRD12" s="42"/>
      <c r="CRE12" s="42"/>
      <c r="CRF12" s="42"/>
      <c r="CRG12" s="42"/>
      <c r="CRH12" s="42"/>
      <c r="CRI12" s="40"/>
      <c r="CRJ12" s="41"/>
      <c r="CRK12" s="41"/>
      <c r="CRL12" s="41"/>
      <c r="CRM12" s="41"/>
      <c r="CRN12" s="41"/>
      <c r="CRO12" s="41"/>
      <c r="CRP12" s="41"/>
      <c r="CRQ12" s="41"/>
      <c r="CRR12" s="42"/>
      <c r="CRS12" s="42"/>
      <c r="CRT12" s="42"/>
      <c r="CRU12" s="42"/>
      <c r="CRV12" s="42"/>
      <c r="CRW12" s="42"/>
      <c r="CRX12" s="40"/>
      <c r="CRY12" s="41"/>
      <c r="CRZ12" s="41"/>
      <c r="CSA12" s="41"/>
      <c r="CSB12" s="41"/>
      <c r="CSC12" s="41"/>
      <c r="CSD12" s="41"/>
      <c r="CSE12" s="41"/>
      <c r="CSF12" s="41"/>
      <c r="CSG12" s="42"/>
      <c r="CSH12" s="42"/>
      <c r="CSI12" s="42"/>
      <c r="CSJ12" s="42"/>
      <c r="CSK12" s="42"/>
      <c r="CSL12" s="42"/>
      <c r="CSM12" s="40"/>
      <c r="CSN12" s="41"/>
      <c r="CSO12" s="41"/>
      <c r="CSP12" s="41"/>
      <c r="CSQ12" s="41"/>
      <c r="CSR12" s="41"/>
      <c r="CSS12" s="41"/>
      <c r="CST12" s="41"/>
      <c r="CSU12" s="41"/>
      <c r="CSV12" s="42"/>
      <c r="CSW12" s="42"/>
      <c r="CSX12" s="42"/>
      <c r="CSY12" s="42"/>
      <c r="CSZ12" s="42"/>
      <c r="CTA12" s="42"/>
      <c r="CTB12" s="40"/>
      <c r="CTC12" s="41"/>
      <c r="CTD12" s="41"/>
      <c r="CTE12" s="41"/>
      <c r="CTF12" s="41"/>
      <c r="CTG12" s="41"/>
      <c r="CTH12" s="41"/>
      <c r="CTI12" s="41"/>
      <c r="CTJ12" s="41"/>
      <c r="CTK12" s="42"/>
      <c r="CTL12" s="42"/>
      <c r="CTM12" s="42"/>
      <c r="CTN12" s="42"/>
      <c r="CTO12" s="42"/>
      <c r="CTP12" s="42"/>
      <c r="CTQ12" s="40"/>
      <c r="CTR12" s="41"/>
      <c r="CTS12" s="41"/>
      <c r="CTT12" s="41"/>
      <c r="CTU12" s="41"/>
      <c r="CTV12" s="41"/>
      <c r="CTW12" s="41"/>
      <c r="CTX12" s="41"/>
      <c r="CTY12" s="41"/>
      <c r="CTZ12" s="42"/>
      <c r="CUA12" s="42"/>
      <c r="CUB12" s="42"/>
      <c r="CUC12" s="42"/>
      <c r="CUD12" s="42"/>
      <c r="CUE12" s="42"/>
      <c r="CUF12" s="40"/>
      <c r="CUG12" s="41"/>
      <c r="CUH12" s="41"/>
      <c r="CUI12" s="41"/>
      <c r="CUJ12" s="41"/>
      <c r="CUK12" s="41"/>
      <c r="CUL12" s="41"/>
      <c r="CUM12" s="41"/>
      <c r="CUN12" s="41"/>
      <c r="CUO12" s="42"/>
      <c r="CUP12" s="42"/>
      <c r="CUQ12" s="42"/>
      <c r="CUR12" s="42"/>
      <c r="CUS12" s="42"/>
      <c r="CUT12" s="42"/>
      <c r="CUU12" s="40"/>
      <c r="CUV12" s="41"/>
      <c r="CUW12" s="41"/>
      <c r="CUX12" s="41"/>
      <c r="CUY12" s="41"/>
      <c r="CUZ12" s="41"/>
      <c r="CVA12" s="41"/>
      <c r="CVB12" s="41"/>
      <c r="CVC12" s="41"/>
      <c r="CVD12" s="42"/>
      <c r="CVE12" s="42"/>
      <c r="CVF12" s="42"/>
      <c r="CVG12" s="42"/>
      <c r="CVH12" s="42"/>
      <c r="CVI12" s="42"/>
      <c r="CVJ12" s="40"/>
      <c r="CVK12" s="41"/>
      <c r="CVL12" s="41"/>
      <c r="CVM12" s="41"/>
      <c r="CVN12" s="41"/>
      <c r="CVO12" s="41"/>
      <c r="CVP12" s="41"/>
      <c r="CVQ12" s="41"/>
      <c r="CVR12" s="41"/>
      <c r="CVS12" s="42"/>
      <c r="CVT12" s="42"/>
      <c r="CVU12" s="42"/>
      <c r="CVV12" s="42"/>
      <c r="CVW12" s="42"/>
      <c r="CVX12" s="42"/>
      <c r="CVY12" s="40"/>
      <c r="CVZ12" s="41"/>
      <c r="CWA12" s="41"/>
      <c r="CWB12" s="41"/>
      <c r="CWC12" s="41"/>
      <c r="CWD12" s="41"/>
      <c r="CWE12" s="41"/>
      <c r="CWF12" s="41"/>
      <c r="CWG12" s="41"/>
      <c r="CWH12" s="42"/>
      <c r="CWI12" s="42"/>
      <c r="CWJ12" s="42"/>
      <c r="CWK12" s="42"/>
      <c r="CWL12" s="42"/>
      <c r="CWM12" s="42"/>
      <c r="CWN12" s="40"/>
      <c r="CWO12" s="41"/>
      <c r="CWP12" s="41"/>
      <c r="CWQ12" s="41"/>
      <c r="CWR12" s="41"/>
      <c r="CWS12" s="41"/>
      <c r="CWT12" s="41"/>
      <c r="CWU12" s="41"/>
      <c r="CWV12" s="41"/>
      <c r="CWW12" s="42"/>
      <c r="CWX12" s="42"/>
      <c r="CWY12" s="42"/>
      <c r="CWZ12" s="42"/>
      <c r="CXA12" s="42"/>
      <c r="CXB12" s="42"/>
      <c r="CXC12" s="40"/>
      <c r="CXD12" s="41"/>
      <c r="CXE12" s="41"/>
      <c r="CXF12" s="41"/>
      <c r="CXG12" s="41"/>
      <c r="CXH12" s="41"/>
      <c r="CXI12" s="41"/>
      <c r="CXJ12" s="41"/>
      <c r="CXK12" s="41"/>
      <c r="CXL12" s="42"/>
      <c r="CXM12" s="42"/>
      <c r="CXN12" s="42"/>
      <c r="CXO12" s="42"/>
      <c r="CXP12" s="42"/>
      <c r="CXQ12" s="42"/>
      <c r="CXR12" s="40"/>
      <c r="CXS12" s="41"/>
      <c r="CXT12" s="41"/>
      <c r="CXU12" s="41"/>
      <c r="CXV12" s="41"/>
      <c r="CXW12" s="41"/>
      <c r="CXX12" s="41"/>
      <c r="CXY12" s="41"/>
      <c r="CXZ12" s="41"/>
      <c r="CYA12" s="42"/>
      <c r="CYB12" s="42"/>
      <c r="CYC12" s="42"/>
      <c r="CYD12" s="42"/>
      <c r="CYE12" s="42"/>
      <c r="CYF12" s="42"/>
      <c r="CYG12" s="40"/>
      <c r="CYH12" s="41"/>
      <c r="CYI12" s="41"/>
      <c r="CYJ12" s="41"/>
      <c r="CYK12" s="41"/>
      <c r="CYL12" s="41"/>
      <c r="CYM12" s="41"/>
      <c r="CYN12" s="41"/>
      <c r="CYO12" s="41"/>
      <c r="CYP12" s="42"/>
      <c r="CYQ12" s="42"/>
      <c r="CYR12" s="42"/>
      <c r="CYS12" s="42"/>
      <c r="CYT12" s="42"/>
      <c r="CYU12" s="42"/>
      <c r="CYV12" s="40"/>
      <c r="CYW12" s="41"/>
      <c r="CYX12" s="41"/>
      <c r="CYY12" s="41"/>
      <c r="CYZ12" s="41"/>
      <c r="CZA12" s="41"/>
      <c r="CZB12" s="41"/>
      <c r="CZC12" s="41"/>
      <c r="CZD12" s="41"/>
      <c r="CZE12" s="42"/>
      <c r="CZF12" s="42"/>
      <c r="CZG12" s="42"/>
      <c r="CZH12" s="42"/>
      <c r="CZI12" s="42"/>
      <c r="CZJ12" s="42"/>
      <c r="CZK12" s="40"/>
      <c r="CZL12" s="41"/>
      <c r="CZM12" s="41"/>
      <c r="CZN12" s="41"/>
      <c r="CZO12" s="41"/>
      <c r="CZP12" s="41"/>
      <c r="CZQ12" s="41"/>
      <c r="CZR12" s="41"/>
      <c r="CZS12" s="41"/>
      <c r="CZT12" s="42"/>
      <c r="CZU12" s="42"/>
      <c r="CZV12" s="42"/>
      <c r="CZW12" s="42"/>
      <c r="CZX12" s="42"/>
      <c r="CZY12" s="42"/>
      <c r="CZZ12" s="40"/>
      <c r="DAA12" s="41"/>
      <c r="DAB12" s="41"/>
      <c r="DAC12" s="41"/>
      <c r="DAD12" s="41"/>
      <c r="DAE12" s="41"/>
      <c r="DAF12" s="41"/>
      <c r="DAG12" s="41"/>
      <c r="DAH12" s="41"/>
      <c r="DAI12" s="42"/>
      <c r="DAJ12" s="42"/>
      <c r="DAK12" s="42"/>
      <c r="DAL12" s="42"/>
      <c r="DAM12" s="42"/>
      <c r="DAN12" s="42"/>
      <c r="DAO12" s="40"/>
      <c r="DAP12" s="41"/>
      <c r="DAQ12" s="41"/>
      <c r="DAR12" s="41"/>
      <c r="DAS12" s="41"/>
      <c r="DAT12" s="41"/>
      <c r="DAU12" s="41"/>
      <c r="DAV12" s="41"/>
      <c r="DAW12" s="41"/>
      <c r="DAX12" s="42"/>
      <c r="DAY12" s="42"/>
      <c r="DAZ12" s="42"/>
      <c r="DBA12" s="42"/>
      <c r="DBB12" s="42"/>
      <c r="DBC12" s="42"/>
      <c r="DBD12" s="40"/>
      <c r="DBE12" s="41"/>
      <c r="DBF12" s="41"/>
      <c r="DBG12" s="41"/>
      <c r="DBH12" s="41"/>
      <c r="DBI12" s="41"/>
      <c r="DBJ12" s="41"/>
      <c r="DBK12" s="41"/>
      <c r="DBL12" s="41"/>
      <c r="DBM12" s="42"/>
      <c r="DBN12" s="42"/>
      <c r="DBO12" s="42"/>
      <c r="DBP12" s="42"/>
      <c r="DBQ12" s="42"/>
      <c r="DBR12" s="42"/>
      <c r="DBS12" s="40"/>
      <c r="DBT12" s="41"/>
      <c r="DBU12" s="41"/>
      <c r="DBV12" s="41"/>
      <c r="DBW12" s="41"/>
      <c r="DBX12" s="41"/>
      <c r="DBY12" s="41"/>
      <c r="DBZ12" s="41"/>
      <c r="DCA12" s="41"/>
      <c r="DCB12" s="42"/>
      <c r="DCC12" s="42"/>
      <c r="DCD12" s="42"/>
      <c r="DCE12" s="42"/>
      <c r="DCF12" s="42"/>
      <c r="DCG12" s="42"/>
      <c r="DCH12" s="40"/>
      <c r="DCI12" s="41"/>
      <c r="DCJ12" s="41"/>
      <c r="DCK12" s="41"/>
      <c r="DCL12" s="41"/>
      <c r="DCM12" s="41"/>
      <c r="DCN12" s="41"/>
      <c r="DCO12" s="41"/>
      <c r="DCP12" s="41"/>
      <c r="DCQ12" s="42"/>
      <c r="DCR12" s="42"/>
      <c r="DCS12" s="42"/>
      <c r="DCT12" s="42"/>
      <c r="DCU12" s="42"/>
      <c r="DCV12" s="42"/>
      <c r="DCW12" s="40"/>
      <c r="DCX12" s="41"/>
      <c r="DCY12" s="41"/>
      <c r="DCZ12" s="41"/>
      <c r="DDA12" s="41"/>
      <c r="DDB12" s="41"/>
      <c r="DDC12" s="41"/>
      <c r="DDD12" s="41"/>
      <c r="DDE12" s="41"/>
      <c r="DDF12" s="42"/>
      <c r="DDG12" s="42"/>
      <c r="DDH12" s="42"/>
      <c r="DDI12" s="42"/>
      <c r="DDJ12" s="42"/>
      <c r="DDK12" s="42"/>
      <c r="DDL12" s="40"/>
      <c r="DDM12" s="41"/>
      <c r="DDN12" s="41"/>
      <c r="DDO12" s="41"/>
      <c r="DDP12" s="41"/>
      <c r="DDQ12" s="41"/>
      <c r="DDR12" s="41"/>
      <c r="DDS12" s="41"/>
      <c r="DDT12" s="41"/>
      <c r="DDU12" s="42"/>
      <c r="DDV12" s="42"/>
      <c r="DDW12" s="42"/>
      <c r="DDX12" s="42"/>
      <c r="DDY12" s="42"/>
      <c r="DDZ12" s="42"/>
      <c r="DEA12" s="40"/>
      <c r="DEB12" s="41"/>
      <c r="DEC12" s="41"/>
      <c r="DED12" s="41"/>
      <c r="DEE12" s="41"/>
      <c r="DEF12" s="41"/>
      <c r="DEG12" s="41"/>
      <c r="DEH12" s="41"/>
      <c r="DEI12" s="41"/>
      <c r="DEJ12" s="42"/>
      <c r="DEK12" s="42"/>
      <c r="DEL12" s="42"/>
      <c r="DEM12" s="42"/>
      <c r="DEN12" s="42"/>
      <c r="DEO12" s="42"/>
      <c r="DEP12" s="40"/>
      <c r="DEQ12" s="41"/>
      <c r="DER12" s="41"/>
      <c r="DES12" s="41"/>
      <c r="DET12" s="41"/>
      <c r="DEU12" s="41"/>
      <c r="DEV12" s="41"/>
      <c r="DEW12" s="41"/>
      <c r="DEX12" s="41"/>
      <c r="DEY12" s="42"/>
      <c r="DEZ12" s="42"/>
      <c r="DFA12" s="42"/>
      <c r="DFB12" s="42"/>
      <c r="DFC12" s="42"/>
      <c r="DFD12" s="42"/>
      <c r="DFE12" s="40"/>
      <c r="DFF12" s="41"/>
      <c r="DFG12" s="41"/>
      <c r="DFH12" s="41"/>
      <c r="DFI12" s="41"/>
      <c r="DFJ12" s="41"/>
      <c r="DFK12" s="41"/>
      <c r="DFL12" s="41"/>
      <c r="DFM12" s="41"/>
      <c r="DFN12" s="42"/>
      <c r="DFO12" s="42"/>
      <c r="DFP12" s="42"/>
      <c r="DFQ12" s="42"/>
      <c r="DFR12" s="42"/>
      <c r="DFS12" s="42"/>
      <c r="DFT12" s="40"/>
      <c r="DFU12" s="41"/>
      <c r="DFV12" s="41"/>
      <c r="DFW12" s="41"/>
      <c r="DFX12" s="41"/>
      <c r="DFY12" s="41"/>
      <c r="DFZ12" s="41"/>
      <c r="DGA12" s="41"/>
      <c r="DGB12" s="41"/>
      <c r="DGC12" s="42"/>
      <c r="DGD12" s="42"/>
      <c r="DGE12" s="42"/>
      <c r="DGF12" s="42"/>
      <c r="DGG12" s="42"/>
      <c r="DGH12" s="42"/>
      <c r="DGI12" s="40"/>
      <c r="DGJ12" s="41"/>
      <c r="DGK12" s="41"/>
      <c r="DGL12" s="41"/>
      <c r="DGM12" s="41"/>
      <c r="DGN12" s="41"/>
      <c r="DGO12" s="41"/>
      <c r="DGP12" s="41"/>
      <c r="DGQ12" s="41"/>
      <c r="DGR12" s="42"/>
      <c r="DGS12" s="42"/>
      <c r="DGT12" s="42"/>
      <c r="DGU12" s="42"/>
      <c r="DGV12" s="42"/>
      <c r="DGW12" s="42"/>
      <c r="DGX12" s="40"/>
      <c r="DGY12" s="41"/>
      <c r="DGZ12" s="41"/>
      <c r="DHA12" s="41"/>
      <c r="DHB12" s="41"/>
      <c r="DHC12" s="41"/>
      <c r="DHD12" s="41"/>
      <c r="DHE12" s="41"/>
      <c r="DHF12" s="41"/>
      <c r="DHG12" s="42"/>
      <c r="DHH12" s="42"/>
      <c r="DHI12" s="42"/>
      <c r="DHJ12" s="42"/>
      <c r="DHK12" s="42"/>
      <c r="DHL12" s="42"/>
      <c r="DHM12" s="40"/>
      <c r="DHN12" s="41"/>
      <c r="DHO12" s="41"/>
      <c r="DHP12" s="41"/>
      <c r="DHQ12" s="41"/>
      <c r="DHR12" s="41"/>
      <c r="DHS12" s="41"/>
      <c r="DHT12" s="41"/>
      <c r="DHU12" s="41"/>
      <c r="DHV12" s="42"/>
      <c r="DHW12" s="42"/>
      <c r="DHX12" s="42"/>
      <c r="DHY12" s="42"/>
      <c r="DHZ12" s="42"/>
      <c r="DIA12" s="42"/>
      <c r="DIB12" s="40"/>
      <c r="DIC12" s="41"/>
      <c r="DID12" s="41"/>
      <c r="DIE12" s="41"/>
      <c r="DIF12" s="41"/>
      <c r="DIG12" s="41"/>
      <c r="DIH12" s="41"/>
      <c r="DII12" s="41"/>
      <c r="DIJ12" s="41"/>
      <c r="DIK12" s="42"/>
      <c r="DIL12" s="42"/>
      <c r="DIM12" s="42"/>
      <c r="DIN12" s="42"/>
      <c r="DIO12" s="42"/>
      <c r="DIP12" s="42"/>
      <c r="DIQ12" s="40"/>
      <c r="DIR12" s="41"/>
      <c r="DIS12" s="41"/>
      <c r="DIT12" s="41"/>
      <c r="DIU12" s="41"/>
      <c r="DIV12" s="41"/>
      <c r="DIW12" s="41"/>
      <c r="DIX12" s="41"/>
      <c r="DIY12" s="41"/>
      <c r="DIZ12" s="42"/>
      <c r="DJA12" s="42"/>
      <c r="DJB12" s="42"/>
      <c r="DJC12" s="42"/>
      <c r="DJD12" s="42"/>
      <c r="DJE12" s="42"/>
      <c r="DJF12" s="40"/>
      <c r="DJG12" s="41"/>
      <c r="DJH12" s="41"/>
      <c r="DJI12" s="41"/>
      <c r="DJJ12" s="41"/>
      <c r="DJK12" s="41"/>
      <c r="DJL12" s="41"/>
      <c r="DJM12" s="41"/>
      <c r="DJN12" s="41"/>
      <c r="DJO12" s="42"/>
      <c r="DJP12" s="42"/>
      <c r="DJQ12" s="42"/>
      <c r="DJR12" s="42"/>
      <c r="DJS12" s="42"/>
      <c r="DJT12" s="42"/>
      <c r="DJU12" s="40"/>
      <c r="DJV12" s="41"/>
      <c r="DJW12" s="41"/>
      <c r="DJX12" s="41"/>
      <c r="DJY12" s="41"/>
      <c r="DJZ12" s="41"/>
      <c r="DKA12" s="41"/>
      <c r="DKB12" s="41"/>
      <c r="DKC12" s="41"/>
      <c r="DKD12" s="42"/>
      <c r="DKE12" s="42"/>
      <c r="DKF12" s="42"/>
      <c r="DKG12" s="42"/>
      <c r="DKH12" s="42"/>
      <c r="DKI12" s="42"/>
      <c r="DKJ12" s="40"/>
      <c r="DKK12" s="41"/>
      <c r="DKL12" s="41"/>
      <c r="DKM12" s="41"/>
      <c r="DKN12" s="41"/>
      <c r="DKO12" s="41"/>
      <c r="DKP12" s="41"/>
      <c r="DKQ12" s="41"/>
      <c r="DKR12" s="41"/>
      <c r="DKS12" s="42"/>
      <c r="DKT12" s="42"/>
      <c r="DKU12" s="42"/>
      <c r="DKV12" s="42"/>
      <c r="DKW12" s="42"/>
      <c r="DKX12" s="42"/>
      <c r="DKY12" s="40"/>
      <c r="DKZ12" s="41"/>
      <c r="DLA12" s="41"/>
      <c r="DLB12" s="41"/>
      <c r="DLC12" s="41"/>
      <c r="DLD12" s="41"/>
      <c r="DLE12" s="41"/>
      <c r="DLF12" s="41"/>
      <c r="DLG12" s="41"/>
      <c r="DLH12" s="42"/>
      <c r="DLI12" s="42"/>
      <c r="DLJ12" s="42"/>
      <c r="DLK12" s="42"/>
      <c r="DLL12" s="42"/>
      <c r="DLM12" s="42"/>
      <c r="DLN12" s="40"/>
      <c r="DLO12" s="41"/>
      <c r="DLP12" s="41"/>
      <c r="DLQ12" s="41"/>
      <c r="DLR12" s="41"/>
      <c r="DLS12" s="41"/>
      <c r="DLT12" s="41"/>
      <c r="DLU12" s="41"/>
      <c r="DLV12" s="41"/>
      <c r="DLW12" s="42"/>
      <c r="DLX12" s="42"/>
      <c r="DLY12" s="42"/>
      <c r="DLZ12" s="42"/>
      <c r="DMA12" s="42"/>
      <c r="DMB12" s="42"/>
      <c r="DMC12" s="40"/>
      <c r="DMD12" s="41"/>
      <c r="DME12" s="41"/>
      <c r="DMF12" s="41"/>
      <c r="DMG12" s="41"/>
      <c r="DMH12" s="41"/>
      <c r="DMI12" s="41"/>
      <c r="DMJ12" s="41"/>
      <c r="DMK12" s="41"/>
      <c r="DML12" s="42"/>
      <c r="DMM12" s="42"/>
      <c r="DMN12" s="42"/>
      <c r="DMO12" s="42"/>
      <c r="DMP12" s="42"/>
      <c r="DMQ12" s="42"/>
      <c r="DMR12" s="40"/>
      <c r="DMS12" s="41"/>
      <c r="DMT12" s="41"/>
      <c r="DMU12" s="41"/>
      <c r="DMV12" s="41"/>
      <c r="DMW12" s="41"/>
      <c r="DMX12" s="41"/>
      <c r="DMY12" s="41"/>
      <c r="DMZ12" s="41"/>
      <c r="DNA12" s="42"/>
      <c r="DNB12" s="42"/>
      <c r="DNC12" s="42"/>
      <c r="DND12" s="42"/>
      <c r="DNE12" s="42"/>
      <c r="DNF12" s="42"/>
      <c r="DNG12" s="40"/>
      <c r="DNH12" s="41"/>
      <c r="DNI12" s="41"/>
      <c r="DNJ12" s="41"/>
      <c r="DNK12" s="41"/>
      <c r="DNL12" s="41"/>
      <c r="DNM12" s="41"/>
      <c r="DNN12" s="41"/>
      <c r="DNO12" s="41"/>
      <c r="DNP12" s="42"/>
      <c r="DNQ12" s="42"/>
      <c r="DNR12" s="42"/>
      <c r="DNS12" s="42"/>
      <c r="DNT12" s="42"/>
      <c r="DNU12" s="42"/>
      <c r="DNV12" s="40"/>
      <c r="DNW12" s="41"/>
      <c r="DNX12" s="41"/>
      <c r="DNY12" s="41"/>
      <c r="DNZ12" s="41"/>
      <c r="DOA12" s="41"/>
      <c r="DOB12" s="41"/>
      <c r="DOC12" s="41"/>
      <c r="DOD12" s="41"/>
      <c r="DOE12" s="42"/>
      <c r="DOF12" s="42"/>
      <c r="DOG12" s="42"/>
      <c r="DOH12" s="42"/>
      <c r="DOI12" s="42"/>
      <c r="DOJ12" s="42"/>
      <c r="DOK12" s="40"/>
      <c r="DOL12" s="41"/>
      <c r="DOM12" s="41"/>
      <c r="DON12" s="41"/>
      <c r="DOO12" s="41"/>
      <c r="DOP12" s="41"/>
      <c r="DOQ12" s="41"/>
      <c r="DOR12" s="41"/>
      <c r="DOS12" s="41"/>
      <c r="DOT12" s="42"/>
      <c r="DOU12" s="42"/>
      <c r="DOV12" s="42"/>
      <c r="DOW12" s="42"/>
      <c r="DOX12" s="42"/>
      <c r="DOY12" s="42"/>
      <c r="DOZ12" s="40"/>
      <c r="DPA12" s="41"/>
      <c r="DPB12" s="41"/>
      <c r="DPC12" s="41"/>
      <c r="DPD12" s="41"/>
      <c r="DPE12" s="41"/>
      <c r="DPF12" s="41"/>
      <c r="DPG12" s="41"/>
      <c r="DPH12" s="41"/>
      <c r="DPI12" s="42"/>
      <c r="DPJ12" s="42"/>
      <c r="DPK12" s="42"/>
      <c r="DPL12" s="42"/>
      <c r="DPM12" s="42"/>
      <c r="DPN12" s="42"/>
      <c r="DPO12" s="40"/>
      <c r="DPP12" s="41"/>
      <c r="DPQ12" s="41"/>
      <c r="DPR12" s="41"/>
      <c r="DPS12" s="41"/>
      <c r="DPT12" s="41"/>
      <c r="DPU12" s="41"/>
      <c r="DPV12" s="41"/>
      <c r="DPW12" s="41"/>
      <c r="DPX12" s="42"/>
      <c r="DPY12" s="42"/>
      <c r="DPZ12" s="42"/>
      <c r="DQA12" s="42"/>
      <c r="DQB12" s="42"/>
      <c r="DQC12" s="42"/>
      <c r="DQD12" s="40"/>
      <c r="DQE12" s="41"/>
      <c r="DQF12" s="41"/>
      <c r="DQG12" s="41"/>
      <c r="DQH12" s="41"/>
      <c r="DQI12" s="41"/>
      <c r="DQJ12" s="41"/>
      <c r="DQK12" s="41"/>
      <c r="DQL12" s="41"/>
      <c r="DQM12" s="42"/>
      <c r="DQN12" s="42"/>
      <c r="DQO12" s="42"/>
      <c r="DQP12" s="42"/>
      <c r="DQQ12" s="42"/>
      <c r="DQR12" s="42"/>
      <c r="DQS12" s="40"/>
      <c r="DQT12" s="41"/>
      <c r="DQU12" s="41"/>
      <c r="DQV12" s="41"/>
      <c r="DQW12" s="41"/>
      <c r="DQX12" s="41"/>
      <c r="DQY12" s="41"/>
      <c r="DQZ12" s="41"/>
      <c r="DRA12" s="41"/>
      <c r="DRB12" s="42"/>
      <c r="DRC12" s="42"/>
      <c r="DRD12" s="42"/>
      <c r="DRE12" s="42"/>
      <c r="DRF12" s="42"/>
      <c r="DRG12" s="42"/>
      <c r="DRH12" s="40"/>
      <c r="DRI12" s="41"/>
      <c r="DRJ12" s="41"/>
      <c r="DRK12" s="41"/>
      <c r="DRL12" s="41"/>
      <c r="DRM12" s="41"/>
      <c r="DRN12" s="41"/>
      <c r="DRO12" s="41"/>
      <c r="DRP12" s="41"/>
      <c r="DRQ12" s="42"/>
      <c r="DRR12" s="42"/>
      <c r="DRS12" s="42"/>
      <c r="DRT12" s="42"/>
      <c r="DRU12" s="42"/>
      <c r="DRV12" s="42"/>
      <c r="DRW12" s="40"/>
      <c r="DRX12" s="41"/>
      <c r="DRY12" s="41"/>
      <c r="DRZ12" s="41"/>
      <c r="DSA12" s="41"/>
      <c r="DSB12" s="41"/>
      <c r="DSC12" s="41"/>
      <c r="DSD12" s="41"/>
      <c r="DSE12" s="41"/>
      <c r="DSF12" s="42"/>
      <c r="DSG12" s="42"/>
      <c r="DSH12" s="42"/>
      <c r="DSI12" s="42"/>
      <c r="DSJ12" s="42"/>
      <c r="DSK12" s="42"/>
      <c r="DSL12" s="40"/>
      <c r="DSM12" s="41"/>
      <c r="DSN12" s="41"/>
      <c r="DSO12" s="41"/>
      <c r="DSP12" s="41"/>
      <c r="DSQ12" s="41"/>
      <c r="DSR12" s="41"/>
      <c r="DSS12" s="41"/>
      <c r="DST12" s="41"/>
      <c r="DSU12" s="42"/>
      <c r="DSV12" s="42"/>
      <c r="DSW12" s="42"/>
      <c r="DSX12" s="42"/>
      <c r="DSY12" s="42"/>
      <c r="DSZ12" s="42"/>
      <c r="DTA12" s="40"/>
      <c r="DTB12" s="41"/>
      <c r="DTC12" s="41"/>
      <c r="DTD12" s="41"/>
      <c r="DTE12" s="41"/>
      <c r="DTF12" s="41"/>
      <c r="DTG12" s="41"/>
      <c r="DTH12" s="41"/>
      <c r="DTI12" s="41"/>
      <c r="DTJ12" s="42"/>
      <c r="DTK12" s="42"/>
      <c r="DTL12" s="42"/>
      <c r="DTM12" s="42"/>
      <c r="DTN12" s="42"/>
      <c r="DTO12" s="42"/>
      <c r="DTP12" s="40"/>
      <c r="DTQ12" s="41"/>
      <c r="DTR12" s="41"/>
      <c r="DTS12" s="41"/>
      <c r="DTT12" s="41"/>
      <c r="DTU12" s="41"/>
      <c r="DTV12" s="41"/>
      <c r="DTW12" s="41"/>
      <c r="DTX12" s="41"/>
      <c r="DTY12" s="42"/>
      <c r="DTZ12" s="42"/>
      <c r="DUA12" s="42"/>
      <c r="DUB12" s="42"/>
      <c r="DUC12" s="42"/>
      <c r="DUD12" s="42"/>
      <c r="DUE12" s="40"/>
      <c r="DUF12" s="41"/>
      <c r="DUG12" s="41"/>
      <c r="DUH12" s="41"/>
      <c r="DUI12" s="41"/>
      <c r="DUJ12" s="41"/>
      <c r="DUK12" s="41"/>
      <c r="DUL12" s="41"/>
      <c r="DUM12" s="41"/>
      <c r="DUN12" s="42"/>
      <c r="DUO12" s="42"/>
      <c r="DUP12" s="42"/>
      <c r="DUQ12" s="42"/>
      <c r="DUR12" s="42"/>
      <c r="DUS12" s="42"/>
      <c r="DUT12" s="40"/>
      <c r="DUU12" s="41"/>
      <c r="DUV12" s="41"/>
      <c r="DUW12" s="41"/>
      <c r="DUX12" s="41"/>
      <c r="DUY12" s="41"/>
      <c r="DUZ12" s="41"/>
      <c r="DVA12" s="41"/>
      <c r="DVB12" s="41"/>
      <c r="DVC12" s="42"/>
      <c r="DVD12" s="42"/>
      <c r="DVE12" s="42"/>
      <c r="DVF12" s="42"/>
      <c r="DVG12" s="42"/>
      <c r="DVH12" s="42"/>
      <c r="DVI12" s="40"/>
      <c r="DVJ12" s="41"/>
      <c r="DVK12" s="41"/>
      <c r="DVL12" s="41"/>
      <c r="DVM12" s="41"/>
      <c r="DVN12" s="41"/>
      <c r="DVO12" s="41"/>
      <c r="DVP12" s="41"/>
      <c r="DVQ12" s="41"/>
      <c r="DVR12" s="42"/>
      <c r="DVS12" s="42"/>
      <c r="DVT12" s="42"/>
      <c r="DVU12" s="42"/>
      <c r="DVV12" s="42"/>
      <c r="DVW12" s="42"/>
      <c r="DVX12" s="40"/>
      <c r="DVY12" s="41"/>
      <c r="DVZ12" s="41"/>
      <c r="DWA12" s="41"/>
      <c r="DWB12" s="41"/>
      <c r="DWC12" s="41"/>
      <c r="DWD12" s="41"/>
      <c r="DWE12" s="41"/>
      <c r="DWF12" s="41"/>
      <c r="DWG12" s="42"/>
      <c r="DWH12" s="42"/>
      <c r="DWI12" s="42"/>
      <c r="DWJ12" s="42"/>
      <c r="DWK12" s="42"/>
      <c r="DWL12" s="42"/>
      <c r="DWM12" s="40"/>
      <c r="DWN12" s="41"/>
      <c r="DWO12" s="41"/>
      <c r="DWP12" s="41"/>
      <c r="DWQ12" s="41"/>
      <c r="DWR12" s="41"/>
      <c r="DWS12" s="41"/>
      <c r="DWT12" s="41"/>
      <c r="DWU12" s="41"/>
      <c r="DWV12" s="42"/>
      <c r="DWW12" s="42"/>
      <c r="DWX12" s="42"/>
      <c r="DWY12" s="42"/>
      <c r="DWZ12" s="42"/>
      <c r="DXA12" s="42"/>
      <c r="DXB12" s="40"/>
      <c r="DXC12" s="41"/>
      <c r="DXD12" s="41"/>
      <c r="DXE12" s="41"/>
      <c r="DXF12" s="41"/>
      <c r="DXG12" s="41"/>
      <c r="DXH12" s="41"/>
      <c r="DXI12" s="41"/>
      <c r="DXJ12" s="41"/>
      <c r="DXK12" s="42"/>
      <c r="DXL12" s="42"/>
      <c r="DXM12" s="42"/>
      <c r="DXN12" s="42"/>
      <c r="DXO12" s="42"/>
      <c r="DXP12" s="42"/>
      <c r="DXQ12" s="40"/>
      <c r="DXR12" s="41"/>
      <c r="DXS12" s="41"/>
      <c r="DXT12" s="41"/>
      <c r="DXU12" s="41"/>
      <c r="DXV12" s="41"/>
      <c r="DXW12" s="41"/>
      <c r="DXX12" s="41"/>
      <c r="DXY12" s="41"/>
      <c r="DXZ12" s="42"/>
      <c r="DYA12" s="42"/>
      <c r="DYB12" s="42"/>
      <c r="DYC12" s="42"/>
      <c r="DYD12" s="42"/>
      <c r="DYE12" s="42"/>
      <c r="DYF12" s="40"/>
      <c r="DYG12" s="41"/>
      <c r="DYH12" s="41"/>
      <c r="DYI12" s="41"/>
      <c r="DYJ12" s="41"/>
      <c r="DYK12" s="41"/>
      <c r="DYL12" s="41"/>
      <c r="DYM12" s="41"/>
      <c r="DYN12" s="41"/>
      <c r="DYO12" s="42"/>
      <c r="DYP12" s="42"/>
      <c r="DYQ12" s="42"/>
      <c r="DYR12" s="42"/>
      <c r="DYS12" s="42"/>
      <c r="DYT12" s="42"/>
      <c r="DYU12" s="40"/>
      <c r="DYV12" s="41"/>
      <c r="DYW12" s="41"/>
      <c r="DYX12" s="41"/>
      <c r="DYY12" s="41"/>
      <c r="DYZ12" s="41"/>
      <c r="DZA12" s="41"/>
      <c r="DZB12" s="41"/>
      <c r="DZC12" s="41"/>
      <c r="DZD12" s="42"/>
      <c r="DZE12" s="42"/>
      <c r="DZF12" s="42"/>
      <c r="DZG12" s="42"/>
      <c r="DZH12" s="42"/>
      <c r="DZI12" s="42"/>
      <c r="DZJ12" s="40"/>
      <c r="DZK12" s="41"/>
      <c r="DZL12" s="41"/>
      <c r="DZM12" s="41"/>
      <c r="DZN12" s="41"/>
      <c r="DZO12" s="41"/>
      <c r="DZP12" s="41"/>
      <c r="DZQ12" s="41"/>
      <c r="DZR12" s="41"/>
      <c r="DZS12" s="42"/>
      <c r="DZT12" s="42"/>
      <c r="DZU12" s="42"/>
      <c r="DZV12" s="42"/>
      <c r="DZW12" s="42"/>
      <c r="DZX12" s="42"/>
      <c r="DZY12" s="40"/>
      <c r="DZZ12" s="41"/>
      <c r="EAA12" s="41"/>
      <c r="EAB12" s="41"/>
      <c r="EAC12" s="41"/>
      <c r="EAD12" s="41"/>
      <c r="EAE12" s="41"/>
      <c r="EAF12" s="41"/>
      <c r="EAG12" s="41"/>
      <c r="EAH12" s="42"/>
      <c r="EAI12" s="42"/>
      <c r="EAJ12" s="42"/>
      <c r="EAK12" s="42"/>
      <c r="EAL12" s="42"/>
      <c r="EAM12" s="42"/>
      <c r="EAN12" s="40"/>
      <c r="EAO12" s="41"/>
      <c r="EAP12" s="41"/>
      <c r="EAQ12" s="41"/>
      <c r="EAR12" s="41"/>
      <c r="EAS12" s="41"/>
      <c r="EAT12" s="41"/>
      <c r="EAU12" s="41"/>
      <c r="EAV12" s="41"/>
      <c r="EAW12" s="42"/>
      <c r="EAX12" s="42"/>
      <c r="EAY12" s="42"/>
      <c r="EAZ12" s="42"/>
      <c r="EBA12" s="42"/>
      <c r="EBB12" s="42"/>
      <c r="EBC12" s="40"/>
      <c r="EBD12" s="41"/>
      <c r="EBE12" s="41"/>
      <c r="EBF12" s="41"/>
      <c r="EBG12" s="41"/>
      <c r="EBH12" s="41"/>
      <c r="EBI12" s="41"/>
      <c r="EBJ12" s="41"/>
      <c r="EBK12" s="41"/>
      <c r="EBL12" s="42"/>
      <c r="EBM12" s="42"/>
      <c r="EBN12" s="42"/>
      <c r="EBO12" s="42"/>
      <c r="EBP12" s="42"/>
      <c r="EBQ12" s="42"/>
      <c r="EBR12" s="40"/>
      <c r="EBS12" s="41"/>
      <c r="EBT12" s="41"/>
      <c r="EBU12" s="41"/>
      <c r="EBV12" s="41"/>
      <c r="EBW12" s="41"/>
      <c r="EBX12" s="41"/>
      <c r="EBY12" s="41"/>
      <c r="EBZ12" s="41"/>
      <c r="ECA12" s="42"/>
      <c r="ECB12" s="42"/>
      <c r="ECC12" s="42"/>
      <c r="ECD12" s="42"/>
      <c r="ECE12" s="42"/>
      <c r="ECF12" s="42"/>
      <c r="ECG12" s="40"/>
      <c r="ECH12" s="41"/>
      <c r="ECI12" s="41"/>
      <c r="ECJ12" s="41"/>
      <c r="ECK12" s="41"/>
      <c r="ECL12" s="41"/>
      <c r="ECM12" s="41"/>
      <c r="ECN12" s="41"/>
      <c r="ECO12" s="41"/>
      <c r="ECP12" s="42"/>
      <c r="ECQ12" s="42"/>
      <c r="ECR12" s="42"/>
      <c r="ECS12" s="42"/>
      <c r="ECT12" s="42"/>
      <c r="ECU12" s="42"/>
      <c r="ECV12" s="40"/>
      <c r="ECW12" s="41"/>
      <c r="ECX12" s="41"/>
      <c r="ECY12" s="41"/>
      <c r="ECZ12" s="41"/>
      <c r="EDA12" s="41"/>
      <c r="EDB12" s="41"/>
      <c r="EDC12" s="41"/>
      <c r="EDD12" s="41"/>
      <c r="EDE12" s="42"/>
      <c r="EDF12" s="42"/>
      <c r="EDG12" s="42"/>
      <c r="EDH12" s="42"/>
      <c r="EDI12" s="42"/>
      <c r="EDJ12" s="42"/>
      <c r="EDK12" s="40"/>
      <c r="EDL12" s="41"/>
      <c r="EDM12" s="41"/>
      <c r="EDN12" s="41"/>
      <c r="EDO12" s="41"/>
      <c r="EDP12" s="41"/>
      <c r="EDQ12" s="41"/>
      <c r="EDR12" s="41"/>
      <c r="EDS12" s="41"/>
      <c r="EDT12" s="42"/>
      <c r="EDU12" s="42"/>
      <c r="EDV12" s="42"/>
      <c r="EDW12" s="42"/>
      <c r="EDX12" s="42"/>
      <c r="EDY12" s="42"/>
      <c r="EDZ12" s="40"/>
      <c r="EEA12" s="41"/>
      <c r="EEB12" s="41"/>
      <c r="EEC12" s="41"/>
      <c r="EED12" s="41"/>
      <c r="EEE12" s="41"/>
      <c r="EEF12" s="41"/>
      <c r="EEG12" s="41"/>
      <c r="EEH12" s="41"/>
      <c r="EEI12" s="42"/>
      <c r="EEJ12" s="42"/>
      <c r="EEK12" s="42"/>
      <c r="EEL12" s="42"/>
      <c r="EEM12" s="42"/>
      <c r="EEN12" s="42"/>
      <c r="EEO12" s="40"/>
      <c r="EEP12" s="41"/>
      <c r="EEQ12" s="41"/>
      <c r="EER12" s="41"/>
      <c r="EES12" s="41"/>
      <c r="EET12" s="41"/>
      <c r="EEU12" s="41"/>
      <c r="EEV12" s="41"/>
      <c r="EEW12" s="41"/>
      <c r="EEX12" s="42"/>
      <c r="EEY12" s="42"/>
      <c r="EEZ12" s="42"/>
      <c r="EFA12" s="42"/>
      <c r="EFB12" s="42"/>
      <c r="EFC12" s="42"/>
      <c r="EFD12" s="40"/>
      <c r="EFE12" s="41"/>
      <c r="EFF12" s="41"/>
      <c r="EFG12" s="41"/>
      <c r="EFH12" s="41"/>
      <c r="EFI12" s="41"/>
      <c r="EFJ12" s="41"/>
      <c r="EFK12" s="41"/>
      <c r="EFL12" s="41"/>
      <c r="EFM12" s="42"/>
      <c r="EFN12" s="42"/>
      <c r="EFO12" s="42"/>
      <c r="EFP12" s="42"/>
      <c r="EFQ12" s="42"/>
      <c r="EFR12" s="42"/>
      <c r="EFS12" s="40"/>
      <c r="EFT12" s="41"/>
      <c r="EFU12" s="41"/>
      <c r="EFV12" s="41"/>
      <c r="EFW12" s="41"/>
      <c r="EFX12" s="41"/>
      <c r="EFY12" s="41"/>
      <c r="EFZ12" s="41"/>
      <c r="EGA12" s="41"/>
      <c r="EGB12" s="42"/>
      <c r="EGC12" s="42"/>
      <c r="EGD12" s="42"/>
      <c r="EGE12" s="42"/>
      <c r="EGF12" s="42"/>
      <c r="EGG12" s="42"/>
      <c r="EGH12" s="40"/>
      <c r="EGI12" s="41"/>
      <c r="EGJ12" s="41"/>
      <c r="EGK12" s="41"/>
      <c r="EGL12" s="41"/>
      <c r="EGM12" s="41"/>
      <c r="EGN12" s="41"/>
      <c r="EGO12" s="41"/>
      <c r="EGP12" s="41"/>
      <c r="EGQ12" s="42"/>
      <c r="EGR12" s="42"/>
      <c r="EGS12" s="42"/>
      <c r="EGT12" s="42"/>
      <c r="EGU12" s="42"/>
      <c r="EGV12" s="42"/>
      <c r="EGW12" s="40"/>
      <c r="EGX12" s="41"/>
      <c r="EGY12" s="41"/>
      <c r="EGZ12" s="41"/>
      <c r="EHA12" s="41"/>
      <c r="EHB12" s="41"/>
      <c r="EHC12" s="41"/>
      <c r="EHD12" s="41"/>
      <c r="EHE12" s="41"/>
      <c r="EHF12" s="42"/>
      <c r="EHG12" s="42"/>
      <c r="EHH12" s="42"/>
      <c r="EHI12" s="42"/>
      <c r="EHJ12" s="42"/>
      <c r="EHK12" s="42"/>
      <c r="EHL12" s="40"/>
      <c r="EHM12" s="41"/>
      <c r="EHN12" s="41"/>
      <c r="EHO12" s="41"/>
      <c r="EHP12" s="41"/>
      <c r="EHQ12" s="41"/>
      <c r="EHR12" s="41"/>
      <c r="EHS12" s="41"/>
      <c r="EHT12" s="41"/>
      <c r="EHU12" s="42"/>
      <c r="EHV12" s="42"/>
      <c r="EHW12" s="42"/>
      <c r="EHX12" s="42"/>
      <c r="EHY12" s="42"/>
      <c r="EHZ12" s="42"/>
      <c r="EIA12" s="40"/>
      <c r="EIB12" s="41"/>
      <c r="EIC12" s="41"/>
      <c r="EID12" s="41"/>
      <c r="EIE12" s="41"/>
      <c r="EIF12" s="41"/>
      <c r="EIG12" s="41"/>
      <c r="EIH12" s="41"/>
      <c r="EII12" s="41"/>
      <c r="EIJ12" s="42"/>
      <c r="EIK12" s="42"/>
      <c r="EIL12" s="42"/>
      <c r="EIM12" s="42"/>
      <c r="EIN12" s="42"/>
      <c r="EIO12" s="42"/>
      <c r="EIP12" s="40"/>
      <c r="EIQ12" s="41"/>
      <c r="EIR12" s="41"/>
      <c r="EIS12" s="41"/>
      <c r="EIT12" s="41"/>
      <c r="EIU12" s="41"/>
      <c r="EIV12" s="41"/>
      <c r="EIW12" s="41"/>
      <c r="EIX12" s="41"/>
      <c r="EIY12" s="42"/>
      <c r="EIZ12" s="42"/>
      <c r="EJA12" s="42"/>
      <c r="EJB12" s="42"/>
      <c r="EJC12" s="42"/>
      <c r="EJD12" s="42"/>
      <c r="EJE12" s="40"/>
      <c r="EJF12" s="41"/>
      <c r="EJG12" s="41"/>
      <c r="EJH12" s="41"/>
      <c r="EJI12" s="41"/>
      <c r="EJJ12" s="41"/>
      <c r="EJK12" s="41"/>
      <c r="EJL12" s="41"/>
      <c r="EJM12" s="41"/>
      <c r="EJN12" s="42"/>
      <c r="EJO12" s="42"/>
      <c r="EJP12" s="42"/>
      <c r="EJQ12" s="42"/>
      <c r="EJR12" s="42"/>
      <c r="EJS12" s="42"/>
      <c r="EJT12" s="40"/>
      <c r="EJU12" s="41"/>
      <c r="EJV12" s="41"/>
      <c r="EJW12" s="41"/>
      <c r="EJX12" s="41"/>
      <c r="EJY12" s="41"/>
      <c r="EJZ12" s="41"/>
      <c r="EKA12" s="41"/>
      <c r="EKB12" s="41"/>
      <c r="EKC12" s="42"/>
      <c r="EKD12" s="42"/>
      <c r="EKE12" s="42"/>
      <c r="EKF12" s="42"/>
      <c r="EKG12" s="42"/>
      <c r="EKH12" s="42"/>
      <c r="EKI12" s="40"/>
      <c r="EKJ12" s="41"/>
      <c r="EKK12" s="41"/>
      <c r="EKL12" s="41"/>
      <c r="EKM12" s="41"/>
      <c r="EKN12" s="41"/>
      <c r="EKO12" s="41"/>
      <c r="EKP12" s="41"/>
      <c r="EKQ12" s="41"/>
      <c r="EKR12" s="42"/>
      <c r="EKS12" s="42"/>
      <c r="EKT12" s="42"/>
      <c r="EKU12" s="42"/>
      <c r="EKV12" s="42"/>
      <c r="EKW12" s="42"/>
      <c r="EKX12" s="40"/>
      <c r="EKY12" s="41"/>
      <c r="EKZ12" s="41"/>
      <c r="ELA12" s="41"/>
      <c r="ELB12" s="41"/>
      <c r="ELC12" s="41"/>
      <c r="ELD12" s="41"/>
      <c r="ELE12" s="41"/>
      <c r="ELF12" s="41"/>
      <c r="ELG12" s="42"/>
      <c r="ELH12" s="42"/>
      <c r="ELI12" s="42"/>
      <c r="ELJ12" s="42"/>
      <c r="ELK12" s="42"/>
      <c r="ELL12" s="42"/>
      <c r="ELM12" s="40"/>
      <c r="ELN12" s="41"/>
      <c r="ELO12" s="41"/>
      <c r="ELP12" s="41"/>
      <c r="ELQ12" s="41"/>
      <c r="ELR12" s="41"/>
      <c r="ELS12" s="41"/>
      <c r="ELT12" s="41"/>
      <c r="ELU12" s="41"/>
      <c r="ELV12" s="42"/>
      <c r="ELW12" s="42"/>
      <c r="ELX12" s="42"/>
      <c r="ELY12" s="42"/>
      <c r="ELZ12" s="42"/>
      <c r="EMA12" s="42"/>
      <c r="EMB12" s="40"/>
      <c r="EMC12" s="41"/>
      <c r="EMD12" s="41"/>
      <c r="EME12" s="41"/>
      <c r="EMF12" s="41"/>
      <c r="EMG12" s="41"/>
      <c r="EMH12" s="41"/>
      <c r="EMI12" s="41"/>
      <c r="EMJ12" s="41"/>
      <c r="EMK12" s="42"/>
      <c r="EML12" s="42"/>
      <c r="EMM12" s="42"/>
      <c r="EMN12" s="42"/>
      <c r="EMO12" s="42"/>
      <c r="EMP12" s="42"/>
      <c r="EMQ12" s="40"/>
      <c r="EMR12" s="41"/>
      <c r="EMS12" s="41"/>
      <c r="EMT12" s="41"/>
      <c r="EMU12" s="41"/>
      <c r="EMV12" s="41"/>
      <c r="EMW12" s="41"/>
      <c r="EMX12" s="41"/>
      <c r="EMY12" s="41"/>
      <c r="EMZ12" s="42"/>
      <c r="ENA12" s="42"/>
      <c r="ENB12" s="42"/>
      <c r="ENC12" s="42"/>
      <c r="END12" s="42"/>
      <c r="ENE12" s="42"/>
      <c r="ENF12" s="40"/>
      <c r="ENG12" s="41"/>
      <c r="ENH12" s="41"/>
      <c r="ENI12" s="41"/>
      <c r="ENJ12" s="41"/>
      <c r="ENK12" s="41"/>
      <c r="ENL12" s="41"/>
      <c r="ENM12" s="41"/>
      <c r="ENN12" s="41"/>
      <c r="ENO12" s="42"/>
      <c r="ENP12" s="42"/>
      <c r="ENQ12" s="42"/>
      <c r="ENR12" s="42"/>
      <c r="ENS12" s="42"/>
      <c r="ENT12" s="42"/>
      <c r="ENU12" s="40"/>
      <c r="ENV12" s="41"/>
      <c r="ENW12" s="41"/>
      <c r="ENX12" s="41"/>
      <c r="ENY12" s="41"/>
      <c r="ENZ12" s="41"/>
      <c r="EOA12" s="41"/>
      <c r="EOB12" s="41"/>
      <c r="EOC12" s="41"/>
      <c r="EOD12" s="42"/>
      <c r="EOE12" s="42"/>
      <c r="EOF12" s="42"/>
      <c r="EOG12" s="42"/>
      <c r="EOH12" s="42"/>
      <c r="EOI12" s="42"/>
      <c r="EOJ12" s="40"/>
      <c r="EOK12" s="41"/>
      <c r="EOL12" s="41"/>
      <c r="EOM12" s="41"/>
      <c r="EON12" s="41"/>
      <c r="EOO12" s="41"/>
      <c r="EOP12" s="41"/>
      <c r="EOQ12" s="41"/>
      <c r="EOR12" s="41"/>
      <c r="EOS12" s="42"/>
      <c r="EOT12" s="42"/>
      <c r="EOU12" s="42"/>
      <c r="EOV12" s="42"/>
      <c r="EOW12" s="42"/>
      <c r="EOX12" s="42"/>
      <c r="EOY12" s="40"/>
      <c r="EOZ12" s="41"/>
      <c r="EPA12" s="41"/>
      <c r="EPB12" s="41"/>
      <c r="EPC12" s="41"/>
      <c r="EPD12" s="41"/>
      <c r="EPE12" s="41"/>
      <c r="EPF12" s="41"/>
      <c r="EPG12" s="41"/>
      <c r="EPH12" s="42"/>
      <c r="EPI12" s="42"/>
      <c r="EPJ12" s="42"/>
      <c r="EPK12" s="42"/>
      <c r="EPL12" s="42"/>
      <c r="EPM12" s="42"/>
      <c r="EPN12" s="40"/>
      <c r="EPO12" s="41"/>
      <c r="EPP12" s="41"/>
      <c r="EPQ12" s="41"/>
      <c r="EPR12" s="41"/>
      <c r="EPS12" s="41"/>
      <c r="EPT12" s="41"/>
      <c r="EPU12" s="41"/>
      <c r="EPV12" s="41"/>
      <c r="EPW12" s="42"/>
      <c r="EPX12" s="42"/>
      <c r="EPY12" s="42"/>
      <c r="EPZ12" s="42"/>
      <c r="EQA12" s="42"/>
      <c r="EQB12" s="42"/>
      <c r="EQC12" s="40"/>
      <c r="EQD12" s="41"/>
      <c r="EQE12" s="41"/>
      <c r="EQF12" s="41"/>
      <c r="EQG12" s="41"/>
      <c r="EQH12" s="41"/>
      <c r="EQI12" s="41"/>
      <c r="EQJ12" s="41"/>
      <c r="EQK12" s="41"/>
      <c r="EQL12" s="42"/>
      <c r="EQM12" s="42"/>
      <c r="EQN12" s="42"/>
      <c r="EQO12" s="42"/>
      <c r="EQP12" s="42"/>
      <c r="EQQ12" s="42"/>
      <c r="EQR12" s="40"/>
      <c r="EQS12" s="41"/>
      <c r="EQT12" s="41"/>
      <c r="EQU12" s="41"/>
      <c r="EQV12" s="41"/>
      <c r="EQW12" s="41"/>
      <c r="EQX12" s="41"/>
      <c r="EQY12" s="41"/>
      <c r="EQZ12" s="41"/>
      <c r="ERA12" s="42"/>
      <c r="ERB12" s="42"/>
      <c r="ERC12" s="42"/>
      <c r="ERD12" s="42"/>
      <c r="ERE12" s="42"/>
      <c r="ERF12" s="42"/>
      <c r="ERG12" s="40"/>
      <c r="ERH12" s="41"/>
      <c r="ERI12" s="41"/>
      <c r="ERJ12" s="41"/>
      <c r="ERK12" s="41"/>
      <c r="ERL12" s="41"/>
      <c r="ERM12" s="41"/>
      <c r="ERN12" s="41"/>
      <c r="ERO12" s="41"/>
      <c r="ERP12" s="42"/>
      <c r="ERQ12" s="42"/>
      <c r="ERR12" s="42"/>
      <c r="ERS12" s="42"/>
      <c r="ERT12" s="42"/>
      <c r="ERU12" s="42"/>
      <c r="ERV12" s="40"/>
      <c r="ERW12" s="41"/>
      <c r="ERX12" s="41"/>
      <c r="ERY12" s="41"/>
      <c r="ERZ12" s="41"/>
      <c r="ESA12" s="41"/>
      <c r="ESB12" s="41"/>
      <c r="ESC12" s="41"/>
      <c r="ESD12" s="41"/>
      <c r="ESE12" s="42"/>
      <c r="ESF12" s="42"/>
      <c r="ESG12" s="42"/>
      <c r="ESH12" s="42"/>
      <c r="ESI12" s="42"/>
      <c r="ESJ12" s="42"/>
      <c r="ESK12" s="40"/>
      <c r="ESL12" s="41"/>
      <c r="ESM12" s="41"/>
      <c r="ESN12" s="41"/>
      <c r="ESO12" s="41"/>
      <c r="ESP12" s="41"/>
      <c r="ESQ12" s="41"/>
      <c r="ESR12" s="41"/>
      <c r="ESS12" s="41"/>
      <c r="EST12" s="42"/>
      <c r="ESU12" s="42"/>
      <c r="ESV12" s="42"/>
      <c r="ESW12" s="42"/>
      <c r="ESX12" s="42"/>
      <c r="ESY12" s="42"/>
      <c r="ESZ12" s="40"/>
      <c r="ETA12" s="41"/>
      <c r="ETB12" s="41"/>
      <c r="ETC12" s="41"/>
      <c r="ETD12" s="41"/>
      <c r="ETE12" s="41"/>
      <c r="ETF12" s="41"/>
      <c r="ETG12" s="41"/>
      <c r="ETH12" s="41"/>
      <c r="ETI12" s="42"/>
      <c r="ETJ12" s="42"/>
      <c r="ETK12" s="42"/>
      <c r="ETL12" s="42"/>
      <c r="ETM12" s="42"/>
      <c r="ETN12" s="42"/>
      <c r="ETO12" s="40"/>
      <c r="ETP12" s="41"/>
      <c r="ETQ12" s="41"/>
      <c r="ETR12" s="41"/>
      <c r="ETS12" s="41"/>
      <c r="ETT12" s="41"/>
      <c r="ETU12" s="41"/>
      <c r="ETV12" s="41"/>
      <c r="ETW12" s="41"/>
      <c r="ETX12" s="42"/>
      <c r="ETY12" s="42"/>
      <c r="ETZ12" s="42"/>
      <c r="EUA12" s="42"/>
      <c r="EUB12" s="42"/>
      <c r="EUC12" s="42"/>
      <c r="EUD12" s="40"/>
      <c r="EUE12" s="41"/>
      <c r="EUF12" s="41"/>
      <c r="EUG12" s="41"/>
      <c r="EUH12" s="41"/>
      <c r="EUI12" s="41"/>
      <c r="EUJ12" s="41"/>
      <c r="EUK12" s="41"/>
      <c r="EUL12" s="41"/>
      <c r="EUM12" s="42"/>
      <c r="EUN12" s="42"/>
      <c r="EUO12" s="42"/>
      <c r="EUP12" s="42"/>
      <c r="EUQ12" s="42"/>
      <c r="EUR12" s="42"/>
      <c r="EUS12" s="40"/>
      <c r="EUT12" s="41"/>
      <c r="EUU12" s="41"/>
      <c r="EUV12" s="41"/>
      <c r="EUW12" s="41"/>
      <c r="EUX12" s="41"/>
      <c r="EUY12" s="41"/>
      <c r="EUZ12" s="41"/>
      <c r="EVA12" s="41"/>
      <c r="EVB12" s="42"/>
      <c r="EVC12" s="42"/>
      <c r="EVD12" s="42"/>
      <c r="EVE12" s="42"/>
      <c r="EVF12" s="42"/>
      <c r="EVG12" s="42"/>
      <c r="EVH12" s="40"/>
      <c r="EVI12" s="41"/>
      <c r="EVJ12" s="41"/>
      <c r="EVK12" s="41"/>
      <c r="EVL12" s="41"/>
      <c r="EVM12" s="41"/>
      <c r="EVN12" s="41"/>
      <c r="EVO12" s="41"/>
      <c r="EVP12" s="41"/>
      <c r="EVQ12" s="42"/>
      <c r="EVR12" s="42"/>
      <c r="EVS12" s="42"/>
      <c r="EVT12" s="42"/>
      <c r="EVU12" s="42"/>
      <c r="EVV12" s="42"/>
      <c r="EVW12" s="40"/>
      <c r="EVX12" s="41"/>
      <c r="EVY12" s="41"/>
      <c r="EVZ12" s="41"/>
      <c r="EWA12" s="41"/>
      <c r="EWB12" s="41"/>
      <c r="EWC12" s="41"/>
      <c r="EWD12" s="41"/>
      <c r="EWE12" s="41"/>
      <c r="EWF12" s="42"/>
      <c r="EWG12" s="42"/>
      <c r="EWH12" s="42"/>
      <c r="EWI12" s="42"/>
      <c r="EWJ12" s="42"/>
      <c r="EWK12" s="42"/>
      <c r="EWL12" s="40"/>
      <c r="EWM12" s="41"/>
      <c r="EWN12" s="41"/>
      <c r="EWO12" s="41"/>
      <c r="EWP12" s="41"/>
      <c r="EWQ12" s="41"/>
      <c r="EWR12" s="41"/>
      <c r="EWS12" s="41"/>
      <c r="EWT12" s="41"/>
      <c r="EWU12" s="42"/>
      <c r="EWV12" s="42"/>
      <c r="EWW12" s="42"/>
      <c r="EWX12" s="42"/>
      <c r="EWY12" s="42"/>
      <c r="EWZ12" s="42"/>
      <c r="EXA12" s="40"/>
      <c r="EXB12" s="41"/>
      <c r="EXC12" s="41"/>
      <c r="EXD12" s="41"/>
      <c r="EXE12" s="41"/>
      <c r="EXF12" s="41"/>
      <c r="EXG12" s="41"/>
      <c r="EXH12" s="41"/>
      <c r="EXI12" s="41"/>
      <c r="EXJ12" s="42"/>
      <c r="EXK12" s="42"/>
      <c r="EXL12" s="42"/>
      <c r="EXM12" s="42"/>
      <c r="EXN12" s="42"/>
      <c r="EXO12" s="42"/>
      <c r="EXP12" s="40"/>
      <c r="EXQ12" s="41"/>
      <c r="EXR12" s="41"/>
      <c r="EXS12" s="41"/>
      <c r="EXT12" s="41"/>
      <c r="EXU12" s="41"/>
      <c r="EXV12" s="41"/>
      <c r="EXW12" s="41"/>
      <c r="EXX12" s="41"/>
      <c r="EXY12" s="42"/>
      <c r="EXZ12" s="42"/>
      <c r="EYA12" s="42"/>
      <c r="EYB12" s="42"/>
      <c r="EYC12" s="42"/>
      <c r="EYD12" s="42"/>
      <c r="EYE12" s="40"/>
      <c r="EYF12" s="41"/>
      <c r="EYG12" s="41"/>
      <c r="EYH12" s="41"/>
      <c r="EYI12" s="41"/>
      <c r="EYJ12" s="41"/>
      <c r="EYK12" s="41"/>
      <c r="EYL12" s="41"/>
      <c r="EYM12" s="41"/>
      <c r="EYN12" s="42"/>
      <c r="EYO12" s="42"/>
      <c r="EYP12" s="42"/>
      <c r="EYQ12" s="42"/>
      <c r="EYR12" s="42"/>
      <c r="EYS12" s="42"/>
      <c r="EYT12" s="40"/>
      <c r="EYU12" s="41"/>
      <c r="EYV12" s="41"/>
      <c r="EYW12" s="41"/>
      <c r="EYX12" s="41"/>
      <c r="EYY12" s="41"/>
      <c r="EYZ12" s="41"/>
      <c r="EZA12" s="41"/>
      <c r="EZB12" s="41"/>
      <c r="EZC12" s="42"/>
      <c r="EZD12" s="42"/>
      <c r="EZE12" s="42"/>
      <c r="EZF12" s="42"/>
      <c r="EZG12" s="42"/>
      <c r="EZH12" s="42"/>
      <c r="EZI12" s="40"/>
      <c r="EZJ12" s="41"/>
      <c r="EZK12" s="41"/>
      <c r="EZL12" s="41"/>
      <c r="EZM12" s="41"/>
      <c r="EZN12" s="41"/>
      <c r="EZO12" s="41"/>
      <c r="EZP12" s="41"/>
      <c r="EZQ12" s="41"/>
      <c r="EZR12" s="42"/>
      <c r="EZS12" s="42"/>
      <c r="EZT12" s="42"/>
      <c r="EZU12" s="42"/>
      <c r="EZV12" s="42"/>
      <c r="EZW12" s="42"/>
      <c r="EZX12" s="40"/>
      <c r="EZY12" s="41"/>
      <c r="EZZ12" s="41"/>
      <c r="FAA12" s="41"/>
      <c r="FAB12" s="41"/>
      <c r="FAC12" s="41"/>
      <c r="FAD12" s="41"/>
      <c r="FAE12" s="41"/>
      <c r="FAF12" s="41"/>
      <c r="FAG12" s="42"/>
      <c r="FAH12" s="42"/>
      <c r="FAI12" s="42"/>
      <c r="FAJ12" s="42"/>
      <c r="FAK12" s="42"/>
      <c r="FAL12" s="42"/>
      <c r="FAM12" s="40"/>
      <c r="FAN12" s="41"/>
      <c r="FAO12" s="41"/>
      <c r="FAP12" s="41"/>
      <c r="FAQ12" s="41"/>
      <c r="FAR12" s="41"/>
      <c r="FAS12" s="41"/>
      <c r="FAT12" s="41"/>
      <c r="FAU12" s="41"/>
      <c r="FAV12" s="42"/>
      <c r="FAW12" s="42"/>
      <c r="FAX12" s="42"/>
      <c r="FAY12" s="42"/>
      <c r="FAZ12" s="42"/>
      <c r="FBA12" s="42"/>
      <c r="FBB12" s="40"/>
      <c r="FBC12" s="41"/>
      <c r="FBD12" s="41"/>
      <c r="FBE12" s="41"/>
      <c r="FBF12" s="41"/>
      <c r="FBG12" s="41"/>
      <c r="FBH12" s="41"/>
      <c r="FBI12" s="41"/>
      <c r="FBJ12" s="41"/>
      <c r="FBK12" s="42"/>
      <c r="FBL12" s="42"/>
      <c r="FBM12" s="42"/>
      <c r="FBN12" s="42"/>
      <c r="FBO12" s="42"/>
      <c r="FBP12" s="42"/>
      <c r="FBQ12" s="40"/>
      <c r="FBR12" s="41"/>
      <c r="FBS12" s="41"/>
      <c r="FBT12" s="41"/>
      <c r="FBU12" s="41"/>
      <c r="FBV12" s="41"/>
      <c r="FBW12" s="41"/>
      <c r="FBX12" s="41"/>
      <c r="FBY12" s="41"/>
      <c r="FBZ12" s="42"/>
      <c r="FCA12" s="42"/>
      <c r="FCB12" s="42"/>
      <c r="FCC12" s="42"/>
      <c r="FCD12" s="42"/>
      <c r="FCE12" s="42"/>
      <c r="FCF12" s="40"/>
      <c r="FCG12" s="41"/>
      <c r="FCH12" s="41"/>
      <c r="FCI12" s="41"/>
      <c r="FCJ12" s="41"/>
      <c r="FCK12" s="41"/>
      <c r="FCL12" s="41"/>
      <c r="FCM12" s="41"/>
      <c r="FCN12" s="41"/>
      <c r="FCO12" s="42"/>
      <c r="FCP12" s="42"/>
      <c r="FCQ12" s="42"/>
      <c r="FCR12" s="42"/>
      <c r="FCS12" s="42"/>
      <c r="FCT12" s="42"/>
      <c r="FCU12" s="40"/>
      <c r="FCV12" s="41"/>
      <c r="FCW12" s="41"/>
      <c r="FCX12" s="41"/>
      <c r="FCY12" s="41"/>
      <c r="FCZ12" s="41"/>
      <c r="FDA12" s="41"/>
      <c r="FDB12" s="41"/>
      <c r="FDC12" s="41"/>
      <c r="FDD12" s="42"/>
      <c r="FDE12" s="42"/>
      <c r="FDF12" s="42"/>
      <c r="FDG12" s="42"/>
      <c r="FDH12" s="42"/>
      <c r="FDI12" s="42"/>
      <c r="FDJ12" s="40"/>
      <c r="FDK12" s="41"/>
      <c r="FDL12" s="41"/>
      <c r="FDM12" s="41"/>
      <c r="FDN12" s="41"/>
      <c r="FDO12" s="41"/>
      <c r="FDP12" s="41"/>
      <c r="FDQ12" s="41"/>
      <c r="FDR12" s="41"/>
      <c r="FDS12" s="42"/>
      <c r="FDT12" s="42"/>
      <c r="FDU12" s="42"/>
      <c r="FDV12" s="42"/>
      <c r="FDW12" s="42"/>
      <c r="FDX12" s="42"/>
      <c r="FDY12" s="40"/>
      <c r="FDZ12" s="41"/>
      <c r="FEA12" s="41"/>
      <c r="FEB12" s="41"/>
      <c r="FEC12" s="41"/>
      <c r="FED12" s="41"/>
      <c r="FEE12" s="41"/>
      <c r="FEF12" s="41"/>
      <c r="FEG12" s="41"/>
      <c r="FEH12" s="42"/>
      <c r="FEI12" s="42"/>
      <c r="FEJ12" s="42"/>
      <c r="FEK12" s="42"/>
      <c r="FEL12" s="42"/>
      <c r="FEM12" s="42"/>
      <c r="FEN12" s="40"/>
      <c r="FEO12" s="41"/>
      <c r="FEP12" s="41"/>
      <c r="FEQ12" s="41"/>
      <c r="FER12" s="41"/>
      <c r="FES12" s="41"/>
      <c r="FET12" s="41"/>
      <c r="FEU12" s="41"/>
      <c r="FEV12" s="41"/>
      <c r="FEW12" s="42"/>
      <c r="FEX12" s="42"/>
      <c r="FEY12" s="42"/>
      <c r="FEZ12" s="42"/>
      <c r="FFA12" s="42"/>
      <c r="FFB12" s="42"/>
      <c r="FFC12" s="40"/>
      <c r="FFD12" s="41"/>
      <c r="FFE12" s="41"/>
      <c r="FFF12" s="41"/>
      <c r="FFG12" s="41"/>
      <c r="FFH12" s="41"/>
      <c r="FFI12" s="41"/>
      <c r="FFJ12" s="41"/>
      <c r="FFK12" s="41"/>
      <c r="FFL12" s="42"/>
      <c r="FFM12" s="42"/>
      <c r="FFN12" s="42"/>
      <c r="FFO12" s="42"/>
      <c r="FFP12" s="42"/>
      <c r="FFQ12" s="42"/>
      <c r="FFR12" s="40"/>
      <c r="FFS12" s="41"/>
      <c r="FFT12" s="41"/>
      <c r="FFU12" s="41"/>
      <c r="FFV12" s="41"/>
      <c r="FFW12" s="41"/>
      <c r="FFX12" s="41"/>
      <c r="FFY12" s="41"/>
      <c r="FFZ12" s="41"/>
      <c r="FGA12" s="42"/>
      <c r="FGB12" s="42"/>
      <c r="FGC12" s="42"/>
      <c r="FGD12" s="42"/>
      <c r="FGE12" s="42"/>
      <c r="FGF12" s="42"/>
      <c r="FGG12" s="40"/>
      <c r="FGH12" s="41"/>
      <c r="FGI12" s="41"/>
      <c r="FGJ12" s="41"/>
      <c r="FGK12" s="41"/>
      <c r="FGL12" s="41"/>
      <c r="FGM12" s="41"/>
      <c r="FGN12" s="41"/>
      <c r="FGO12" s="41"/>
      <c r="FGP12" s="42"/>
      <c r="FGQ12" s="42"/>
      <c r="FGR12" s="42"/>
      <c r="FGS12" s="42"/>
      <c r="FGT12" s="42"/>
      <c r="FGU12" s="42"/>
      <c r="FGV12" s="40"/>
      <c r="FGW12" s="41"/>
      <c r="FGX12" s="41"/>
      <c r="FGY12" s="41"/>
      <c r="FGZ12" s="41"/>
      <c r="FHA12" s="41"/>
      <c r="FHB12" s="41"/>
      <c r="FHC12" s="41"/>
      <c r="FHD12" s="41"/>
      <c r="FHE12" s="42"/>
      <c r="FHF12" s="42"/>
      <c r="FHG12" s="42"/>
      <c r="FHH12" s="42"/>
      <c r="FHI12" s="42"/>
      <c r="FHJ12" s="42"/>
      <c r="FHK12" s="40"/>
      <c r="FHL12" s="41"/>
      <c r="FHM12" s="41"/>
      <c r="FHN12" s="41"/>
      <c r="FHO12" s="41"/>
      <c r="FHP12" s="41"/>
      <c r="FHQ12" s="41"/>
      <c r="FHR12" s="41"/>
      <c r="FHS12" s="41"/>
      <c r="FHT12" s="42"/>
      <c r="FHU12" s="42"/>
      <c r="FHV12" s="42"/>
      <c r="FHW12" s="42"/>
      <c r="FHX12" s="42"/>
      <c r="FHY12" s="42"/>
      <c r="FHZ12" s="40"/>
      <c r="FIA12" s="41"/>
      <c r="FIB12" s="41"/>
      <c r="FIC12" s="41"/>
      <c r="FID12" s="41"/>
      <c r="FIE12" s="41"/>
      <c r="FIF12" s="41"/>
      <c r="FIG12" s="41"/>
      <c r="FIH12" s="41"/>
      <c r="FII12" s="42"/>
      <c r="FIJ12" s="42"/>
      <c r="FIK12" s="42"/>
      <c r="FIL12" s="42"/>
      <c r="FIM12" s="42"/>
      <c r="FIN12" s="42"/>
      <c r="FIO12" s="40"/>
      <c r="FIP12" s="41"/>
      <c r="FIQ12" s="41"/>
      <c r="FIR12" s="41"/>
      <c r="FIS12" s="41"/>
      <c r="FIT12" s="41"/>
      <c r="FIU12" s="41"/>
      <c r="FIV12" s="41"/>
      <c r="FIW12" s="41"/>
      <c r="FIX12" s="42"/>
      <c r="FIY12" s="42"/>
      <c r="FIZ12" s="42"/>
      <c r="FJA12" s="42"/>
      <c r="FJB12" s="42"/>
      <c r="FJC12" s="42"/>
      <c r="FJD12" s="40"/>
      <c r="FJE12" s="41"/>
      <c r="FJF12" s="41"/>
      <c r="FJG12" s="41"/>
      <c r="FJH12" s="41"/>
      <c r="FJI12" s="41"/>
      <c r="FJJ12" s="41"/>
      <c r="FJK12" s="41"/>
      <c r="FJL12" s="41"/>
      <c r="FJM12" s="42"/>
      <c r="FJN12" s="42"/>
      <c r="FJO12" s="42"/>
      <c r="FJP12" s="42"/>
      <c r="FJQ12" s="42"/>
      <c r="FJR12" s="42"/>
      <c r="FJS12" s="40"/>
      <c r="FJT12" s="41"/>
      <c r="FJU12" s="41"/>
      <c r="FJV12" s="41"/>
      <c r="FJW12" s="41"/>
      <c r="FJX12" s="41"/>
      <c r="FJY12" s="41"/>
      <c r="FJZ12" s="41"/>
      <c r="FKA12" s="41"/>
      <c r="FKB12" s="42"/>
      <c r="FKC12" s="42"/>
      <c r="FKD12" s="42"/>
      <c r="FKE12" s="42"/>
      <c r="FKF12" s="42"/>
      <c r="FKG12" s="42"/>
      <c r="FKH12" s="40"/>
      <c r="FKI12" s="41"/>
      <c r="FKJ12" s="41"/>
      <c r="FKK12" s="41"/>
      <c r="FKL12" s="41"/>
      <c r="FKM12" s="41"/>
      <c r="FKN12" s="41"/>
      <c r="FKO12" s="41"/>
      <c r="FKP12" s="41"/>
      <c r="FKQ12" s="42"/>
      <c r="FKR12" s="42"/>
      <c r="FKS12" s="42"/>
      <c r="FKT12" s="42"/>
      <c r="FKU12" s="42"/>
      <c r="FKV12" s="42"/>
      <c r="FKW12" s="40"/>
      <c r="FKX12" s="41"/>
      <c r="FKY12" s="41"/>
      <c r="FKZ12" s="41"/>
      <c r="FLA12" s="41"/>
      <c r="FLB12" s="41"/>
      <c r="FLC12" s="41"/>
      <c r="FLD12" s="41"/>
      <c r="FLE12" s="41"/>
      <c r="FLF12" s="42"/>
      <c r="FLG12" s="42"/>
      <c r="FLH12" s="42"/>
      <c r="FLI12" s="42"/>
      <c r="FLJ12" s="42"/>
      <c r="FLK12" s="42"/>
      <c r="FLL12" s="40"/>
      <c r="FLM12" s="41"/>
      <c r="FLN12" s="41"/>
      <c r="FLO12" s="41"/>
      <c r="FLP12" s="41"/>
      <c r="FLQ12" s="41"/>
      <c r="FLR12" s="41"/>
      <c r="FLS12" s="41"/>
      <c r="FLT12" s="41"/>
      <c r="FLU12" s="42"/>
      <c r="FLV12" s="42"/>
      <c r="FLW12" s="42"/>
      <c r="FLX12" s="42"/>
      <c r="FLY12" s="42"/>
      <c r="FLZ12" s="42"/>
      <c r="FMA12" s="40"/>
      <c r="FMB12" s="41"/>
      <c r="FMC12" s="41"/>
      <c r="FMD12" s="41"/>
      <c r="FME12" s="41"/>
      <c r="FMF12" s="41"/>
      <c r="FMG12" s="41"/>
      <c r="FMH12" s="41"/>
      <c r="FMI12" s="41"/>
      <c r="FMJ12" s="42"/>
      <c r="FMK12" s="42"/>
      <c r="FML12" s="42"/>
      <c r="FMM12" s="42"/>
      <c r="FMN12" s="42"/>
      <c r="FMO12" s="42"/>
      <c r="FMP12" s="40"/>
      <c r="FMQ12" s="41"/>
      <c r="FMR12" s="41"/>
      <c r="FMS12" s="41"/>
      <c r="FMT12" s="41"/>
      <c r="FMU12" s="41"/>
      <c r="FMV12" s="41"/>
      <c r="FMW12" s="41"/>
      <c r="FMX12" s="41"/>
      <c r="FMY12" s="42"/>
      <c r="FMZ12" s="42"/>
      <c r="FNA12" s="42"/>
      <c r="FNB12" s="42"/>
      <c r="FNC12" s="42"/>
      <c r="FND12" s="42"/>
      <c r="FNE12" s="40"/>
      <c r="FNF12" s="41"/>
      <c r="FNG12" s="41"/>
      <c r="FNH12" s="41"/>
      <c r="FNI12" s="41"/>
      <c r="FNJ12" s="41"/>
      <c r="FNK12" s="41"/>
      <c r="FNL12" s="41"/>
      <c r="FNM12" s="41"/>
      <c r="FNN12" s="42"/>
      <c r="FNO12" s="42"/>
      <c r="FNP12" s="42"/>
      <c r="FNQ12" s="42"/>
      <c r="FNR12" s="42"/>
      <c r="FNS12" s="42"/>
      <c r="FNT12" s="40"/>
      <c r="FNU12" s="41"/>
      <c r="FNV12" s="41"/>
      <c r="FNW12" s="41"/>
      <c r="FNX12" s="41"/>
      <c r="FNY12" s="41"/>
      <c r="FNZ12" s="41"/>
      <c r="FOA12" s="41"/>
      <c r="FOB12" s="41"/>
      <c r="FOC12" s="42"/>
      <c r="FOD12" s="42"/>
      <c r="FOE12" s="42"/>
      <c r="FOF12" s="42"/>
      <c r="FOG12" s="42"/>
      <c r="FOH12" s="42"/>
      <c r="FOI12" s="40"/>
      <c r="FOJ12" s="41"/>
      <c r="FOK12" s="41"/>
      <c r="FOL12" s="41"/>
      <c r="FOM12" s="41"/>
      <c r="FON12" s="41"/>
      <c r="FOO12" s="41"/>
      <c r="FOP12" s="41"/>
      <c r="FOQ12" s="41"/>
      <c r="FOR12" s="42"/>
      <c r="FOS12" s="42"/>
      <c r="FOT12" s="42"/>
      <c r="FOU12" s="42"/>
      <c r="FOV12" s="42"/>
      <c r="FOW12" s="42"/>
      <c r="FOX12" s="40"/>
      <c r="FOY12" s="41"/>
      <c r="FOZ12" s="41"/>
      <c r="FPA12" s="41"/>
      <c r="FPB12" s="41"/>
      <c r="FPC12" s="41"/>
      <c r="FPD12" s="41"/>
      <c r="FPE12" s="41"/>
      <c r="FPF12" s="41"/>
      <c r="FPG12" s="42"/>
      <c r="FPH12" s="42"/>
      <c r="FPI12" s="42"/>
      <c r="FPJ12" s="42"/>
      <c r="FPK12" s="42"/>
      <c r="FPL12" s="42"/>
      <c r="FPM12" s="40"/>
      <c r="FPN12" s="41"/>
      <c r="FPO12" s="41"/>
      <c r="FPP12" s="41"/>
      <c r="FPQ12" s="41"/>
      <c r="FPR12" s="41"/>
      <c r="FPS12" s="41"/>
      <c r="FPT12" s="41"/>
      <c r="FPU12" s="41"/>
      <c r="FPV12" s="42"/>
      <c r="FPW12" s="42"/>
      <c r="FPX12" s="42"/>
      <c r="FPY12" s="42"/>
      <c r="FPZ12" s="42"/>
      <c r="FQA12" s="42"/>
      <c r="FQB12" s="40"/>
      <c r="FQC12" s="41"/>
      <c r="FQD12" s="41"/>
      <c r="FQE12" s="41"/>
      <c r="FQF12" s="41"/>
      <c r="FQG12" s="41"/>
      <c r="FQH12" s="41"/>
      <c r="FQI12" s="41"/>
      <c r="FQJ12" s="41"/>
      <c r="FQK12" s="42"/>
      <c r="FQL12" s="42"/>
      <c r="FQM12" s="42"/>
      <c r="FQN12" s="42"/>
      <c r="FQO12" s="42"/>
      <c r="FQP12" s="42"/>
      <c r="FQQ12" s="40"/>
      <c r="FQR12" s="41"/>
      <c r="FQS12" s="41"/>
      <c r="FQT12" s="41"/>
      <c r="FQU12" s="41"/>
      <c r="FQV12" s="41"/>
      <c r="FQW12" s="41"/>
      <c r="FQX12" s="41"/>
      <c r="FQY12" s="41"/>
      <c r="FQZ12" s="42"/>
      <c r="FRA12" s="42"/>
      <c r="FRB12" s="42"/>
      <c r="FRC12" s="42"/>
      <c r="FRD12" s="42"/>
      <c r="FRE12" s="42"/>
      <c r="FRF12" s="40"/>
      <c r="FRG12" s="41"/>
      <c r="FRH12" s="41"/>
      <c r="FRI12" s="41"/>
      <c r="FRJ12" s="41"/>
      <c r="FRK12" s="41"/>
      <c r="FRL12" s="41"/>
      <c r="FRM12" s="41"/>
      <c r="FRN12" s="41"/>
      <c r="FRO12" s="42"/>
      <c r="FRP12" s="42"/>
      <c r="FRQ12" s="42"/>
      <c r="FRR12" s="42"/>
      <c r="FRS12" s="42"/>
      <c r="FRT12" s="42"/>
      <c r="FRU12" s="40"/>
      <c r="FRV12" s="41"/>
      <c r="FRW12" s="41"/>
      <c r="FRX12" s="41"/>
      <c r="FRY12" s="41"/>
      <c r="FRZ12" s="41"/>
      <c r="FSA12" s="41"/>
      <c r="FSB12" s="41"/>
      <c r="FSC12" s="41"/>
      <c r="FSD12" s="42"/>
      <c r="FSE12" s="42"/>
      <c r="FSF12" s="42"/>
      <c r="FSG12" s="42"/>
      <c r="FSH12" s="42"/>
      <c r="FSI12" s="42"/>
      <c r="FSJ12" s="40"/>
      <c r="FSK12" s="41"/>
      <c r="FSL12" s="41"/>
      <c r="FSM12" s="41"/>
      <c r="FSN12" s="41"/>
      <c r="FSO12" s="41"/>
      <c r="FSP12" s="41"/>
      <c r="FSQ12" s="41"/>
      <c r="FSR12" s="41"/>
      <c r="FSS12" s="42"/>
      <c r="FST12" s="42"/>
      <c r="FSU12" s="42"/>
      <c r="FSV12" s="42"/>
      <c r="FSW12" s="42"/>
      <c r="FSX12" s="42"/>
      <c r="FSY12" s="40"/>
      <c r="FSZ12" s="41"/>
      <c r="FTA12" s="41"/>
      <c r="FTB12" s="41"/>
      <c r="FTC12" s="41"/>
      <c r="FTD12" s="41"/>
      <c r="FTE12" s="41"/>
      <c r="FTF12" s="41"/>
      <c r="FTG12" s="41"/>
      <c r="FTH12" s="42"/>
      <c r="FTI12" s="42"/>
      <c r="FTJ12" s="42"/>
      <c r="FTK12" s="42"/>
      <c r="FTL12" s="42"/>
      <c r="FTM12" s="42"/>
      <c r="FTN12" s="40"/>
      <c r="FTO12" s="41"/>
      <c r="FTP12" s="41"/>
      <c r="FTQ12" s="41"/>
      <c r="FTR12" s="41"/>
      <c r="FTS12" s="41"/>
      <c r="FTT12" s="41"/>
      <c r="FTU12" s="41"/>
      <c r="FTV12" s="41"/>
      <c r="FTW12" s="42"/>
      <c r="FTX12" s="42"/>
      <c r="FTY12" s="42"/>
      <c r="FTZ12" s="42"/>
      <c r="FUA12" s="42"/>
      <c r="FUB12" s="42"/>
      <c r="FUC12" s="40"/>
      <c r="FUD12" s="41"/>
      <c r="FUE12" s="41"/>
      <c r="FUF12" s="41"/>
      <c r="FUG12" s="41"/>
      <c r="FUH12" s="41"/>
      <c r="FUI12" s="41"/>
      <c r="FUJ12" s="41"/>
      <c r="FUK12" s="41"/>
      <c r="FUL12" s="42"/>
      <c r="FUM12" s="42"/>
      <c r="FUN12" s="42"/>
      <c r="FUO12" s="42"/>
      <c r="FUP12" s="42"/>
      <c r="FUQ12" s="42"/>
      <c r="FUR12" s="40"/>
      <c r="FUS12" s="41"/>
      <c r="FUT12" s="41"/>
      <c r="FUU12" s="41"/>
      <c r="FUV12" s="41"/>
      <c r="FUW12" s="41"/>
      <c r="FUX12" s="41"/>
      <c r="FUY12" s="41"/>
      <c r="FUZ12" s="41"/>
      <c r="FVA12" s="42"/>
      <c r="FVB12" s="42"/>
      <c r="FVC12" s="42"/>
      <c r="FVD12" s="42"/>
      <c r="FVE12" s="42"/>
      <c r="FVF12" s="42"/>
      <c r="FVG12" s="40"/>
      <c r="FVH12" s="41"/>
      <c r="FVI12" s="41"/>
      <c r="FVJ12" s="41"/>
      <c r="FVK12" s="41"/>
      <c r="FVL12" s="41"/>
      <c r="FVM12" s="41"/>
      <c r="FVN12" s="41"/>
      <c r="FVO12" s="41"/>
      <c r="FVP12" s="42"/>
      <c r="FVQ12" s="42"/>
      <c r="FVR12" s="42"/>
      <c r="FVS12" s="42"/>
      <c r="FVT12" s="42"/>
      <c r="FVU12" s="42"/>
      <c r="FVV12" s="40"/>
      <c r="FVW12" s="41"/>
      <c r="FVX12" s="41"/>
      <c r="FVY12" s="41"/>
      <c r="FVZ12" s="41"/>
      <c r="FWA12" s="41"/>
      <c r="FWB12" s="41"/>
      <c r="FWC12" s="41"/>
      <c r="FWD12" s="41"/>
      <c r="FWE12" s="42"/>
      <c r="FWF12" s="42"/>
      <c r="FWG12" s="42"/>
      <c r="FWH12" s="42"/>
      <c r="FWI12" s="42"/>
      <c r="FWJ12" s="42"/>
      <c r="FWK12" s="40"/>
      <c r="FWL12" s="41"/>
      <c r="FWM12" s="41"/>
      <c r="FWN12" s="41"/>
      <c r="FWO12" s="41"/>
      <c r="FWP12" s="41"/>
      <c r="FWQ12" s="41"/>
      <c r="FWR12" s="41"/>
      <c r="FWS12" s="41"/>
      <c r="FWT12" s="42"/>
      <c r="FWU12" s="42"/>
      <c r="FWV12" s="42"/>
      <c r="FWW12" s="42"/>
      <c r="FWX12" s="42"/>
      <c r="FWY12" s="42"/>
      <c r="FWZ12" s="40"/>
      <c r="FXA12" s="41"/>
      <c r="FXB12" s="41"/>
      <c r="FXC12" s="41"/>
      <c r="FXD12" s="41"/>
      <c r="FXE12" s="41"/>
      <c r="FXF12" s="41"/>
      <c r="FXG12" s="41"/>
      <c r="FXH12" s="41"/>
      <c r="FXI12" s="42"/>
      <c r="FXJ12" s="42"/>
      <c r="FXK12" s="42"/>
      <c r="FXL12" s="42"/>
      <c r="FXM12" s="42"/>
      <c r="FXN12" s="42"/>
      <c r="FXO12" s="40"/>
      <c r="FXP12" s="41"/>
      <c r="FXQ12" s="41"/>
      <c r="FXR12" s="41"/>
      <c r="FXS12" s="41"/>
      <c r="FXT12" s="41"/>
      <c r="FXU12" s="41"/>
      <c r="FXV12" s="41"/>
      <c r="FXW12" s="41"/>
      <c r="FXX12" s="42"/>
      <c r="FXY12" s="42"/>
      <c r="FXZ12" s="42"/>
      <c r="FYA12" s="42"/>
      <c r="FYB12" s="42"/>
      <c r="FYC12" s="42"/>
      <c r="FYD12" s="40"/>
      <c r="FYE12" s="41"/>
      <c r="FYF12" s="41"/>
      <c r="FYG12" s="41"/>
      <c r="FYH12" s="41"/>
      <c r="FYI12" s="41"/>
      <c r="FYJ12" s="41"/>
      <c r="FYK12" s="41"/>
      <c r="FYL12" s="41"/>
      <c r="FYM12" s="42"/>
      <c r="FYN12" s="42"/>
      <c r="FYO12" s="42"/>
      <c r="FYP12" s="42"/>
      <c r="FYQ12" s="42"/>
      <c r="FYR12" s="42"/>
      <c r="FYS12" s="40"/>
      <c r="FYT12" s="41"/>
      <c r="FYU12" s="41"/>
      <c r="FYV12" s="41"/>
      <c r="FYW12" s="41"/>
      <c r="FYX12" s="41"/>
      <c r="FYY12" s="41"/>
      <c r="FYZ12" s="41"/>
      <c r="FZA12" s="41"/>
      <c r="FZB12" s="42"/>
      <c r="FZC12" s="42"/>
      <c r="FZD12" s="42"/>
      <c r="FZE12" s="42"/>
      <c r="FZF12" s="42"/>
      <c r="FZG12" s="42"/>
      <c r="FZH12" s="40"/>
      <c r="FZI12" s="41"/>
      <c r="FZJ12" s="41"/>
      <c r="FZK12" s="41"/>
      <c r="FZL12" s="41"/>
      <c r="FZM12" s="41"/>
      <c r="FZN12" s="41"/>
      <c r="FZO12" s="41"/>
      <c r="FZP12" s="41"/>
      <c r="FZQ12" s="42"/>
      <c r="FZR12" s="42"/>
      <c r="FZS12" s="42"/>
      <c r="FZT12" s="42"/>
      <c r="FZU12" s="42"/>
      <c r="FZV12" s="42"/>
      <c r="FZW12" s="40"/>
      <c r="FZX12" s="41"/>
      <c r="FZY12" s="41"/>
      <c r="FZZ12" s="41"/>
      <c r="GAA12" s="41"/>
      <c r="GAB12" s="41"/>
      <c r="GAC12" s="41"/>
      <c r="GAD12" s="41"/>
      <c r="GAE12" s="41"/>
      <c r="GAF12" s="42"/>
      <c r="GAG12" s="42"/>
      <c r="GAH12" s="42"/>
      <c r="GAI12" s="42"/>
      <c r="GAJ12" s="42"/>
      <c r="GAK12" s="42"/>
      <c r="GAL12" s="40"/>
      <c r="GAM12" s="41"/>
      <c r="GAN12" s="41"/>
      <c r="GAO12" s="41"/>
      <c r="GAP12" s="41"/>
      <c r="GAQ12" s="41"/>
      <c r="GAR12" s="41"/>
      <c r="GAS12" s="41"/>
      <c r="GAT12" s="41"/>
      <c r="GAU12" s="42"/>
      <c r="GAV12" s="42"/>
      <c r="GAW12" s="42"/>
      <c r="GAX12" s="42"/>
      <c r="GAY12" s="42"/>
      <c r="GAZ12" s="42"/>
      <c r="GBA12" s="40"/>
      <c r="GBB12" s="41"/>
      <c r="GBC12" s="41"/>
      <c r="GBD12" s="41"/>
      <c r="GBE12" s="41"/>
      <c r="GBF12" s="41"/>
      <c r="GBG12" s="41"/>
      <c r="GBH12" s="41"/>
      <c r="GBI12" s="41"/>
      <c r="GBJ12" s="42"/>
      <c r="GBK12" s="42"/>
      <c r="GBL12" s="42"/>
      <c r="GBM12" s="42"/>
      <c r="GBN12" s="42"/>
      <c r="GBO12" s="42"/>
      <c r="GBP12" s="40"/>
      <c r="GBQ12" s="41"/>
      <c r="GBR12" s="41"/>
      <c r="GBS12" s="41"/>
      <c r="GBT12" s="41"/>
      <c r="GBU12" s="41"/>
      <c r="GBV12" s="41"/>
      <c r="GBW12" s="41"/>
      <c r="GBX12" s="41"/>
      <c r="GBY12" s="42"/>
      <c r="GBZ12" s="42"/>
      <c r="GCA12" s="42"/>
      <c r="GCB12" s="42"/>
      <c r="GCC12" s="42"/>
      <c r="GCD12" s="42"/>
      <c r="GCE12" s="40"/>
      <c r="GCF12" s="41"/>
      <c r="GCG12" s="41"/>
      <c r="GCH12" s="41"/>
      <c r="GCI12" s="41"/>
      <c r="GCJ12" s="41"/>
      <c r="GCK12" s="41"/>
      <c r="GCL12" s="41"/>
      <c r="GCM12" s="41"/>
      <c r="GCN12" s="42"/>
      <c r="GCO12" s="42"/>
      <c r="GCP12" s="42"/>
      <c r="GCQ12" s="42"/>
      <c r="GCR12" s="42"/>
      <c r="GCS12" s="42"/>
      <c r="GCT12" s="40"/>
      <c r="GCU12" s="41"/>
      <c r="GCV12" s="41"/>
      <c r="GCW12" s="41"/>
      <c r="GCX12" s="41"/>
      <c r="GCY12" s="41"/>
      <c r="GCZ12" s="41"/>
      <c r="GDA12" s="41"/>
      <c r="GDB12" s="41"/>
      <c r="GDC12" s="42"/>
      <c r="GDD12" s="42"/>
      <c r="GDE12" s="42"/>
      <c r="GDF12" s="42"/>
      <c r="GDG12" s="42"/>
      <c r="GDH12" s="42"/>
      <c r="GDI12" s="40"/>
      <c r="GDJ12" s="41"/>
      <c r="GDK12" s="41"/>
      <c r="GDL12" s="41"/>
      <c r="GDM12" s="41"/>
      <c r="GDN12" s="41"/>
      <c r="GDO12" s="41"/>
      <c r="GDP12" s="41"/>
      <c r="GDQ12" s="41"/>
      <c r="GDR12" s="42"/>
      <c r="GDS12" s="42"/>
      <c r="GDT12" s="42"/>
      <c r="GDU12" s="42"/>
      <c r="GDV12" s="42"/>
      <c r="GDW12" s="42"/>
      <c r="GDX12" s="40"/>
      <c r="GDY12" s="41"/>
      <c r="GDZ12" s="41"/>
      <c r="GEA12" s="41"/>
      <c r="GEB12" s="41"/>
      <c r="GEC12" s="41"/>
      <c r="GED12" s="41"/>
      <c r="GEE12" s="41"/>
      <c r="GEF12" s="41"/>
      <c r="GEG12" s="42"/>
      <c r="GEH12" s="42"/>
      <c r="GEI12" s="42"/>
      <c r="GEJ12" s="42"/>
      <c r="GEK12" s="42"/>
      <c r="GEL12" s="42"/>
      <c r="GEM12" s="40"/>
      <c r="GEN12" s="41"/>
      <c r="GEO12" s="41"/>
      <c r="GEP12" s="41"/>
      <c r="GEQ12" s="41"/>
      <c r="GER12" s="41"/>
      <c r="GES12" s="41"/>
      <c r="GET12" s="41"/>
      <c r="GEU12" s="41"/>
      <c r="GEV12" s="42"/>
      <c r="GEW12" s="42"/>
      <c r="GEX12" s="42"/>
      <c r="GEY12" s="42"/>
      <c r="GEZ12" s="42"/>
      <c r="GFA12" s="42"/>
      <c r="GFB12" s="40"/>
      <c r="GFC12" s="41"/>
      <c r="GFD12" s="41"/>
      <c r="GFE12" s="41"/>
      <c r="GFF12" s="41"/>
      <c r="GFG12" s="41"/>
      <c r="GFH12" s="41"/>
      <c r="GFI12" s="41"/>
      <c r="GFJ12" s="41"/>
      <c r="GFK12" s="42"/>
      <c r="GFL12" s="42"/>
      <c r="GFM12" s="42"/>
      <c r="GFN12" s="42"/>
      <c r="GFO12" s="42"/>
      <c r="GFP12" s="42"/>
      <c r="GFQ12" s="40"/>
      <c r="GFR12" s="41"/>
      <c r="GFS12" s="41"/>
      <c r="GFT12" s="41"/>
      <c r="GFU12" s="41"/>
      <c r="GFV12" s="41"/>
      <c r="GFW12" s="41"/>
      <c r="GFX12" s="41"/>
      <c r="GFY12" s="41"/>
      <c r="GFZ12" s="42"/>
      <c r="GGA12" s="42"/>
      <c r="GGB12" s="42"/>
      <c r="GGC12" s="42"/>
      <c r="GGD12" s="42"/>
      <c r="GGE12" s="42"/>
      <c r="GGF12" s="40"/>
      <c r="GGG12" s="41"/>
      <c r="GGH12" s="41"/>
      <c r="GGI12" s="41"/>
      <c r="GGJ12" s="41"/>
      <c r="GGK12" s="41"/>
      <c r="GGL12" s="41"/>
      <c r="GGM12" s="41"/>
      <c r="GGN12" s="41"/>
      <c r="GGO12" s="42"/>
      <c r="GGP12" s="42"/>
      <c r="GGQ12" s="42"/>
      <c r="GGR12" s="42"/>
      <c r="GGS12" s="42"/>
      <c r="GGT12" s="42"/>
      <c r="GGU12" s="40"/>
      <c r="GGV12" s="41"/>
      <c r="GGW12" s="41"/>
      <c r="GGX12" s="41"/>
      <c r="GGY12" s="41"/>
      <c r="GGZ12" s="41"/>
      <c r="GHA12" s="41"/>
      <c r="GHB12" s="41"/>
      <c r="GHC12" s="41"/>
      <c r="GHD12" s="42"/>
      <c r="GHE12" s="42"/>
      <c r="GHF12" s="42"/>
      <c r="GHG12" s="42"/>
      <c r="GHH12" s="42"/>
      <c r="GHI12" s="42"/>
      <c r="GHJ12" s="40"/>
      <c r="GHK12" s="41"/>
      <c r="GHL12" s="41"/>
      <c r="GHM12" s="41"/>
      <c r="GHN12" s="41"/>
      <c r="GHO12" s="41"/>
      <c r="GHP12" s="41"/>
      <c r="GHQ12" s="41"/>
      <c r="GHR12" s="41"/>
      <c r="GHS12" s="42"/>
      <c r="GHT12" s="42"/>
      <c r="GHU12" s="42"/>
      <c r="GHV12" s="42"/>
      <c r="GHW12" s="42"/>
      <c r="GHX12" s="42"/>
      <c r="GHY12" s="40"/>
      <c r="GHZ12" s="41"/>
      <c r="GIA12" s="41"/>
      <c r="GIB12" s="41"/>
      <c r="GIC12" s="41"/>
      <c r="GID12" s="41"/>
      <c r="GIE12" s="41"/>
      <c r="GIF12" s="41"/>
      <c r="GIG12" s="41"/>
      <c r="GIH12" s="42"/>
      <c r="GII12" s="42"/>
      <c r="GIJ12" s="42"/>
      <c r="GIK12" s="42"/>
      <c r="GIL12" s="42"/>
      <c r="GIM12" s="42"/>
      <c r="GIN12" s="40"/>
      <c r="GIO12" s="41"/>
      <c r="GIP12" s="41"/>
      <c r="GIQ12" s="41"/>
      <c r="GIR12" s="41"/>
      <c r="GIS12" s="41"/>
      <c r="GIT12" s="41"/>
      <c r="GIU12" s="41"/>
      <c r="GIV12" s="41"/>
      <c r="GIW12" s="42"/>
      <c r="GIX12" s="42"/>
      <c r="GIY12" s="42"/>
      <c r="GIZ12" s="42"/>
      <c r="GJA12" s="42"/>
      <c r="GJB12" s="42"/>
      <c r="GJC12" s="40"/>
      <c r="GJD12" s="41"/>
      <c r="GJE12" s="41"/>
      <c r="GJF12" s="41"/>
      <c r="GJG12" s="41"/>
      <c r="GJH12" s="41"/>
      <c r="GJI12" s="41"/>
      <c r="GJJ12" s="41"/>
      <c r="GJK12" s="41"/>
      <c r="GJL12" s="42"/>
      <c r="GJM12" s="42"/>
      <c r="GJN12" s="42"/>
      <c r="GJO12" s="42"/>
      <c r="GJP12" s="42"/>
      <c r="GJQ12" s="42"/>
      <c r="GJR12" s="40"/>
      <c r="GJS12" s="41"/>
      <c r="GJT12" s="41"/>
      <c r="GJU12" s="41"/>
      <c r="GJV12" s="41"/>
      <c r="GJW12" s="41"/>
      <c r="GJX12" s="41"/>
      <c r="GJY12" s="41"/>
      <c r="GJZ12" s="41"/>
      <c r="GKA12" s="42"/>
      <c r="GKB12" s="42"/>
      <c r="GKC12" s="42"/>
      <c r="GKD12" s="42"/>
      <c r="GKE12" s="42"/>
      <c r="GKF12" s="42"/>
      <c r="GKG12" s="40"/>
      <c r="GKH12" s="41"/>
      <c r="GKI12" s="41"/>
      <c r="GKJ12" s="41"/>
      <c r="GKK12" s="41"/>
      <c r="GKL12" s="41"/>
      <c r="GKM12" s="41"/>
      <c r="GKN12" s="41"/>
      <c r="GKO12" s="41"/>
      <c r="GKP12" s="42"/>
      <c r="GKQ12" s="42"/>
      <c r="GKR12" s="42"/>
      <c r="GKS12" s="42"/>
      <c r="GKT12" s="42"/>
      <c r="GKU12" s="42"/>
      <c r="GKV12" s="40"/>
      <c r="GKW12" s="41"/>
      <c r="GKX12" s="41"/>
      <c r="GKY12" s="41"/>
      <c r="GKZ12" s="41"/>
      <c r="GLA12" s="41"/>
      <c r="GLB12" s="41"/>
      <c r="GLC12" s="41"/>
      <c r="GLD12" s="41"/>
      <c r="GLE12" s="42"/>
      <c r="GLF12" s="42"/>
      <c r="GLG12" s="42"/>
      <c r="GLH12" s="42"/>
      <c r="GLI12" s="42"/>
      <c r="GLJ12" s="42"/>
      <c r="GLK12" s="40"/>
      <c r="GLL12" s="41"/>
      <c r="GLM12" s="41"/>
      <c r="GLN12" s="41"/>
      <c r="GLO12" s="41"/>
      <c r="GLP12" s="41"/>
      <c r="GLQ12" s="41"/>
      <c r="GLR12" s="41"/>
      <c r="GLS12" s="41"/>
      <c r="GLT12" s="42"/>
      <c r="GLU12" s="42"/>
      <c r="GLV12" s="42"/>
      <c r="GLW12" s="42"/>
      <c r="GLX12" s="42"/>
      <c r="GLY12" s="42"/>
      <c r="GLZ12" s="40"/>
      <c r="GMA12" s="41"/>
      <c r="GMB12" s="41"/>
      <c r="GMC12" s="41"/>
      <c r="GMD12" s="41"/>
      <c r="GME12" s="41"/>
      <c r="GMF12" s="41"/>
      <c r="GMG12" s="41"/>
      <c r="GMH12" s="41"/>
      <c r="GMI12" s="42"/>
      <c r="GMJ12" s="42"/>
      <c r="GMK12" s="42"/>
      <c r="GML12" s="42"/>
      <c r="GMM12" s="42"/>
      <c r="GMN12" s="42"/>
      <c r="GMO12" s="40"/>
      <c r="GMP12" s="41"/>
      <c r="GMQ12" s="41"/>
      <c r="GMR12" s="41"/>
      <c r="GMS12" s="41"/>
      <c r="GMT12" s="41"/>
      <c r="GMU12" s="41"/>
      <c r="GMV12" s="41"/>
      <c r="GMW12" s="41"/>
      <c r="GMX12" s="42"/>
      <c r="GMY12" s="42"/>
      <c r="GMZ12" s="42"/>
      <c r="GNA12" s="42"/>
      <c r="GNB12" s="42"/>
      <c r="GNC12" s="42"/>
      <c r="GND12" s="40"/>
      <c r="GNE12" s="41"/>
      <c r="GNF12" s="41"/>
      <c r="GNG12" s="41"/>
      <c r="GNH12" s="41"/>
      <c r="GNI12" s="41"/>
      <c r="GNJ12" s="41"/>
      <c r="GNK12" s="41"/>
      <c r="GNL12" s="41"/>
      <c r="GNM12" s="42"/>
      <c r="GNN12" s="42"/>
      <c r="GNO12" s="42"/>
      <c r="GNP12" s="42"/>
      <c r="GNQ12" s="42"/>
      <c r="GNR12" s="42"/>
      <c r="GNS12" s="40"/>
      <c r="GNT12" s="41"/>
      <c r="GNU12" s="41"/>
      <c r="GNV12" s="41"/>
      <c r="GNW12" s="41"/>
      <c r="GNX12" s="41"/>
      <c r="GNY12" s="41"/>
      <c r="GNZ12" s="41"/>
      <c r="GOA12" s="41"/>
      <c r="GOB12" s="42"/>
      <c r="GOC12" s="42"/>
      <c r="GOD12" s="42"/>
      <c r="GOE12" s="42"/>
      <c r="GOF12" s="42"/>
      <c r="GOG12" s="42"/>
      <c r="GOH12" s="40"/>
      <c r="GOI12" s="41"/>
      <c r="GOJ12" s="41"/>
      <c r="GOK12" s="41"/>
      <c r="GOL12" s="41"/>
      <c r="GOM12" s="41"/>
      <c r="GON12" s="41"/>
      <c r="GOO12" s="41"/>
      <c r="GOP12" s="41"/>
      <c r="GOQ12" s="42"/>
      <c r="GOR12" s="42"/>
      <c r="GOS12" s="42"/>
      <c r="GOT12" s="42"/>
      <c r="GOU12" s="42"/>
      <c r="GOV12" s="42"/>
      <c r="GOW12" s="40"/>
      <c r="GOX12" s="41"/>
      <c r="GOY12" s="41"/>
      <c r="GOZ12" s="41"/>
      <c r="GPA12" s="41"/>
      <c r="GPB12" s="41"/>
      <c r="GPC12" s="41"/>
      <c r="GPD12" s="41"/>
      <c r="GPE12" s="41"/>
      <c r="GPF12" s="42"/>
      <c r="GPG12" s="42"/>
      <c r="GPH12" s="42"/>
      <c r="GPI12" s="42"/>
      <c r="GPJ12" s="42"/>
      <c r="GPK12" s="42"/>
      <c r="GPL12" s="40"/>
      <c r="GPM12" s="41"/>
      <c r="GPN12" s="41"/>
      <c r="GPO12" s="41"/>
      <c r="GPP12" s="41"/>
      <c r="GPQ12" s="41"/>
      <c r="GPR12" s="41"/>
      <c r="GPS12" s="41"/>
      <c r="GPT12" s="41"/>
      <c r="GPU12" s="42"/>
      <c r="GPV12" s="42"/>
      <c r="GPW12" s="42"/>
      <c r="GPX12" s="42"/>
      <c r="GPY12" s="42"/>
      <c r="GPZ12" s="42"/>
      <c r="GQA12" s="40"/>
      <c r="GQB12" s="41"/>
      <c r="GQC12" s="41"/>
      <c r="GQD12" s="41"/>
      <c r="GQE12" s="41"/>
      <c r="GQF12" s="41"/>
      <c r="GQG12" s="41"/>
      <c r="GQH12" s="41"/>
      <c r="GQI12" s="41"/>
      <c r="GQJ12" s="42"/>
      <c r="GQK12" s="42"/>
      <c r="GQL12" s="42"/>
      <c r="GQM12" s="42"/>
      <c r="GQN12" s="42"/>
      <c r="GQO12" s="42"/>
      <c r="GQP12" s="40"/>
      <c r="GQQ12" s="41"/>
      <c r="GQR12" s="41"/>
      <c r="GQS12" s="41"/>
      <c r="GQT12" s="41"/>
      <c r="GQU12" s="41"/>
      <c r="GQV12" s="41"/>
      <c r="GQW12" s="41"/>
      <c r="GQX12" s="41"/>
      <c r="GQY12" s="42"/>
      <c r="GQZ12" s="42"/>
      <c r="GRA12" s="42"/>
      <c r="GRB12" s="42"/>
      <c r="GRC12" s="42"/>
      <c r="GRD12" s="42"/>
      <c r="GRE12" s="40"/>
      <c r="GRF12" s="41"/>
      <c r="GRG12" s="41"/>
      <c r="GRH12" s="41"/>
      <c r="GRI12" s="41"/>
      <c r="GRJ12" s="41"/>
      <c r="GRK12" s="41"/>
      <c r="GRL12" s="41"/>
      <c r="GRM12" s="41"/>
      <c r="GRN12" s="42"/>
      <c r="GRO12" s="42"/>
      <c r="GRP12" s="42"/>
      <c r="GRQ12" s="42"/>
      <c r="GRR12" s="42"/>
      <c r="GRS12" s="42"/>
      <c r="GRT12" s="40"/>
      <c r="GRU12" s="41"/>
      <c r="GRV12" s="41"/>
      <c r="GRW12" s="41"/>
      <c r="GRX12" s="41"/>
      <c r="GRY12" s="41"/>
      <c r="GRZ12" s="41"/>
      <c r="GSA12" s="41"/>
      <c r="GSB12" s="41"/>
      <c r="GSC12" s="42"/>
      <c r="GSD12" s="42"/>
      <c r="GSE12" s="42"/>
      <c r="GSF12" s="42"/>
      <c r="GSG12" s="42"/>
      <c r="GSH12" s="42"/>
      <c r="GSI12" s="40"/>
      <c r="GSJ12" s="41"/>
      <c r="GSK12" s="41"/>
      <c r="GSL12" s="41"/>
      <c r="GSM12" s="41"/>
      <c r="GSN12" s="41"/>
      <c r="GSO12" s="41"/>
      <c r="GSP12" s="41"/>
      <c r="GSQ12" s="41"/>
      <c r="GSR12" s="42"/>
      <c r="GSS12" s="42"/>
      <c r="GST12" s="42"/>
      <c r="GSU12" s="42"/>
      <c r="GSV12" s="42"/>
      <c r="GSW12" s="42"/>
      <c r="GSX12" s="40"/>
      <c r="GSY12" s="41"/>
      <c r="GSZ12" s="41"/>
      <c r="GTA12" s="41"/>
      <c r="GTB12" s="41"/>
      <c r="GTC12" s="41"/>
      <c r="GTD12" s="41"/>
      <c r="GTE12" s="41"/>
      <c r="GTF12" s="41"/>
      <c r="GTG12" s="42"/>
      <c r="GTH12" s="42"/>
      <c r="GTI12" s="42"/>
      <c r="GTJ12" s="42"/>
      <c r="GTK12" s="42"/>
      <c r="GTL12" s="42"/>
      <c r="GTM12" s="40"/>
      <c r="GTN12" s="41"/>
      <c r="GTO12" s="41"/>
      <c r="GTP12" s="41"/>
      <c r="GTQ12" s="41"/>
      <c r="GTR12" s="41"/>
      <c r="GTS12" s="41"/>
      <c r="GTT12" s="41"/>
      <c r="GTU12" s="41"/>
      <c r="GTV12" s="42"/>
      <c r="GTW12" s="42"/>
      <c r="GTX12" s="42"/>
      <c r="GTY12" s="42"/>
      <c r="GTZ12" s="42"/>
      <c r="GUA12" s="42"/>
      <c r="GUB12" s="40"/>
      <c r="GUC12" s="41"/>
      <c r="GUD12" s="41"/>
      <c r="GUE12" s="41"/>
      <c r="GUF12" s="41"/>
      <c r="GUG12" s="41"/>
      <c r="GUH12" s="41"/>
      <c r="GUI12" s="41"/>
      <c r="GUJ12" s="41"/>
      <c r="GUK12" s="42"/>
      <c r="GUL12" s="42"/>
      <c r="GUM12" s="42"/>
      <c r="GUN12" s="42"/>
      <c r="GUO12" s="42"/>
      <c r="GUP12" s="42"/>
      <c r="GUQ12" s="40"/>
      <c r="GUR12" s="41"/>
      <c r="GUS12" s="41"/>
      <c r="GUT12" s="41"/>
      <c r="GUU12" s="41"/>
      <c r="GUV12" s="41"/>
      <c r="GUW12" s="41"/>
      <c r="GUX12" s="41"/>
      <c r="GUY12" s="41"/>
      <c r="GUZ12" s="42"/>
      <c r="GVA12" s="42"/>
      <c r="GVB12" s="42"/>
      <c r="GVC12" s="42"/>
      <c r="GVD12" s="42"/>
      <c r="GVE12" s="42"/>
      <c r="GVF12" s="40"/>
      <c r="GVG12" s="41"/>
      <c r="GVH12" s="41"/>
      <c r="GVI12" s="41"/>
      <c r="GVJ12" s="41"/>
      <c r="GVK12" s="41"/>
      <c r="GVL12" s="41"/>
      <c r="GVM12" s="41"/>
      <c r="GVN12" s="41"/>
      <c r="GVO12" s="42"/>
      <c r="GVP12" s="42"/>
      <c r="GVQ12" s="42"/>
      <c r="GVR12" s="42"/>
      <c r="GVS12" s="42"/>
      <c r="GVT12" s="42"/>
      <c r="GVU12" s="40"/>
      <c r="GVV12" s="41"/>
      <c r="GVW12" s="41"/>
      <c r="GVX12" s="41"/>
      <c r="GVY12" s="41"/>
      <c r="GVZ12" s="41"/>
      <c r="GWA12" s="41"/>
      <c r="GWB12" s="41"/>
      <c r="GWC12" s="41"/>
      <c r="GWD12" s="42"/>
      <c r="GWE12" s="42"/>
      <c r="GWF12" s="42"/>
      <c r="GWG12" s="42"/>
      <c r="GWH12" s="42"/>
      <c r="GWI12" s="42"/>
      <c r="GWJ12" s="40"/>
      <c r="GWK12" s="41"/>
      <c r="GWL12" s="41"/>
      <c r="GWM12" s="41"/>
      <c r="GWN12" s="41"/>
      <c r="GWO12" s="41"/>
      <c r="GWP12" s="41"/>
      <c r="GWQ12" s="41"/>
      <c r="GWR12" s="41"/>
      <c r="GWS12" s="42"/>
      <c r="GWT12" s="42"/>
      <c r="GWU12" s="42"/>
      <c r="GWV12" s="42"/>
      <c r="GWW12" s="42"/>
      <c r="GWX12" s="42"/>
      <c r="GWY12" s="40"/>
      <c r="GWZ12" s="41"/>
      <c r="GXA12" s="41"/>
      <c r="GXB12" s="41"/>
      <c r="GXC12" s="41"/>
      <c r="GXD12" s="41"/>
      <c r="GXE12" s="41"/>
      <c r="GXF12" s="41"/>
      <c r="GXG12" s="41"/>
      <c r="GXH12" s="42"/>
      <c r="GXI12" s="42"/>
      <c r="GXJ12" s="42"/>
      <c r="GXK12" s="42"/>
      <c r="GXL12" s="42"/>
      <c r="GXM12" s="42"/>
      <c r="GXN12" s="40"/>
      <c r="GXO12" s="41"/>
      <c r="GXP12" s="41"/>
      <c r="GXQ12" s="41"/>
      <c r="GXR12" s="41"/>
      <c r="GXS12" s="41"/>
      <c r="GXT12" s="41"/>
      <c r="GXU12" s="41"/>
      <c r="GXV12" s="41"/>
      <c r="GXW12" s="42"/>
      <c r="GXX12" s="42"/>
      <c r="GXY12" s="42"/>
      <c r="GXZ12" s="42"/>
      <c r="GYA12" s="42"/>
      <c r="GYB12" s="42"/>
      <c r="GYC12" s="40"/>
      <c r="GYD12" s="41"/>
      <c r="GYE12" s="41"/>
      <c r="GYF12" s="41"/>
      <c r="GYG12" s="41"/>
      <c r="GYH12" s="41"/>
      <c r="GYI12" s="41"/>
      <c r="GYJ12" s="41"/>
      <c r="GYK12" s="41"/>
      <c r="GYL12" s="42"/>
      <c r="GYM12" s="42"/>
      <c r="GYN12" s="42"/>
      <c r="GYO12" s="42"/>
      <c r="GYP12" s="42"/>
      <c r="GYQ12" s="42"/>
      <c r="GYR12" s="40"/>
      <c r="GYS12" s="41"/>
      <c r="GYT12" s="41"/>
      <c r="GYU12" s="41"/>
      <c r="GYV12" s="41"/>
      <c r="GYW12" s="41"/>
      <c r="GYX12" s="41"/>
      <c r="GYY12" s="41"/>
      <c r="GYZ12" s="41"/>
      <c r="GZA12" s="42"/>
      <c r="GZB12" s="42"/>
      <c r="GZC12" s="42"/>
      <c r="GZD12" s="42"/>
      <c r="GZE12" s="42"/>
      <c r="GZF12" s="42"/>
      <c r="GZG12" s="40"/>
      <c r="GZH12" s="41"/>
      <c r="GZI12" s="41"/>
      <c r="GZJ12" s="41"/>
      <c r="GZK12" s="41"/>
      <c r="GZL12" s="41"/>
      <c r="GZM12" s="41"/>
      <c r="GZN12" s="41"/>
      <c r="GZO12" s="41"/>
      <c r="GZP12" s="42"/>
      <c r="GZQ12" s="42"/>
      <c r="GZR12" s="42"/>
      <c r="GZS12" s="42"/>
      <c r="GZT12" s="42"/>
      <c r="GZU12" s="42"/>
      <c r="GZV12" s="40"/>
      <c r="GZW12" s="41"/>
      <c r="GZX12" s="41"/>
      <c r="GZY12" s="41"/>
      <c r="GZZ12" s="41"/>
      <c r="HAA12" s="41"/>
      <c r="HAB12" s="41"/>
      <c r="HAC12" s="41"/>
      <c r="HAD12" s="41"/>
      <c r="HAE12" s="42"/>
      <c r="HAF12" s="42"/>
      <c r="HAG12" s="42"/>
      <c r="HAH12" s="42"/>
      <c r="HAI12" s="42"/>
      <c r="HAJ12" s="42"/>
      <c r="HAK12" s="40"/>
      <c r="HAL12" s="41"/>
      <c r="HAM12" s="41"/>
      <c r="HAN12" s="41"/>
      <c r="HAO12" s="41"/>
      <c r="HAP12" s="41"/>
      <c r="HAQ12" s="41"/>
      <c r="HAR12" s="41"/>
      <c r="HAS12" s="41"/>
      <c r="HAT12" s="42"/>
      <c r="HAU12" s="42"/>
      <c r="HAV12" s="42"/>
      <c r="HAW12" s="42"/>
      <c r="HAX12" s="42"/>
      <c r="HAY12" s="42"/>
      <c r="HAZ12" s="40"/>
      <c r="HBA12" s="41"/>
      <c r="HBB12" s="41"/>
      <c r="HBC12" s="41"/>
      <c r="HBD12" s="41"/>
      <c r="HBE12" s="41"/>
      <c r="HBF12" s="41"/>
      <c r="HBG12" s="41"/>
      <c r="HBH12" s="41"/>
      <c r="HBI12" s="42"/>
      <c r="HBJ12" s="42"/>
      <c r="HBK12" s="42"/>
      <c r="HBL12" s="42"/>
      <c r="HBM12" s="42"/>
      <c r="HBN12" s="42"/>
      <c r="HBO12" s="40"/>
      <c r="HBP12" s="41"/>
      <c r="HBQ12" s="41"/>
      <c r="HBR12" s="41"/>
      <c r="HBS12" s="41"/>
      <c r="HBT12" s="41"/>
      <c r="HBU12" s="41"/>
      <c r="HBV12" s="41"/>
      <c r="HBW12" s="41"/>
      <c r="HBX12" s="42"/>
      <c r="HBY12" s="42"/>
      <c r="HBZ12" s="42"/>
      <c r="HCA12" s="42"/>
      <c r="HCB12" s="42"/>
      <c r="HCC12" s="42"/>
      <c r="HCD12" s="40"/>
      <c r="HCE12" s="41"/>
      <c r="HCF12" s="41"/>
      <c r="HCG12" s="41"/>
      <c r="HCH12" s="41"/>
      <c r="HCI12" s="41"/>
      <c r="HCJ12" s="41"/>
      <c r="HCK12" s="41"/>
      <c r="HCL12" s="41"/>
      <c r="HCM12" s="42"/>
      <c r="HCN12" s="42"/>
      <c r="HCO12" s="42"/>
      <c r="HCP12" s="42"/>
      <c r="HCQ12" s="42"/>
      <c r="HCR12" s="42"/>
      <c r="HCS12" s="40"/>
      <c r="HCT12" s="41"/>
      <c r="HCU12" s="41"/>
      <c r="HCV12" s="41"/>
      <c r="HCW12" s="41"/>
      <c r="HCX12" s="41"/>
      <c r="HCY12" s="41"/>
      <c r="HCZ12" s="41"/>
      <c r="HDA12" s="41"/>
      <c r="HDB12" s="42"/>
      <c r="HDC12" s="42"/>
      <c r="HDD12" s="42"/>
      <c r="HDE12" s="42"/>
      <c r="HDF12" s="42"/>
      <c r="HDG12" s="42"/>
      <c r="HDH12" s="40"/>
      <c r="HDI12" s="41"/>
      <c r="HDJ12" s="41"/>
      <c r="HDK12" s="41"/>
      <c r="HDL12" s="41"/>
      <c r="HDM12" s="41"/>
      <c r="HDN12" s="41"/>
      <c r="HDO12" s="41"/>
      <c r="HDP12" s="41"/>
      <c r="HDQ12" s="42"/>
      <c r="HDR12" s="42"/>
      <c r="HDS12" s="42"/>
      <c r="HDT12" s="42"/>
      <c r="HDU12" s="42"/>
      <c r="HDV12" s="42"/>
      <c r="HDW12" s="40"/>
      <c r="HDX12" s="41"/>
      <c r="HDY12" s="41"/>
      <c r="HDZ12" s="41"/>
      <c r="HEA12" s="41"/>
      <c r="HEB12" s="41"/>
      <c r="HEC12" s="41"/>
      <c r="HED12" s="41"/>
      <c r="HEE12" s="41"/>
      <c r="HEF12" s="42"/>
      <c r="HEG12" s="42"/>
      <c r="HEH12" s="42"/>
      <c r="HEI12" s="42"/>
      <c r="HEJ12" s="42"/>
      <c r="HEK12" s="42"/>
      <c r="HEL12" s="40"/>
      <c r="HEM12" s="41"/>
      <c r="HEN12" s="41"/>
      <c r="HEO12" s="41"/>
      <c r="HEP12" s="41"/>
      <c r="HEQ12" s="41"/>
      <c r="HER12" s="41"/>
      <c r="HES12" s="41"/>
      <c r="HET12" s="41"/>
      <c r="HEU12" s="42"/>
      <c r="HEV12" s="42"/>
      <c r="HEW12" s="42"/>
      <c r="HEX12" s="42"/>
      <c r="HEY12" s="42"/>
      <c r="HEZ12" s="42"/>
      <c r="HFA12" s="40"/>
      <c r="HFB12" s="41"/>
      <c r="HFC12" s="41"/>
      <c r="HFD12" s="41"/>
      <c r="HFE12" s="41"/>
      <c r="HFF12" s="41"/>
      <c r="HFG12" s="41"/>
      <c r="HFH12" s="41"/>
      <c r="HFI12" s="41"/>
      <c r="HFJ12" s="42"/>
      <c r="HFK12" s="42"/>
      <c r="HFL12" s="42"/>
      <c r="HFM12" s="42"/>
      <c r="HFN12" s="42"/>
      <c r="HFO12" s="42"/>
      <c r="HFP12" s="40"/>
      <c r="HFQ12" s="41"/>
      <c r="HFR12" s="41"/>
      <c r="HFS12" s="41"/>
      <c r="HFT12" s="41"/>
      <c r="HFU12" s="41"/>
      <c r="HFV12" s="41"/>
      <c r="HFW12" s="41"/>
      <c r="HFX12" s="41"/>
      <c r="HFY12" s="42"/>
      <c r="HFZ12" s="42"/>
      <c r="HGA12" s="42"/>
      <c r="HGB12" s="42"/>
      <c r="HGC12" s="42"/>
      <c r="HGD12" s="42"/>
      <c r="HGE12" s="40"/>
      <c r="HGF12" s="41"/>
      <c r="HGG12" s="41"/>
      <c r="HGH12" s="41"/>
      <c r="HGI12" s="41"/>
      <c r="HGJ12" s="41"/>
      <c r="HGK12" s="41"/>
      <c r="HGL12" s="41"/>
      <c r="HGM12" s="41"/>
      <c r="HGN12" s="42"/>
      <c r="HGO12" s="42"/>
      <c r="HGP12" s="42"/>
      <c r="HGQ12" s="42"/>
      <c r="HGR12" s="42"/>
      <c r="HGS12" s="42"/>
      <c r="HGT12" s="40"/>
      <c r="HGU12" s="41"/>
      <c r="HGV12" s="41"/>
      <c r="HGW12" s="41"/>
      <c r="HGX12" s="41"/>
      <c r="HGY12" s="41"/>
      <c r="HGZ12" s="41"/>
      <c r="HHA12" s="41"/>
      <c r="HHB12" s="41"/>
      <c r="HHC12" s="42"/>
      <c r="HHD12" s="42"/>
      <c r="HHE12" s="42"/>
      <c r="HHF12" s="42"/>
      <c r="HHG12" s="42"/>
      <c r="HHH12" s="42"/>
      <c r="HHI12" s="40"/>
      <c r="HHJ12" s="41"/>
      <c r="HHK12" s="41"/>
      <c r="HHL12" s="41"/>
      <c r="HHM12" s="41"/>
      <c r="HHN12" s="41"/>
      <c r="HHO12" s="41"/>
      <c r="HHP12" s="41"/>
      <c r="HHQ12" s="41"/>
      <c r="HHR12" s="42"/>
      <c r="HHS12" s="42"/>
      <c r="HHT12" s="42"/>
      <c r="HHU12" s="42"/>
      <c r="HHV12" s="42"/>
      <c r="HHW12" s="42"/>
      <c r="HHX12" s="40"/>
      <c r="HHY12" s="41"/>
      <c r="HHZ12" s="41"/>
      <c r="HIA12" s="41"/>
      <c r="HIB12" s="41"/>
      <c r="HIC12" s="41"/>
      <c r="HID12" s="41"/>
      <c r="HIE12" s="41"/>
      <c r="HIF12" s="41"/>
      <c r="HIG12" s="42"/>
      <c r="HIH12" s="42"/>
      <c r="HII12" s="42"/>
      <c r="HIJ12" s="42"/>
      <c r="HIK12" s="42"/>
      <c r="HIL12" s="42"/>
      <c r="HIM12" s="40"/>
      <c r="HIN12" s="41"/>
      <c r="HIO12" s="41"/>
      <c r="HIP12" s="41"/>
      <c r="HIQ12" s="41"/>
      <c r="HIR12" s="41"/>
      <c r="HIS12" s="41"/>
      <c r="HIT12" s="41"/>
      <c r="HIU12" s="41"/>
      <c r="HIV12" s="42"/>
      <c r="HIW12" s="42"/>
      <c r="HIX12" s="42"/>
      <c r="HIY12" s="42"/>
      <c r="HIZ12" s="42"/>
      <c r="HJA12" s="42"/>
      <c r="HJB12" s="40"/>
      <c r="HJC12" s="41"/>
      <c r="HJD12" s="41"/>
      <c r="HJE12" s="41"/>
      <c r="HJF12" s="41"/>
      <c r="HJG12" s="41"/>
      <c r="HJH12" s="41"/>
      <c r="HJI12" s="41"/>
      <c r="HJJ12" s="41"/>
      <c r="HJK12" s="42"/>
      <c r="HJL12" s="42"/>
      <c r="HJM12" s="42"/>
      <c r="HJN12" s="42"/>
      <c r="HJO12" s="42"/>
      <c r="HJP12" s="42"/>
      <c r="HJQ12" s="40"/>
      <c r="HJR12" s="41"/>
      <c r="HJS12" s="41"/>
      <c r="HJT12" s="41"/>
      <c r="HJU12" s="41"/>
      <c r="HJV12" s="41"/>
      <c r="HJW12" s="41"/>
      <c r="HJX12" s="41"/>
      <c r="HJY12" s="41"/>
      <c r="HJZ12" s="42"/>
      <c r="HKA12" s="42"/>
      <c r="HKB12" s="42"/>
      <c r="HKC12" s="42"/>
      <c r="HKD12" s="42"/>
      <c r="HKE12" s="42"/>
      <c r="HKF12" s="40"/>
      <c r="HKG12" s="41"/>
      <c r="HKH12" s="41"/>
      <c r="HKI12" s="41"/>
      <c r="HKJ12" s="41"/>
      <c r="HKK12" s="41"/>
      <c r="HKL12" s="41"/>
      <c r="HKM12" s="41"/>
      <c r="HKN12" s="41"/>
      <c r="HKO12" s="42"/>
      <c r="HKP12" s="42"/>
      <c r="HKQ12" s="42"/>
      <c r="HKR12" s="42"/>
      <c r="HKS12" s="42"/>
      <c r="HKT12" s="42"/>
      <c r="HKU12" s="40"/>
      <c r="HKV12" s="41"/>
      <c r="HKW12" s="41"/>
      <c r="HKX12" s="41"/>
      <c r="HKY12" s="41"/>
      <c r="HKZ12" s="41"/>
      <c r="HLA12" s="41"/>
      <c r="HLB12" s="41"/>
      <c r="HLC12" s="41"/>
      <c r="HLD12" s="42"/>
      <c r="HLE12" s="42"/>
      <c r="HLF12" s="42"/>
      <c r="HLG12" s="42"/>
      <c r="HLH12" s="42"/>
      <c r="HLI12" s="42"/>
      <c r="HLJ12" s="40"/>
      <c r="HLK12" s="41"/>
      <c r="HLL12" s="41"/>
      <c r="HLM12" s="41"/>
      <c r="HLN12" s="41"/>
      <c r="HLO12" s="41"/>
      <c r="HLP12" s="41"/>
      <c r="HLQ12" s="41"/>
      <c r="HLR12" s="41"/>
      <c r="HLS12" s="42"/>
      <c r="HLT12" s="42"/>
      <c r="HLU12" s="42"/>
      <c r="HLV12" s="42"/>
      <c r="HLW12" s="42"/>
      <c r="HLX12" s="42"/>
      <c r="HLY12" s="40"/>
      <c r="HLZ12" s="41"/>
      <c r="HMA12" s="41"/>
      <c r="HMB12" s="41"/>
      <c r="HMC12" s="41"/>
      <c r="HMD12" s="41"/>
      <c r="HME12" s="41"/>
      <c r="HMF12" s="41"/>
      <c r="HMG12" s="41"/>
      <c r="HMH12" s="42"/>
      <c r="HMI12" s="42"/>
      <c r="HMJ12" s="42"/>
      <c r="HMK12" s="42"/>
      <c r="HML12" s="42"/>
      <c r="HMM12" s="42"/>
      <c r="HMN12" s="40"/>
      <c r="HMO12" s="41"/>
      <c r="HMP12" s="41"/>
      <c r="HMQ12" s="41"/>
      <c r="HMR12" s="41"/>
      <c r="HMS12" s="41"/>
      <c r="HMT12" s="41"/>
      <c r="HMU12" s="41"/>
      <c r="HMV12" s="41"/>
      <c r="HMW12" s="42"/>
      <c r="HMX12" s="42"/>
      <c r="HMY12" s="42"/>
      <c r="HMZ12" s="42"/>
      <c r="HNA12" s="42"/>
      <c r="HNB12" s="42"/>
      <c r="HNC12" s="40"/>
      <c r="HND12" s="41"/>
      <c r="HNE12" s="41"/>
      <c r="HNF12" s="41"/>
      <c r="HNG12" s="41"/>
      <c r="HNH12" s="41"/>
      <c r="HNI12" s="41"/>
      <c r="HNJ12" s="41"/>
      <c r="HNK12" s="41"/>
      <c r="HNL12" s="42"/>
      <c r="HNM12" s="42"/>
      <c r="HNN12" s="42"/>
      <c r="HNO12" s="42"/>
      <c r="HNP12" s="42"/>
      <c r="HNQ12" s="42"/>
      <c r="HNR12" s="40"/>
      <c r="HNS12" s="41"/>
      <c r="HNT12" s="41"/>
      <c r="HNU12" s="41"/>
      <c r="HNV12" s="41"/>
      <c r="HNW12" s="41"/>
      <c r="HNX12" s="41"/>
      <c r="HNY12" s="41"/>
      <c r="HNZ12" s="41"/>
      <c r="HOA12" s="42"/>
      <c r="HOB12" s="42"/>
      <c r="HOC12" s="42"/>
      <c r="HOD12" s="42"/>
      <c r="HOE12" s="42"/>
      <c r="HOF12" s="42"/>
      <c r="HOG12" s="40"/>
      <c r="HOH12" s="41"/>
      <c r="HOI12" s="41"/>
      <c r="HOJ12" s="41"/>
      <c r="HOK12" s="41"/>
      <c r="HOL12" s="41"/>
      <c r="HOM12" s="41"/>
      <c r="HON12" s="41"/>
      <c r="HOO12" s="41"/>
      <c r="HOP12" s="42"/>
      <c r="HOQ12" s="42"/>
      <c r="HOR12" s="42"/>
      <c r="HOS12" s="42"/>
      <c r="HOT12" s="42"/>
      <c r="HOU12" s="42"/>
      <c r="HOV12" s="40"/>
      <c r="HOW12" s="41"/>
      <c r="HOX12" s="41"/>
      <c r="HOY12" s="41"/>
      <c r="HOZ12" s="41"/>
      <c r="HPA12" s="41"/>
      <c r="HPB12" s="41"/>
      <c r="HPC12" s="41"/>
      <c r="HPD12" s="41"/>
      <c r="HPE12" s="42"/>
      <c r="HPF12" s="42"/>
      <c r="HPG12" s="42"/>
      <c r="HPH12" s="42"/>
      <c r="HPI12" s="42"/>
      <c r="HPJ12" s="42"/>
      <c r="HPK12" s="40"/>
      <c r="HPL12" s="41"/>
      <c r="HPM12" s="41"/>
      <c r="HPN12" s="41"/>
      <c r="HPO12" s="41"/>
      <c r="HPP12" s="41"/>
      <c r="HPQ12" s="41"/>
      <c r="HPR12" s="41"/>
      <c r="HPS12" s="41"/>
      <c r="HPT12" s="42"/>
      <c r="HPU12" s="42"/>
      <c r="HPV12" s="42"/>
      <c r="HPW12" s="42"/>
      <c r="HPX12" s="42"/>
      <c r="HPY12" s="42"/>
      <c r="HPZ12" s="40"/>
      <c r="HQA12" s="41"/>
      <c r="HQB12" s="41"/>
      <c r="HQC12" s="41"/>
      <c r="HQD12" s="41"/>
      <c r="HQE12" s="41"/>
      <c r="HQF12" s="41"/>
      <c r="HQG12" s="41"/>
      <c r="HQH12" s="41"/>
      <c r="HQI12" s="42"/>
      <c r="HQJ12" s="42"/>
      <c r="HQK12" s="42"/>
      <c r="HQL12" s="42"/>
      <c r="HQM12" s="42"/>
      <c r="HQN12" s="42"/>
      <c r="HQO12" s="40"/>
      <c r="HQP12" s="41"/>
      <c r="HQQ12" s="41"/>
      <c r="HQR12" s="41"/>
      <c r="HQS12" s="41"/>
      <c r="HQT12" s="41"/>
      <c r="HQU12" s="41"/>
      <c r="HQV12" s="41"/>
      <c r="HQW12" s="41"/>
      <c r="HQX12" s="42"/>
      <c r="HQY12" s="42"/>
      <c r="HQZ12" s="42"/>
      <c r="HRA12" s="42"/>
      <c r="HRB12" s="42"/>
      <c r="HRC12" s="42"/>
      <c r="HRD12" s="40"/>
      <c r="HRE12" s="41"/>
      <c r="HRF12" s="41"/>
      <c r="HRG12" s="41"/>
      <c r="HRH12" s="41"/>
      <c r="HRI12" s="41"/>
      <c r="HRJ12" s="41"/>
      <c r="HRK12" s="41"/>
      <c r="HRL12" s="41"/>
      <c r="HRM12" s="42"/>
      <c r="HRN12" s="42"/>
      <c r="HRO12" s="42"/>
      <c r="HRP12" s="42"/>
      <c r="HRQ12" s="42"/>
      <c r="HRR12" s="42"/>
      <c r="HRS12" s="40"/>
      <c r="HRT12" s="41"/>
      <c r="HRU12" s="41"/>
      <c r="HRV12" s="41"/>
      <c r="HRW12" s="41"/>
      <c r="HRX12" s="41"/>
      <c r="HRY12" s="41"/>
      <c r="HRZ12" s="41"/>
      <c r="HSA12" s="41"/>
      <c r="HSB12" s="42"/>
      <c r="HSC12" s="42"/>
      <c r="HSD12" s="42"/>
      <c r="HSE12" s="42"/>
      <c r="HSF12" s="42"/>
      <c r="HSG12" s="42"/>
      <c r="HSH12" s="40"/>
      <c r="HSI12" s="41"/>
      <c r="HSJ12" s="41"/>
      <c r="HSK12" s="41"/>
      <c r="HSL12" s="41"/>
      <c r="HSM12" s="41"/>
      <c r="HSN12" s="41"/>
      <c r="HSO12" s="41"/>
      <c r="HSP12" s="41"/>
      <c r="HSQ12" s="42"/>
      <c r="HSR12" s="42"/>
      <c r="HSS12" s="42"/>
      <c r="HST12" s="42"/>
      <c r="HSU12" s="42"/>
      <c r="HSV12" s="42"/>
      <c r="HSW12" s="40"/>
      <c r="HSX12" s="41"/>
      <c r="HSY12" s="41"/>
      <c r="HSZ12" s="41"/>
      <c r="HTA12" s="41"/>
      <c r="HTB12" s="41"/>
      <c r="HTC12" s="41"/>
      <c r="HTD12" s="41"/>
      <c r="HTE12" s="41"/>
      <c r="HTF12" s="42"/>
      <c r="HTG12" s="42"/>
      <c r="HTH12" s="42"/>
      <c r="HTI12" s="42"/>
      <c r="HTJ12" s="42"/>
      <c r="HTK12" s="42"/>
      <c r="HTL12" s="40"/>
      <c r="HTM12" s="41"/>
      <c r="HTN12" s="41"/>
      <c r="HTO12" s="41"/>
      <c r="HTP12" s="41"/>
      <c r="HTQ12" s="41"/>
      <c r="HTR12" s="41"/>
      <c r="HTS12" s="41"/>
      <c r="HTT12" s="41"/>
      <c r="HTU12" s="42"/>
      <c r="HTV12" s="42"/>
      <c r="HTW12" s="42"/>
      <c r="HTX12" s="42"/>
      <c r="HTY12" s="42"/>
      <c r="HTZ12" s="42"/>
      <c r="HUA12" s="40"/>
      <c r="HUB12" s="41"/>
      <c r="HUC12" s="41"/>
      <c r="HUD12" s="41"/>
      <c r="HUE12" s="41"/>
      <c r="HUF12" s="41"/>
      <c r="HUG12" s="41"/>
      <c r="HUH12" s="41"/>
      <c r="HUI12" s="41"/>
      <c r="HUJ12" s="42"/>
      <c r="HUK12" s="42"/>
      <c r="HUL12" s="42"/>
      <c r="HUM12" s="42"/>
      <c r="HUN12" s="42"/>
      <c r="HUO12" s="42"/>
      <c r="HUP12" s="40"/>
      <c r="HUQ12" s="41"/>
      <c r="HUR12" s="41"/>
      <c r="HUS12" s="41"/>
      <c r="HUT12" s="41"/>
      <c r="HUU12" s="41"/>
      <c r="HUV12" s="41"/>
      <c r="HUW12" s="41"/>
      <c r="HUX12" s="41"/>
      <c r="HUY12" s="42"/>
      <c r="HUZ12" s="42"/>
      <c r="HVA12" s="42"/>
      <c r="HVB12" s="42"/>
      <c r="HVC12" s="42"/>
      <c r="HVD12" s="42"/>
      <c r="HVE12" s="40"/>
      <c r="HVF12" s="41"/>
      <c r="HVG12" s="41"/>
      <c r="HVH12" s="41"/>
      <c r="HVI12" s="41"/>
      <c r="HVJ12" s="41"/>
      <c r="HVK12" s="41"/>
      <c r="HVL12" s="41"/>
      <c r="HVM12" s="41"/>
      <c r="HVN12" s="42"/>
      <c r="HVO12" s="42"/>
      <c r="HVP12" s="42"/>
      <c r="HVQ12" s="42"/>
      <c r="HVR12" s="42"/>
      <c r="HVS12" s="42"/>
      <c r="HVT12" s="40"/>
      <c r="HVU12" s="41"/>
      <c r="HVV12" s="41"/>
      <c r="HVW12" s="41"/>
      <c r="HVX12" s="41"/>
      <c r="HVY12" s="41"/>
      <c r="HVZ12" s="41"/>
      <c r="HWA12" s="41"/>
      <c r="HWB12" s="41"/>
      <c r="HWC12" s="42"/>
      <c r="HWD12" s="42"/>
      <c r="HWE12" s="42"/>
      <c r="HWF12" s="42"/>
      <c r="HWG12" s="42"/>
      <c r="HWH12" s="42"/>
      <c r="HWI12" s="40"/>
      <c r="HWJ12" s="41"/>
      <c r="HWK12" s="41"/>
      <c r="HWL12" s="41"/>
      <c r="HWM12" s="41"/>
      <c r="HWN12" s="41"/>
      <c r="HWO12" s="41"/>
      <c r="HWP12" s="41"/>
      <c r="HWQ12" s="41"/>
      <c r="HWR12" s="42"/>
      <c r="HWS12" s="42"/>
      <c r="HWT12" s="42"/>
      <c r="HWU12" s="42"/>
      <c r="HWV12" s="42"/>
      <c r="HWW12" s="42"/>
      <c r="HWX12" s="40"/>
      <c r="HWY12" s="41"/>
      <c r="HWZ12" s="41"/>
      <c r="HXA12" s="41"/>
      <c r="HXB12" s="41"/>
      <c r="HXC12" s="41"/>
      <c r="HXD12" s="41"/>
      <c r="HXE12" s="41"/>
      <c r="HXF12" s="41"/>
      <c r="HXG12" s="42"/>
      <c r="HXH12" s="42"/>
      <c r="HXI12" s="42"/>
      <c r="HXJ12" s="42"/>
      <c r="HXK12" s="42"/>
      <c r="HXL12" s="42"/>
      <c r="HXM12" s="40"/>
      <c r="HXN12" s="41"/>
      <c r="HXO12" s="41"/>
      <c r="HXP12" s="41"/>
      <c r="HXQ12" s="41"/>
      <c r="HXR12" s="41"/>
      <c r="HXS12" s="41"/>
      <c r="HXT12" s="41"/>
      <c r="HXU12" s="41"/>
      <c r="HXV12" s="42"/>
      <c r="HXW12" s="42"/>
      <c r="HXX12" s="42"/>
      <c r="HXY12" s="42"/>
      <c r="HXZ12" s="42"/>
      <c r="HYA12" s="42"/>
      <c r="HYB12" s="40"/>
      <c r="HYC12" s="41"/>
      <c r="HYD12" s="41"/>
      <c r="HYE12" s="41"/>
      <c r="HYF12" s="41"/>
      <c r="HYG12" s="41"/>
      <c r="HYH12" s="41"/>
      <c r="HYI12" s="41"/>
      <c r="HYJ12" s="41"/>
      <c r="HYK12" s="42"/>
      <c r="HYL12" s="42"/>
      <c r="HYM12" s="42"/>
      <c r="HYN12" s="42"/>
      <c r="HYO12" s="42"/>
      <c r="HYP12" s="42"/>
      <c r="HYQ12" s="40"/>
      <c r="HYR12" s="41"/>
      <c r="HYS12" s="41"/>
      <c r="HYT12" s="41"/>
      <c r="HYU12" s="41"/>
      <c r="HYV12" s="41"/>
      <c r="HYW12" s="41"/>
      <c r="HYX12" s="41"/>
      <c r="HYY12" s="41"/>
      <c r="HYZ12" s="42"/>
      <c r="HZA12" s="42"/>
      <c r="HZB12" s="42"/>
      <c r="HZC12" s="42"/>
      <c r="HZD12" s="42"/>
      <c r="HZE12" s="42"/>
      <c r="HZF12" s="40"/>
      <c r="HZG12" s="41"/>
      <c r="HZH12" s="41"/>
      <c r="HZI12" s="41"/>
      <c r="HZJ12" s="41"/>
      <c r="HZK12" s="41"/>
      <c r="HZL12" s="41"/>
      <c r="HZM12" s="41"/>
      <c r="HZN12" s="41"/>
      <c r="HZO12" s="42"/>
      <c r="HZP12" s="42"/>
      <c r="HZQ12" s="42"/>
      <c r="HZR12" s="42"/>
      <c r="HZS12" s="42"/>
      <c r="HZT12" s="42"/>
      <c r="HZU12" s="40"/>
      <c r="HZV12" s="41"/>
      <c r="HZW12" s="41"/>
      <c r="HZX12" s="41"/>
      <c r="HZY12" s="41"/>
      <c r="HZZ12" s="41"/>
      <c r="IAA12" s="41"/>
      <c r="IAB12" s="41"/>
      <c r="IAC12" s="41"/>
      <c r="IAD12" s="42"/>
      <c r="IAE12" s="42"/>
      <c r="IAF12" s="42"/>
      <c r="IAG12" s="42"/>
      <c r="IAH12" s="42"/>
      <c r="IAI12" s="42"/>
      <c r="IAJ12" s="40"/>
      <c r="IAK12" s="41"/>
      <c r="IAL12" s="41"/>
      <c r="IAM12" s="41"/>
      <c r="IAN12" s="41"/>
      <c r="IAO12" s="41"/>
      <c r="IAP12" s="41"/>
      <c r="IAQ12" s="41"/>
      <c r="IAR12" s="41"/>
      <c r="IAS12" s="42"/>
      <c r="IAT12" s="42"/>
      <c r="IAU12" s="42"/>
      <c r="IAV12" s="42"/>
      <c r="IAW12" s="42"/>
      <c r="IAX12" s="42"/>
      <c r="IAY12" s="40"/>
      <c r="IAZ12" s="41"/>
      <c r="IBA12" s="41"/>
      <c r="IBB12" s="41"/>
      <c r="IBC12" s="41"/>
      <c r="IBD12" s="41"/>
      <c r="IBE12" s="41"/>
      <c r="IBF12" s="41"/>
      <c r="IBG12" s="41"/>
      <c r="IBH12" s="42"/>
      <c r="IBI12" s="42"/>
      <c r="IBJ12" s="42"/>
      <c r="IBK12" s="42"/>
      <c r="IBL12" s="42"/>
      <c r="IBM12" s="42"/>
      <c r="IBN12" s="40"/>
      <c r="IBO12" s="41"/>
      <c r="IBP12" s="41"/>
      <c r="IBQ12" s="41"/>
      <c r="IBR12" s="41"/>
      <c r="IBS12" s="41"/>
      <c r="IBT12" s="41"/>
      <c r="IBU12" s="41"/>
      <c r="IBV12" s="41"/>
      <c r="IBW12" s="42"/>
      <c r="IBX12" s="42"/>
      <c r="IBY12" s="42"/>
      <c r="IBZ12" s="42"/>
      <c r="ICA12" s="42"/>
      <c r="ICB12" s="42"/>
      <c r="ICC12" s="40"/>
      <c r="ICD12" s="41"/>
      <c r="ICE12" s="41"/>
      <c r="ICF12" s="41"/>
      <c r="ICG12" s="41"/>
      <c r="ICH12" s="41"/>
      <c r="ICI12" s="41"/>
      <c r="ICJ12" s="41"/>
      <c r="ICK12" s="41"/>
      <c r="ICL12" s="42"/>
      <c r="ICM12" s="42"/>
      <c r="ICN12" s="42"/>
      <c r="ICO12" s="42"/>
      <c r="ICP12" s="42"/>
      <c r="ICQ12" s="42"/>
      <c r="ICR12" s="40"/>
      <c r="ICS12" s="41"/>
      <c r="ICT12" s="41"/>
      <c r="ICU12" s="41"/>
      <c r="ICV12" s="41"/>
      <c r="ICW12" s="41"/>
      <c r="ICX12" s="41"/>
      <c r="ICY12" s="41"/>
      <c r="ICZ12" s="41"/>
      <c r="IDA12" s="42"/>
      <c r="IDB12" s="42"/>
      <c r="IDC12" s="42"/>
      <c r="IDD12" s="42"/>
      <c r="IDE12" s="42"/>
      <c r="IDF12" s="42"/>
      <c r="IDG12" s="40"/>
      <c r="IDH12" s="41"/>
      <c r="IDI12" s="41"/>
      <c r="IDJ12" s="41"/>
      <c r="IDK12" s="41"/>
      <c r="IDL12" s="41"/>
      <c r="IDM12" s="41"/>
      <c r="IDN12" s="41"/>
      <c r="IDO12" s="41"/>
      <c r="IDP12" s="42"/>
      <c r="IDQ12" s="42"/>
      <c r="IDR12" s="42"/>
      <c r="IDS12" s="42"/>
      <c r="IDT12" s="42"/>
      <c r="IDU12" s="42"/>
      <c r="IDV12" s="40"/>
      <c r="IDW12" s="41"/>
      <c r="IDX12" s="41"/>
      <c r="IDY12" s="41"/>
      <c r="IDZ12" s="41"/>
      <c r="IEA12" s="41"/>
      <c r="IEB12" s="41"/>
      <c r="IEC12" s="41"/>
      <c r="IED12" s="41"/>
      <c r="IEE12" s="42"/>
      <c r="IEF12" s="42"/>
      <c r="IEG12" s="42"/>
      <c r="IEH12" s="42"/>
      <c r="IEI12" s="42"/>
      <c r="IEJ12" s="42"/>
      <c r="IEK12" s="40"/>
      <c r="IEL12" s="41"/>
      <c r="IEM12" s="41"/>
      <c r="IEN12" s="41"/>
      <c r="IEO12" s="41"/>
      <c r="IEP12" s="41"/>
      <c r="IEQ12" s="41"/>
      <c r="IER12" s="41"/>
      <c r="IES12" s="41"/>
      <c r="IET12" s="42"/>
      <c r="IEU12" s="42"/>
      <c r="IEV12" s="42"/>
      <c r="IEW12" s="42"/>
      <c r="IEX12" s="42"/>
      <c r="IEY12" s="42"/>
      <c r="IEZ12" s="40"/>
      <c r="IFA12" s="41"/>
      <c r="IFB12" s="41"/>
      <c r="IFC12" s="41"/>
      <c r="IFD12" s="41"/>
      <c r="IFE12" s="41"/>
      <c r="IFF12" s="41"/>
      <c r="IFG12" s="41"/>
      <c r="IFH12" s="41"/>
      <c r="IFI12" s="42"/>
      <c r="IFJ12" s="42"/>
      <c r="IFK12" s="42"/>
      <c r="IFL12" s="42"/>
      <c r="IFM12" s="42"/>
      <c r="IFN12" s="42"/>
      <c r="IFO12" s="40"/>
      <c r="IFP12" s="41"/>
      <c r="IFQ12" s="41"/>
      <c r="IFR12" s="41"/>
      <c r="IFS12" s="41"/>
      <c r="IFT12" s="41"/>
      <c r="IFU12" s="41"/>
      <c r="IFV12" s="41"/>
      <c r="IFW12" s="41"/>
      <c r="IFX12" s="42"/>
      <c r="IFY12" s="42"/>
      <c r="IFZ12" s="42"/>
      <c r="IGA12" s="42"/>
      <c r="IGB12" s="42"/>
      <c r="IGC12" s="42"/>
      <c r="IGD12" s="40"/>
      <c r="IGE12" s="41"/>
      <c r="IGF12" s="41"/>
      <c r="IGG12" s="41"/>
      <c r="IGH12" s="41"/>
      <c r="IGI12" s="41"/>
      <c r="IGJ12" s="41"/>
      <c r="IGK12" s="41"/>
      <c r="IGL12" s="41"/>
      <c r="IGM12" s="42"/>
      <c r="IGN12" s="42"/>
      <c r="IGO12" s="42"/>
      <c r="IGP12" s="42"/>
      <c r="IGQ12" s="42"/>
      <c r="IGR12" s="42"/>
      <c r="IGS12" s="40"/>
      <c r="IGT12" s="41"/>
      <c r="IGU12" s="41"/>
      <c r="IGV12" s="41"/>
      <c r="IGW12" s="41"/>
      <c r="IGX12" s="41"/>
      <c r="IGY12" s="41"/>
      <c r="IGZ12" s="41"/>
      <c r="IHA12" s="41"/>
      <c r="IHB12" s="42"/>
      <c r="IHC12" s="42"/>
      <c r="IHD12" s="42"/>
      <c r="IHE12" s="42"/>
      <c r="IHF12" s="42"/>
      <c r="IHG12" s="42"/>
      <c r="IHH12" s="40"/>
      <c r="IHI12" s="41"/>
      <c r="IHJ12" s="41"/>
      <c r="IHK12" s="41"/>
      <c r="IHL12" s="41"/>
      <c r="IHM12" s="41"/>
      <c r="IHN12" s="41"/>
      <c r="IHO12" s="41"/>
      <c r="IHP12" s="41"/>
      <c r="IHQ12" s="42"/>
      <c r="IHR12" s="42"/>
      <c r="IHS12" s="42"/>
      <c r="IHT12" s="42"/>
      <c r="IHU12" s="42"/>
      <c r="IHV12" s="42"/>
      <c r="IHW12" s="40"/>
      <c r="IHX12" s="41"/>
      <c r="IHY12" s="41"/>
      <c r="IHZ12" s="41"/>
      <c r="IIA12" s="41"/>
      <c r="IIB12" s="41"/>
      <c r="IIC12" s="41"/>
      <c r="IID12" s="41"/>
      <c r="IIE12" s="41"/>
      <c r="IIF12" s="42"/>
      <c r="IIG12" s="42"/>
      <c r="IIH12" s="42"/>
      <c r="III12" s="42"/>
      <c r="IIJ12" s="42"/>
      <c r="IIK12" s="42"/>
      <c r="IIL12" s="40"/>
      <c r="IIM12" s="41"/>
      <c r="IIN12" s="41"/>
      <c r="IIO12" s="41"/>
      <c r="IIP12" s="41"/>
      <c r="IIQ12" s="41"/>
      <c r="IIR12" s="41"/>
      <c r="IIS12" s="41"/>
      <c r="IIT12" s="41"/>
      <c r="IIU12" s="42"/>
      <c r="IIV12" s="42"/>
      <c r="IIW12" s="42"/>
      <c r="IIX12" s="42"/>
      <c r="IIY12" s="42"/>
      <c r="IIZ12" s="42"/>
      <c r="IJA12" s="40"/>
      <c r="IJB12" s="41"/>
      <c r="IJC12" s="41"/>
      <c r="IJD12" s="41"/>
      <c r="IJE12" s="41"/>
      <c r="IJF12" s="41"/>
      <c r="IJG12" s="41"/>
      <c r="IJH12" s="41"/>
      <c r="IJI12" s="41"/>
      <c r="IJJ12" s="42"/>
      <c r="IJK12" s="42"/>
      <c r="IJL12" s="42"/>
      <c r="IJM12" s="42"/>
      <c r="IJN12" s="42"/>
      <c r="IJO12" s="42"/>
      <c r="IJP12" s="40"/>
      <c r="IJQ12" s="41"/>
      <c r="IJR12" s="41"/>
      <c r="IJS12" s="41"/>
      <c r="IJT12" s="41"/>
      <c r="IJU12" s="41"/>
      <c r="IJV12" s="41"/>
      <c r="IJW12" s="41"/>
      <c r="IJX12" s="41"/>
      <c r="IJY12" s="42"/>
      <c r="IJZ12" s="42"/>
      <c r="IKA12" s="42"/>
      <c r="IKB12" s="42"/>
      <c r="IKC12" s="42"/>
      <c r="IKD12" s="42"/>
      <c r="IKE12" s="40"/>
      <c r="IKF12" s="41"/>
      <c r="IKG12" s="41"/>
      <c r="IKH12" s="41"/>
      <c r="IKI12" s="41"/>
      <c r="IKJ12" s="41"/>
      <c r="IKK12" s="41"/>
      <c r="IKL12" s="41"/>
      <c r="IKM12" s="41"/>
      <c r="IKN12" s="42"/>
      <c r="IKO12" s="42"/>
      <c r="IKP12" s="42"/>
      <c r="IKQ12" s="42"/>
      <c r="IKR12" s="42"/>
      <c r="IKS12" s="42"/>
      <c r="IKT12" s="40"/>
      <c r="IKU12" s="41"/>
      <c r="IKV12" s="41"/>
      <c r="IKW12" s="41"/>
      <c r="IKX12" s="41"/>
      <c r="IKY12" s="41"/>
      <c r="IKZ12" s="41"/>
      <c r="ILA12" s="41"/>
      <c r="ILB12" s="41"/>
      <c r="ILC12" s="42"/>
      <c r="ILD12" s="42"/>
      <c r="ILE12" s="42"/>
      <c r="ILF12" s="42"/>
      <c r="ILG12" s="42"/>
      <c r="ILH12" s="42"/>
      <c r="ILI12" s="40"/>
      <c r="ILJ12" s="41"/>
      <c r="ILK12" s="41"/>
      <c r="ILL12" s="41"/>
      <c r="ILM12" s="41"/>
      <c r="ILN12" s="41"/>
      <c r="ILO12" s="41"/>
      <c r="ILP12" s="41"/>
      <c r="ILQ12" s="41"/>
      <c r="ILR12" s="42"/>
      <c r="ILS12" s="42"/>
      <c r="ILT12" s="42"/>
      <c r="ILU12" s="42"/>
      <c r="ILV12" s="42"/>
      <c r="ILW12" s="42"/>
      <c r="ILX12" s="40"/>
      <c r="ILY12" s="41"/>
      <c r="ILZ12" s="41"/>
      <c r="IMA12" s="41"/>
      <c r="IMB12" s="41"/>
      <c r="IMC12" s="41"/>
      <c r="IMD12" s="41"/>
      <c r="IME12" s="41"/>
      <c r="IMF12" s="41"/>
      <c r="IMG12" s="42"/>
      <c r="IMH12" s="42"/>
      <c r="IMI12" s="42"/>
      <c r="IMJ12" s="42"/>
      <c r="IMK12" s="42"/>
      <c r="IML12" s="42"/>
      <c r="IMM12" s="40"/>
      <c r="IMN12" s="41"/>
      <c r="IMO12" s="41"/>
      <c r="IMP12" s="41"/>
      <c r="IMQ12" s="41"/>
      <c r="IMR12" s="41"/>
      <c r="IMS12" s="41"/>
      <c r="IMT12" s="41"/>
      <c r="IMU12" s="41"/>
      <c r="IMV12" s="42"/>
      <c r="IMW12" s="42"/>
      <c r="IMX12" s="42"/>
      <c r="IMY12" s="42"/>
      <c r="IMZ12" s="42"/>
      <c r="INA12" s="42"/>
      <c r="INB12" s="40"/>
      <c r="INC12" s="41"/>
      <c r="IND12" s="41"/>
      <c r="INE12" s="41"/>
      <c r="INF12" s="41"/>
      <c r="ING12" s="41"/>
      <c r="INH12" s="41"/>
      <c r="INI12" s="41"/>
      <c r="INJ12" s="41"/>
      <c r="INK12" s="42"/>
      <c r="INL12" s="42"/>
      <c r="INM12" s="42"/>
      <c r="INN12" s="42"/>
      <c r="INO12" s="42"/>
      <c r="INP12" s="42"/>
      <c r="INQ12" s="40"/>
      <c r="INR12" s="41"/>
      <c r="INS12" s="41"/>
      <c r="INT12" s="41"/>
      <c r="INU12" s="41"/>
      <c r="INV12" s="41"/>
      <c r="INW12" s="41"/>
      <c r="INX12" s="41"/>
      <c r="INY12" s="41"/>
      <c r="INZ12" s="42"/>
      <c r="IOA12" s="42"/>
      <c r="IOB12" s="42"/>
      <c r="IOC12" s="42"/>
      <c r="IOD12" s="42"/>
      <c r="IOE12" s="42"/>
      <c r="IOF12" s="40"/>
      <c r="IOG12" s="41"/>
      <c r="IOH12" s="41"/>
      <c r="IOI12" s="41"/>
      <c r="IOJ12" s="41"/>
      <c r="IOK12" s="41"/>
      <c r="IOL12" s="41"/>
      <c r="IOM12" s="41"/>
      <c r="ION12" s="41"/>
      <c r="IOO12" s="42"/>
      <c r="IOP12" s="42"/>
      <c r="IOQ12" s="42"/>
      <c r="IOR12" s="42"/>
      <c r="IOS12" s="42"/>
      <c r="IOT12" s="42"/>
      <c r="IOU12" s="40"/>
      <c r="IOV12" s="41"/>
      <c r="IOW12" s="41"/>
      <c r="IOX12" s="41"/>
      <c r="IOY12" s="41"/>
      <c r="IOZ12" s="41"/>
      <c r="IPA12" s="41"/>
      <c r="IPB12" s="41"/>
      <c r="IPC12" s="41"/>
      <c r="IPD12" s="42"/>
      <c r="IPE12" s="42"/>
      <c r="IPF12" s="42"/>
      <c r="IPG12" s="42"/>
      <c r="IPH12" s="42"/>
      <c r="IPI12" s="42"/>
      <c r="IPJ12" s="40"/>
      <c r="IPK12" s="41"/>
      <c r="IPL12" s="41"/>
      <c r="IPM12" s="41"/>
      <c r="IPN12" s="41"/>
      <c r="IPO12" s="41"/>
      <c r="IPP12" s="41"/>
      <c r="IPQ12" s="41"/>
      <c r="IPR12" s="41"/>
      <c r="IPS12" s="42"/>
      <c r="IPT12" s="42"/>
      <c r="IPU12" s="42"/>
      <c r="IPV12" s="42"/>
      <c r="IPW12" s="42"/>
      <c r="IPX12" s="42"/>
      <c r="IPY12" s="40"/>
      <c r="IPZ12" s="41"/>
      <c r="IQA12" s="41"/>
      <c r="IQB12" s="41"/>
      <c r="IQC12" s="41"/>
      <c r="IQD12" s="41"/>
      <c r="IQE12" s="41"/>
      <c r="IQF12" s="41"/>
      <c r="IQG12" s="41"/>
      <c r="IQH12" s="42"/>
      <c r="IQI12" s="42"/>
      <c r="IQJ12" s="42"/>
      <c r="IQK12" s="42"/>
      <c r="IQL12" s="42"/>
      <c r="IQM12" s="42"/>
      <c r="IQN12" s="40"/>
      <c r="IQO12" s="41"/>
      <c r="IQP12" s="41"/>
      <c r="IQQ12" s="41"/>
      <c r="IQR12" s="41"/>
      <c r="IQS12" s="41"/>
      <c r="IQT12" s="41"/>
      <c r="IQU12" s="41"/>
      <c r="IQV12" s="41"/>
      <c r="IQW12" s="42"/>
      <c r="IQX12" s="42"/>
      <c r="IQY12" s="42"/>
      <c r="IQZ12" s="42"/>
      <c r="IRA12" s="42"/>
      <c r="IRB12" s="42"/>
      <c r="IRC12" s="40"/>
      <c r="IRD12" s="41"/>
      <c r="IRE12" s="41"/>
      <c r="IRF12" s="41"/>
      <c r="IRG12" s="41"/>
      <c r="IRH12" s="41"/>
      <c r="IRI12" s="41"/>
      <c r="IRJ12" s="41"/>
      <c r="IRK12" s="41"/>
      <c r="IRL12" s="42"/>
      <c r="IRM12" s="42"/>
      <c r="IRN12" s="42"/>
      <c r="IRO12" s="42"/>
      <c r="IRP12" s="42"/>
      <c r="IRQ12" s="42"/>
      <c r="IRR12" s="40"/>
      <c r="IRS12" s="41"/>
      <c r="IRT12" s="41"/>
      <c r="IRU12" s="41"/>
      <c r="IRV12" s="41"/>
      <c r="IRW12" s="41"/>
      <c r="IRX12" s="41"/>
      <c r="IRY12" s="41"/>
      <c r="IRZ12" s="41"/>
      <c r="ISA12" s="42"/>
      <c r="ISB12" s="42"/>
      <c r="ISC12" s="42"/>
      <c r="ISD12" s="42"/>
      <c r="ISE12" s="42"/>
      <c r="ISF12" s="42"/>
      <c r="ISG12" s="40"/>
      <c r="ISH12" s="41"/>
      <c r="ISI12" s="41"/>
      <c r="ISJ12" s="41"/>
      <c r="ISK12" s="41"/>
      <c r="ISL12" s="41"/>
      <c r="ISM12" s="41"/>
      <c r="ISN12" s="41"/>
      <c r="ISO12" s="41"/>
      <c r="ISP12" s="42"/>
      <c r="ISQ12" s="42"/>
      <c r="ISR12" s="42"/>
      <c r="ISS12" s="42"/>
      <c r="IST12" s="42"/>
      <c r="ISU12" s="42"/>
      <c r="ISV12" s="40"/>
      <c r="ISW12" s="41"/>
      <c r="ISX12" s="41"/>
      <c r="ISY12" s="41"/>
      <c r="ISZ12" s="41"/>
      <c r="ITA12" s="41"/>
      <c r="ITB12" s="41"/>
      <c r="ITC12" s="41"/>
      <c r="ITD12" s="41"/>
      <c r="ITE12" s="42"/>
      <c r="ITF12" s="42"/>
      <c r="ITG12" s="42"/>
      <c r="ITH12" s="42"/>
      <c r="ITI12" s="42"/>
      <c r="ITJ12" s="42"/>
      <c r="ITK12" s="40"/>
      <c r="ITL12" s="41"/>
      <c r="ITM12" s="41"/>
      <c r="ITN12" s="41"/>
      <c r="ITO12" s="41"/>
      <c r="ITP12" s="41"/>
      <c r="ITQ12" s="41"/>
      <c r="ITR12" s="41"/>
      <c r="ITS12" s="41"/>
      <c r="ITT12" s="42"/>
      <c r="ITU12" s="42"/>
      <c r="ITV12" s="42"/>
      <c r="ITW12" s="42"/>
      <c r="ITX12" s="42"/>
      <c r="ITY12" s="42"/>
      <c r="ITZ12" s="40"/>
      <c r="IUA12" s="41"/>
      <c r="IUB12" s="41"/>
      <c r="IUC12" s="41"/>
      <c r="IUD12" s="41"/>
      <c r="IUE12" s="41"/>
      <c r="IUF12" s="41"/>
      <c r="IUG12" s="41"/>
      <c r="IUH12" s="41"/>
      <c r="IUI12" s="42"/>
      <c r="IUJ12" s="42"/>
      <c r="IUK12" s="42"/>
      <c r="IUL12" s="42"/>
      <c r="IUM12" s="42"/>
      <c r="IUN12" s="42"/>
      <c r="IUO12" s="40"/>
      <c r="IUP12" s="41"/>
      <c r="IUQ12" s="41"/>
      <c r="IUR12" s="41"/>
      <c r="IUS12" s="41"/>
      <c r="IUT12" s="41"/>
      <c r="IUU12" s="41"/>
      <c r="IUV12" s="41"/>
      <c r="IUW12" s="41"/>
      <c r="IUX12" s="42"/>
      <c r="IUY12" s="42"/>
      <c r="IUZ12" s="42"/>
      <c r="IVA12" s="42"/>
      <c r="IVB12" s="42"/>
      <c r="IVC12" s="42"/>
      <c r="IVD12" s="40"/>
      <c r="IVE12" s="41"/>
      <c r="IVF12" s="41"/>
      <c r="IVG12" s="41"/>
      <c r="IVH12" s="41"/>
      <c r="IVI12" s="41"/>
      <c r="IVJ12" s="41"/>
      <c r="IVK12" s="41"/>
      <c r="IVL12" s="41"/>
      <c r="IVM12" s="42"/>
      <c r="IVN12" s="42"/>
      <c r="IVO12" s="42"/>
      <c r="IVP12" s="42"/>
      <c r="IVQ12" s="42"/>
      <c r="IVR12" s="42"/>
      <c r="IVS12" s="40"/>
      <c r="IVT12" s="41"/>
      <c r="IVU12" s="41"/>
      <c r="IVV12" s="41"/>
      <c r="IVW12" s="41"/>
      <c r="IVX12" s="41"/>
      <c r="IVY12" s="41"/>
      <c r="IVZ12" s="41"/>
      <c r="IWA12" s="41"/>
      <c r="IWB12" s="42"/>
      <c r="IWC12" s="42"/>
      <c r="IWD12" s="42"/>
      <c r="IWE12" s="42"/>
      <c r="IWF12" s="42"/>
      <c r="IWG12" s="42"/>
      <c r="IWH12" s="40"/>
      <c r="IWI12" s="41"/>
      <c r="IWJ12" s="41"/>
      <c r="IWK12" s="41"/>
      <c r="IWL12" s="41"/>
      <c r="IWM12" s="41"/>
      <c r="IWN12" s="41"/>
      <c r="IWO12" s="41"/>
      <c r="IWP12" s="41"/>
      <c r="IWQ12" s="42"/>
      <c r="IWR12" s="42"/>
      <c r="IWS12" s="42"/>
      <c r="IWT12" s="42"/>
      <c r="IWU12" s="42"/>
      <c r="IWV12" s="42"/>
      <c r="IWW12" s="40"/>
      <c r="IWX12" s="41"/>
      <c r="IWY12" s="41"/>
      <c r="IWZ12" s="41"/>
      <c r="IXA12" s="41"/>
      <c r="IXB12" s="41"/>
      <c r="IXC12" s="41"/>
      <c r="IXD12" s="41"/>
      <c r="IXE12" s="41"/>
      <c r="IXF12" s="42"/>
      <c r="IXG12" s="42"/>
      <c r="IXH12" s="42"/>
      <c r="IXI12" s="42"/>
      <c r="IXJ12" s="42"/>
      <c r="IXK12" s="42"/>
      <c r="IXL12" s="40"/>
      <c r="IXM12" s="41"/>
      <c r="IXN12" s="41"/>
      <c r="IXO12" s="41"/>
      <c r="IXP12" s="41"/>
      <c r="IXQ12" s="41"/>
      <c r="IXR12" s="41"/>
      <c r="IXS12" s="41"/>
      <c r="IXT12" s="41"/>
      <c r="IXU12" s="42"/>
      <c r="IXV12" s="42"/>
      <c r="IXW12" s="42"/>
      <c r="IXX12" s="42"/>
      <c r="IXY12" s="42"/>
      <c r="IXZ12" s="42"/>
      <c r="IYA12" s="40"/>
      <c r="IYB12" s="41"/>
      <c r="IYC12" s="41"/>
      <c r="IYD12" s="41"/>
      <c r="IYE12" s="41"/>
      <c r="IYF12" s="41"/>
      <c r="IYG12" s="41"/>
      <c r="IYH12" s="41"/>
      <c r="IYI12" s="41"/>
      <c r="IYJ12" s="42"/>
      <c r="IYK12" s="42"/>
      <c r="IYL12" s="42"/>
      <c r="IYM12" s="42"/>
      <c r="IYN12" s="42"/>
      <c r="IYO12" s="42"/>
      <c r="IYP12" s="40"/>
      <c r="IYQ12" s="41"/>
      <c r="IYR12" s="41"/>
      <c r="IYS12" s="41"/>
      <c r="IYT12" s="41"/>
      <c r="IYU12" s="41"/>
      <c r="IYV12" s="41"/>
      <c r="IYW12" s="41"/>
      <c r="IYX12" s="41"/>
      <c r="IYY12" s="42"/>
      <c r="IYZ12" s="42"/>
      <c r="IZA12" s="42"/>
      <c r="IZB12" s="42"/>
      <c r="IZC12" s="42"/>
      <c r="IZD12" s="42"/>
      <c r="IZE12" s="40"/>
      <c r="IZF12" s="41"/>
      <c r="IZG12" s="41"/>
      <c r="IZH12" s="41"/>
      <c r="IZI12" s="41"/>
      <c r="IZJ12" s="41"/>
      <c r="IZK12" s="41"/>
      <c r="IZL12" s="41"/>
      <c r="IZM12" s="41"/>
      <c r="IZN12" s="42"/>
      <c r="IZO12" s="42"/>
      <c r="IZP12" s="42"/>
      <c r="IZQ12" s="42"/>
      <c r="IZR12" s="42"/>
      <c r="IZS12" s="42"/>
      <c r="IZT12" s="40"/>
      <c r="IZU12" s="41"/>
      <c r="IZV12" s="41"/>
      <c r="IZW12" s="41"/>
      <c r="IZX12" s="41"/>
      <c r="IZY12" s="41"/>
      <c r="IZZ12" s="41"/>
      <c r="JAA12" s="41"/>
      <c r="JAB12" s="41"/>
      <c r="JAC12" s="42"/>
      <c r="JAD12" s="42"/>
      <c r="JAE12" s="42"/>
      <c r="JAF12" s="42"/>
      <c r="JAG12" s="42"/>
      <c r="JAH12" s="42"/>
      <c r="JAI12" s="40"/>
      <c r="JAJ12" s="41"/>
      <c r="JAK12" s="41"/>
      <c r="JAL12" s="41"/>
      <c r="JAM12" s="41"/>
      <c r="JAN12" s="41"/>
      <c r="JAO12" s="41"/>
      <c r="JAP12" s="41"/>
      <c r="JAQ12" s="41"/>
      <c r="JAR12" s="42"/>
      <c r="JAS12" s="42"/>
      <c r="JAT12" s="42"/>
      <c r="JAU12" s="42"/>
      <c r="JAV12" s="42"/>
      <c r="JAW12" s="42"/>
      <c r="JAX12" s="40"/>
      <c r="JAY12" s="41"/>
      <c r="JAZ12" s="41"/>
      <c r="JBA12" s="41"/>
      <c r="JBB12" s="41"/>
      <c r="JBC12" s="41"/>
      <c r="JBD12" s="41"/>
      <c r="JBE12" s="41"/>
      <c r="JBF12" s="41"/>
      <c r="JBG12" s="42"/>
      <c r="JBH12" s="42"/>
      <c r="JBI12" s="42"/>
      <c r="JBJ12" s="42"/>
      <c r="JBK12" s="42"/>
      <c r="JBL12" s="42"/>
      <c r="JBM12" s="40"/>
      <c r="JBN12" s="41"/>
      <c r="JBO12" s="41"/>
      <c r="JBP12" s="41"/>
      <c r="JBQ12" s="41"/>
      <c r="JBR12" s="41"/>
      <c r="JBS12" s="41"/>
      <c r="JBT12" s="41"/>
      <c r="JBU12" s="41"/>
      <c r="JBV12" s="42"/>
      <c r="JBW12" s="42"/>
      <c r="JBX12" s="42"/>
      <c r="JBY12" s="42"/>
      <c r="JBZ12" s="42"/>
      <c r="JCA12" s="42"/>
      <c r="JCB12" s="40"/>
      <c r="JCC12" s="41"/>
      <c r="JCD12" s="41"/>
      <c r="JCE12" s="41"/>
      <c r="JCF12" s="41"/>
      <c r="JCG12" s="41"/>
      <c r="JCH12" s="41"/>
      <c r="JCI12" s="41"/>
      <c r="JCJ12" s="41"/>
      <c r="JCK12" s="42"/>
      <c r="JCL12" s="42"/>
      <c r="JCM12" s="42"/>
      <c r="JCN12" s="42"/>
      <c r="JCO12" s="42"/>
      <c r="JCP12" s="42"/>
      <c r="JCQ12" s="40"/>
      <c r="JCR12" s="41"/>
      <c r="JCS12" s="41"/>
      <c r="JCT12" s="41"/>
      <c r="JCU12" s="41"/>
      <c r="JCV12" s="41"/>
      <c r="JCW12" s="41"/>
      <c r="JCX12" s="41"/>
      <c r="JCY12" s="41"/>
      <c r="JCZ12" s="42"/>
      <c r="JDA12" s="42"/>
      <c r="JDB12" s="42"/>
      <c r="JDC12" s="42"/>
      <c r="JDD12" s="42"/>
      <c r="JDE12" s="42"/>
      <c r="JDF12" s="40"/>
      <c r="JDG12" s="41"/>
      <c r="JDH12" s="41"/>
      <c r="JDI12" s="41"/>
      <c r="JDJ12" s="41"/>
      <c r="JDK12" s="41"/>
      <c r="JDL12" s="41"/>
      <c r="JDM12" s="41"/>
      <c r="JDN12" s="41"/>
      <c r="JDO12" s="42"/>
      <c r="JDP12" s="42"/>
      <c r="JDQ12" s="42"/>
      <c r="JDR12" s="42"/>
      <c r="JDS12" s="42"/>
      <c r="JDT12" s="42"/>
      <c r="JDU12" s="40"/>
      <c r="JDV12" s="41"/>
      <c r="JDW12" s="41"/>
      <c r="JDX12" s="41"/>
      <c r="JDY12" s="41"/>
      <c r="JDZ12" s="41"/>
      <c r="JEA12" s="41"/>
      <c r="JEB12" s="41"/>
      <c r="JEC12" s="41"/>
      <c r="JED12" s="42"/>
      <c r="JEE12" s="42"/>
      <c r="JEF12" s="42"/>
      <c r="JEG12" s="42"/>
      <c r="JEH12" s="42"/>
      <c r="JEI12" s="42"/>
      <c r="JEJ12" s="40"/>
      <c r="JEK12" s="41"/>
      <c r="JEL12" s="41"/>
      <c r="JEM12" s="41"/>
      <c r="JEN12" s="41"/>
      <c r="JEO12" s="41"/>
      <c r="JEP12" s="41"/>
      <c r="JEQ12" s="41"/>
      <c r="JER12" s="41"/>
      <c r="JES12" s="42"/>
      <c r="JET12" s="42"/>
      <c r="JEU12" s="42"/>
      <c r="JEV12" s="42"/>
      <c r="JEW12" s="42"/>
      <c r="JEX12" s="42"/>
      <c r="JEY12" s="40"/>
      <c r="JEZ12" s="41"/>
      <c r="JFA12" s="41"/>
      <c r="JFB12" s="41"/>
      <c r="JFC12" s="41"/>
      <c r="JFD12" s="41"/>
      <c r="JFE12" s="41"/>
      <c r="JFF12" s="41"/>
      <c r="JFG12" s="41"/>
      <c r="JFH12" s="42"/>
      <c r="JFI12" s="42"/>
      <c r="JFJ12" s="42"/>
      <c r="JFK12" s="42"/>
      <c r="JFL12" s="42"/>
      <c r="JFM12" s="42"/>
      <c r="JFN12" s="40"/>
      <c r="JFO12" s="41"/>
      <c r="JFP12" s="41"/>
      <c r="JFQ12" s="41"/>
      <c r="JFR12" s="41"/>
      <c r="JFS12" s="41"/>
      <c r="JFT12" s="41"/>
      <c r="JFU12" s="41"/>
      <c r="JFV12" s="41"/>
      <c r="JFW12" s="42"/>
      <c r="JFX12" s="42"/>
      <c r="JFY12" s="42"/>
      <c r="JFZ12" s="42"/>
      <c r="JGA12" s="42"/>
      <c r="JGB12" s="42"/>
      <c r="JGC12" s="40"/>
      <c r="JGD12" s="41"/>
      <c r="JGE12" s="41"/>
      <c r="JGF12" s="41"/>
      <c r="JGG12" s="41"/>
      <c r="JGH12" s="41"/>
      <c r="JGI12" s="41"/>
      <c r="JGJ12" s="41"/>
      <c r="JGK12" s="41"/>
      <c r="JGL12" s="42"/>
      <c r="JGM12" s="42"/>
      <c r="JGN12" s="42"/>
      <c r="JGO12" s="42"/>
      <c r="JGP12" s="42"/>
      <c r="JGQ12" s="42"/>
      <c r="JGR12" s="40"/>
      <c r="JGS12" s="41"/>
      <c r="JGT12" s="41"/>
      <c r="JGU12" s="41"/>
      <c r="JGV12" s="41"/>
      <c r="JGW12" s="41"/>
      <c r="JGX12" s="41"/>
      <c r="JGY12" s="41"/>
      <c r="JGZ12" s="41"/>
      <c r="JHA12" s="42"/>
      <c r="JHB12" s="42"/>
      <c r="JHC12" s="42"/>
      <c r="JHD12" s="42"/>
      <c r="JHE12" s="42"/>
      <c r="JHF12" s="42"/>
      <c r="JHG12" s="40"/>
      <c r="JHH12" s="41"/>
      <c r="JHI12" s="41"/>
      <c r="JHJ12" s="41"/>
      <c r="JHK12" s="41"/>
      <c r="JHL12" s="41"/>
      <c r="JHM12" s="41"/>
      <c r="JHN12" s="41"/>
      <c r="JHO12" s="41"/>
      <c r="JHP12" s="42"/>
      <c r="JHQ12" s="42"/>
      <c r="JHR12" s="42"/>
      <c r="JHS12" s="42"/>
      <c r="JHT12" s="42"/>
      <c r="JHU12" s="42"/>
      <c r="JHV12" s="40"/>
      <c r="JHW12" s="41"/>
      <c r="JHX12" s="41"/>
      <c r="JHY12" s="41"/>
      <c r="JHZ12" s="41"/>
      <c r="JIA12" s="41"/>
      <c r="JIB12" s="41"/>
      <c r="JIC12" s="41"/>
      <c r="JID12" s="41"/>
      <c r="JIE12" s="42"/>
      <c r="JIF12" s="42"/>
      <c r="JIG12" s="42"/>
      <c r="JIH12" s="42"/>
      <c r="JII12" s="42"/>
      <c r="JIJ12" s="42"/>
      <c r="JIK12" s="40"/>
      <c r="JIL12" s="41"/>
      <c r="JIM12" s="41"/>
      <c r="JIN12" s="41"/>
      <c r="JIO12" s="41"/>
      <c r="JIP12" s="41"/>
      <c r="JIQ12" s="41"/>
      <c r="JIR12" s="41"/>
      <c r="JIS12" s="41"/>
      <c r="JIT12" s="42"/>
      <c r="JIU12" s="42"/>
      <c r="JIV12" s="42"/>
      <c r="JIW12" s="42"/>
      <c r="JIX12" s="42"/>
      <c r="JIY12" s="42"/>
      <c r="JIZ12" s="40"/>
      <c r="JJA12" s="41"/>
      <c r="JJB12" s="41"/>
      <c r="JJC12" s="41"/>
      <c r="JJD12" s="41"/>
      <c r="JJE12" s="41"/>
      <c r="JJF12" s="41"/>
      <c r="JJG12" s="41"/>
      <c r="JJH12" s="41"/>
      <c r="JJI12" s="42"/>
      <c r="JJJ12" s="42"/>
      <c r="JJK12" s="42"/>
      <c r="JJL12" s="42"/>
      <c r="JJM12" s="42"/>
      <c r="JJN12" s="42"/>
      <c r="JJO12" s="40"/>
      <c r="JJP12" s="41"/>
      <c r="JJQ12" s="41"/>
      <c r="JJR12" s="41"/>
      <c r="JJS12" s="41"/>
      <c r="JJT12" s="41"/>
      <c r="JJU12" s="41"/>
      <c r="JJV12" s="41"/>
      <c r="JJW12" s="41"/>
      <c r="JJX12" s="42"/>
      <c r="JJY12" s="42"/>
      <c r="JJZ12" s="42"/>
      <c r="JKA12" s="42"/>
      <c r="JKB12" s="42"/>
      <c r="JKC12" s="42"/>
      <c r="JKD12" s="40"/>
      <c r="JKE12" s="41"/>
      <c r="JKF12" s="41"/>
      <c r="JKG12" s="41"/>
      <c r="JKH12" s="41"/>
      <c r="JKI12" s="41"/>
      <c r="JKJ12" s="41"/>
      <c r="JKK12" s="41"/>
      <c r="JKL12" s="41"/>
      <c r="JKM12" s="42"/>
      <c r="JKN12" s="42"/>
      <c r="JKO12" s="42"/>
      <c r="JKP12" s="42"/>
      <c r="JKQ12" s="42"/>
      <c r="JKR12" s="42"/>
      <c r="JKS12" s="40"/>
      <c r="JKT12" s="41"/>
      <c r="JKU12" s="41"/>
      <c r="JKV12" s="41"/>
      <c r="JKW12" s="41"/>
      <c r="JKX12" s="41"/>
      <c r="JKY12" s="41"/>
      <c r="JKZ12" s="41"/>
      <c r="JLA12" s="41"/>
      <c r="JLB12" s="42"/>
      <c r="JLC12" s="42"/>
      <c r="JLD12" s="42"/>
      <c r="JLE12" s="42"/>
      <c r="JLF12" s="42"/>
      <c r="JLG12" s="42"/>
      <c r="JLH12" s="40"/>
      <c r="JLI12" s="41"/>
      <c r="JLJ12" s="41"/>
      <c r="JLK12" s="41"/>
      <c r="JLL12" s="41"/>
      <c r="JLM12" s="41"/>
      <c r="JLN12" s="41"/>
      <c r="JLO12" s="41"/>
      <c r="JLP12" s="41"/>
      <c r="JLQ12" s="42"/>
      <c r="JLR12" s="42"/>
      <c r="JLS12" s="42"/>
      <c r="JLT12" s="42"/>
      <c r="JLU12" s="42"/>
      <c r="JLV12" s="42"/>
      <c r="JLW12" s="40"/>
      <c r="JLX12" s="41"/>
      <c r="JLY12" s="41"/>
      <c r="JLZ12" s="41"/>
      <c r="JMA12" s="41"/>
      <c r="JMB12" s="41"/>
      <c r="JMC12" s="41"/>
      <c r="JMD12" s="41"/>
      <c r="JME12" s="41"/>
      <c r="JMF12" s="42"/>
      <c r="JMG12" s="42"/>
      <c r="JMH12" s="42"/>
      <c r="JMI12" s="42"/>
      <c r="JMJ12" s="42"/>
      <c r="JMK12" s="42"/>
      <c r="JML12" s="40"/>
      <c r="JMM12" s="41"/>
      <c r="JMN12" s="41"/>
      <c r="JMO12" s="41"/>
      <c r="JMP12" s="41"/>
      <c r="JMQ12" s="41"/>
      <c r="JMR12" s="41"/>
      <c r="JMS12" s="41"/>
      <c r="JMT12" s="41"/>
      <c r="JMU12" s="42"/>
      <c r="JMV12" s="42"/>
      <c r="JMW12" s="42"/>
      <c r="JMX12" s="42"/>
      <c r="JMY12" s="42"/>
      <c r="JMZ12" s="42"/>
      <c r="JNA12" s="40"/>
      <c r="JNB12" s="41"/>
      <c r="JNC12" s="41"/>
      <c r="JND12" s="41"/>
      <c r="JNE12" s="41"/>
      <c r="JNF12" s="41"/>
      <c r="JNG12" s="41"/>
      <c r="JNH12" s="41"/>
      <c r="JNI12" s="41"/>
      <c r="JNJ12" s="42"/>
      <c r="JNK12" s="42"/>
      <c r="JNL12" s="42"/>
      <c r="JNM12" s="42"/>
      <c r="JNN12" s="42"/>
      <c r="JNO12" s="42"/>
      <c r="JNP12" s="40"/>
      <c r="JNQ12" s="41"/>
      <c r="JNR12" s="41"/>
      <c r="JNS12" s="41"/>
      <c r="JNT12" s="41"/>
      <c r="JNU12" s="41"/>
      <c r="JNV12" s="41"/>
      <c r="JNW12" s="41"/>
      <c r="JNX12" s="41"/>
      <c r="JNY12" s="42"/>
      <c r="JNZ12" s="42"/>
      <c r="JOA12" s="42"/>
      <c r="JOB12" s="42"/>
      <c r="JOC12" s="42"/>
      <c r="JOD12" s="42"/>
      <c r="JOE12" s="40"/>
      <c r="JOF12" s="41"/>
      <c r="JOG12" s="41"/>
      <c r="JOH12" s="41"/>
      <c r="JOI12" s="41"/>
      <c r="JOJ12" s="41"/>
      <c r="JOK12" s="41"/>
      <c r="JOL12" s="41"/>
      <c r="JOM12" s="41"/>
      <c r="JON12" s="42"/>
      <c r="JOO12" s="42"/>
      <c r="JOP12" s="42"/>
      <c r="JOQ12" s="42"/>
      <c r="JOR12" s="42"/>
      <c r="JOS12" s="42"/>
      <c r="JOT12" s="40"/>
      <c r="JOU12" s="41"/>
      <c r="JOV12" s="41"/>
      <c r="JOW12" s="41"/>
      <c r="JOX12" s="41"/>
      <c r="JOY12" s="41"/>
      <c r="JOZ12" s="41"/>
      <c r="JPA12" s="41"/>
      <c r="JPB12" s="41"/>
      <c r="JPC12" s="42"/>
      <c r="JPD12" s="42"/>
      <c r="JPE12" s="42"/>
      <c r="JPF12" s="42"/>
      <c r="JPG12" s="42"/>
      <c r="JPH12" s="42"/>
      <c r="JPI12" s="40"/>
      <c r="JPJ12" s="41"/>
      <c r="JPK12" s="41"/>
      <c r="JPL12" s="41"/>
      <c r="JPM12" s="41"/>
      <c r="JPN12" s="41"/>
      <c r="JPO12" s="41"/>
      <c r="JPP12" s="41"/>
      <c r="JPQ12" s="41"/>
      <c r="JPR12" s="42"/>
      <c r="JPS12" s="42"/>
      <c r="JPT12" s="42"/>
      <c r="JPU12" s="42"/>
      <c r="JPV12" s="42"/>
      <c r="JPW12" s="42"/>
      <c r="JPX12" s="40"/>
      <c r="JPY12" s="41"/>
      <c r="JPZ12" s="41"/>
      <c r="JQA12" s="41"/>
      <c r="JQB12" s="41"/>
      <c r="JQC12" s="41"/>
      <c r="JQD12" s="41"/>
      <c r="JQE12" s="41"/>
      <c r="JQF12" s="41"/>
      <c r="JQG12" s="42"/>
      <c r="JQH12" s="42"/>
      <c r="JQI12" s="42"/>
      <c r="JQJ12" s="42"/>
      <c r="JQK12" s="42"/>
      <c r="JQL12" s="42"/>
      <c r="JQM12" s="40"/>
      <c r="JQN12" s="41"/>
      <c r="JQO12" s="41"/>
      <c r="JQP12" s="41"/>
      <c r="JQQ12" s="41"/>
      <c r="JQR12" s="41"/>
      <c r="JQS12" s="41"/>
      <c r="JQT12" s="41"/>
      <c r="JQU12" s="41"/>
      <c r="JQV12" s="42"/>
      <c r="JQW12" s="42"/>
      <c r="JQX12" s="42"/>
      <c r="JQY12" s="42"/>
      <c r="JQZ12" s="42"/>
      <c r="JRA12" s="42"/>
      <c r="JRB12" s="40"/>
      <c r="JRC12" s="41"/>
      <c r="JRD12" s="41"/>
      <c r="JRE12" s="41"/>
      <c r="JRF12" s="41"/>
      <c r="JRG12" s="41"/>
      <c r="JRH12" s="41"/>
      <c r="JRI12" s="41"/>
      <c r="JRJ12" s="41"/>
      <c r="JRK12" s="42"/>
      <c r="JRL12" s="42"/>
      <c r="JRM12" s="42"/>
      <c r="JRN12" s="42"/>
      <c r="JRO12" s="42"/>
      <c r="JRP12" s="42"/>
      <c r="JRQ12" s="40"/>
      <c r="JRR12" s="41"/>
      <c r="JRS12" s="41"/>
      <c r="JRT12" s="41"/>
      <c r="JRU12" s="41"/>
      <c r="JRV12" s="41"/>
      <c r="JRW12" s="41"/>
      <c r="JRX12" s="41"/>
      <c r="JRY12" s="41"/>
      <c r="JRZ12" s="42"/>
      <c r="JSA12" s="42"/>
      <c r="JSB12" s="42"/>
      <c r="JSC12" s="42"/>
      <c r="JSD12" s="42"/>
      <c r="JSE12" s="42"/>
      <c r="JSF12" s="40"/>
      <c r="JSG12" s="41"/>
      <c r="JSH12" s="41"/>
      <c r="JSI12" s="41"/>
      <c r="JSJ12" s="41"/>
      <c r="JSK12" s="41"/>
      <c r="JSL12" s="41"/>
      <c r="JSM12" s="41"/>
      <c r="JSN12" s="41"/>
      <c r="JSO12" s="42"/>
      <c r="JSP12" s="42"/>
      <c r="JSQ12" s="42"/>
      <c r="JSR12" s="42"/>
      <c r="JSS12" s="42"/>
      <c r="JST12" s="42"/>
      <c r="JSU12" s="40"/>
      <c r="JSV12" s="41"/>
      <c r="JSW12" s="41"/>
      <c r="JSX12" s="41"/>
      <c r="JSY12" s="41"/>
      <c r="JSZ12" s="41"/>
      <c r="JTA12" s="41"/>
      <c r="JTB12" s="41"/>
      <c r="JTC12" s="41"/>
      <c r="JTD12" s="42"/>
      <c r="JTE12" s="42"/>
      <c r="JTF12" s="42"/>
      <c r="JTG12" s="42"/>
      <c r="JTH12" s="42"/>
      <c r="JTI12" s="42"/>
      <c r="JTJ12" s="40"/>
      <c r="JTK12" s="41"/>
      <c r="JTL12" s="41"/>
      <c r="JTM12" s="41"/>
      <c r="JTN12" s="41"/>
      <c r="JTO12" s="41"/>
      <c r="JTP12" s="41"/>
      <c r="JTQ12" s="41"/>
      <c r="JTR12" s="41"/>
      <c r="JTS12" s="42"/>
      <c r="JTT12" s="42"/>
      <c r="JTU12" s="42"/>
      <c r="JTV12" s="42"/>
      <c r="JTW12" s="42"/>
      <c r="JTX12" s="42"/>
      <c r="JTY12" s="40"/>
      <c r="JTZ12" s="41"/>
      <c r="JUA12" s="41"/>
      <c r="JUB12" s="41"/>
      <c r="JUC12" s="41"/>
      <c r="JUD12" s="41"/>
      <c r="JUE12" s="41"/>
      <c r="JUF12" s="41"/>
      <c r="JUG12" s="41"/>
      <c r="JUH12" s="42"/>
      <c r="JUI12" s="42"/>
      <c r="JUJ12" s="42"/>
      <c r="JUK12" s="42"/>
      <c r="JUL12" s="42"/>
      <c r="JUM12" s="42"/>
      <c r="JUN12" s="40"/>
      <c r="JUO12" s="41"/>
      <c r="JUP12" s="41"/>
      <c r="JUQ12" s="41"/>
      <c r="JUR12" s="41"/>
      <c r="JUS12" s="41"/>
      <c r="JUT12" s="41"/>
      <c r="JUU12" s="41"/>
      <c r="JUV12" s="41"/>
      <c r="JUW12" s="42"/>
      <c r="JUX12" s="42"/>
      <c r="JUY12" s="42"/>
      <c r="JUZ12" s="42"/>
      <c r="JVA12" s="42"/>
      <c r="JVB12" s="42"/>
      <c r="JVC12" s="40"/>
      <c r="JVD12" s="41"/>
      <c r="JVE12" s="41"/>
      <c r="JVF12" s="41"/>
      <c r="JVG12" s="41"/>
      <c r="JVH12" s="41"/>
      <c r="JVI12" s="41"/>
      <c r="JVJ12" s="41"/>
      <c r="JVK12" s="41"/>
      <c r="JVL12" s="42"/>
      <c r="JVM12" s="42"/>
      <c r="JVN12" s="42"/>
      <c r="JVO12" s="42"/>
      <c r="JVP12" s="42"/>
      <c r="JVQ12" s="42"/>
      <c r="JVR12" s="40"/>
      <c r="JVS12" s="41"/>
      <c r="JVT12" s="41"/>
      <c r="JVU12" s="41"/>
      <c r="JVV12" s="41"/>
      <c r="JVW12" s="41"/>
      <c r="JVX12" s="41"/>
      <c r="JVY12" s="41"/>
      <c r="JVZ12" s="41"/>
      <c r="JWA12" s="42"/>
      <c r="JWB12" s="42"/>
      <c r="JWC12" s="42"/>
      <c r="JWD12" s="42"/>
      <c r="JWE12" s="42"/>
      <c r="JWF12" s="42"/>
      <c r="JWG12" s="40"/>
      <c r="JWH12" s="41"/>
      <c r="JWI12" s="41"/>
      <c r="JWJ12" s="41"/>
      <c r="JWK12" s="41"/>
      <c r="JWL12" s="41"/>
      <c r="JWM12" s="41"/>
      <c r="JWN12" s="41"/>
      <c r="JWO12" s="41"/>
      <c r="JWP12" s="42"/>
      <c r="JWQ12" s="42"/>
      <c r="JWR12" s="42"/>
      <c r="JWS12" s="42"/>
      <c r="JWT12" s="42"/>
      <c r="JWU12" s="42"/>
      <c r="JWV12" s="40"/>
      <c r="JWW12" s="41"/>
      <c r="JWX12" s="41"/>
      <c r="JWY12" s="41"/>
      <c r="JWZ12" s="41"/>
      <c r="JXA12" s="41"/>
      <c r="JXB12" s="41"/>
      <c r="JXC12" s="41"/>
      <c r="JXD12" s="41"/>
      <c r="JXE12" s="42"/>
      <c r="JXF12" s="42"/>
      <c r="JXG12" s="42"/>
      <c r="JXH12" s="42"/>
      <c r="JXI12" s="42"/>
      <c r="JXJ12" s="42"/>
      <c r="JXK12" s="40"/>
      <c r="JXL12" s="41"/>
      <c r="JXM12" s="41"/>
      <c r="JXN12" s="41"/>
      <c r="JXO12" s="41"/>
      <c r="JXP12" s="41"/>
      <c r="JXQ12" s="41"/>
      <c r="JXR12" s="41"/>
      <c r="JXS12" s="41"/>
      <c r="JXT12" s="42"/>
      <c r="JXU12" s="42"/>
      <c r="JXV12" s="42"/>
      <c r="JXW12" s="42"/>
      <c r="JXX12" s="42"/>
      <c r="JXY12" s="42"/>
      <c r="JXZ12" s="40"/>
      <c r="JYA12" s="41"/>
      <c r="JYB12" s="41"/>
      <c r="JYC12" s="41"/>
      <c r="JYD12" s="41"/>
      <c r="JYE12" s="41"/>
      <c r="JYF12" s="41"/>
      <c r="JYG12" s="41"/>
      <c r="JYH12" s="41"/>
      <c r="JYI12" s="42"/>
      <c r="JYJ12" s="42"/>
      <c r="JYK12" s="42"/>
      <c r="JYL12" s="42"/>
      <c r="JYM12" s="42"/>
      <c r="JYN12" s="42"/>
      <c r="JYO12" s="40"/>
      <c r="JYP12" s="41"/>
      <c r="JYQ12" s="41"/>
      <c r="JYR12" s="41"/>
      <c r="JYS12" s="41"/>
      <c r="JYT12" s="41"/>
      <c r="JYU12" s="41"/>
      <c r="JYV12" s="41"/>
      <c r="JYW12" s="41"/>
      <c r="JYX12" s="42"/>
      <c r="JYY12" s="42"/>
      <c r="JYZ12" s="42"/>
      <c r="JZA12" s="42"/>
      <c r="JZB12" s="42"/>
      <c r="JZC12" s="42"/>
      <c r="JZD12" s="40"/>
      <c r="JZE12" s="41"/>
      <c r="JZF12" s="41"/>
      <c r="JZG12" s="41"/>
      <c r="JZH12" s="41"/>
      <c r="JZI12" s="41"/>
      <c r="JZJ12" s="41"/>
      <c r="JZK12" s="41"/>
      <c r="JZL12" s="41"/>
      <c r="JZM12" s="42"/>
      <c r="JZN12" s="42"/>
      <c r="JZO12" s="42"/>
      <c r="JZP12" s="42"/>
      <c r="JZQ12" s="42"/>
      <c r="JZR12" s="42"/>
      <c r="JZS12" s="40"/>
      <c r="JZT12" s="41"/>
      <c r="JZU12" s="41"/>
      <c r="JZV12" s="41"/>
      <c r="JZW12" s="41"/>
      <c r="JZX12" s="41"/>
      <c r="JZY12" s="41"/>
      <c r="JZZ12" s="41"/>
      <c r="KAA12" s="41"/>
      <c r="KAB12" s="42"/>
      <c r="KAC12" s="42"/>
      <c r="KAD12" s="42"/>
      <c r="KAE12" s="42"/>
      <c r="KAF12" s="42"/>
      <c r="KAG12" s="42"/>
      <c r="KAH12" s="40"/>
      <c r="KAI12" s="41"/>
      <c r="KAJ12" s="41"/>
      <c r="KAK12" s="41"/>
      <c r="KAL12" s="41"/>
      <c r="KAM12" s="41"/>
      <c r="KAN12" s="41"/>
      <c r="KAO12" s="41"/>
      <c r="KAP12" s="41"/>
      <c r="KAQ12" s="42"/>
      <c r="KAR12" s="42"/>
      <c r="KAS12" s="42"/>
      <c r="KAT12" s="42"/>
      <c r="KAU12" s="42"/>
      <c r="KAV12" s="42"/>
      <c r="KAW12" s="40"/>
      <c r="KAX12" s="41"/>
      <c r="KAY12" s="41"/>
      <c r="KAZ12" s="41"/>
      <c r="KBA12" s="41"/>
      <c r="KBB12" s="41"/>
      <c r="KBC12" s="41"/>
      <c r="KBD12" s="41"/>
      <c r="KBE12" s="41"/>
      <c r="KBF12" s="42"/>
      <c r="KBG12" s="42"/>
      <c r="KBH12" s="42"/>
      <c r="KBI12" s="42"/>
      <c r="KBJ12" s="42"/>
      <c r="KBK12" s="42"/>
      <c r="KBL12" s="40"/>
      <c r="KBM12" s="41"/>
      <c r="KBN12" s="41"/>
      <c r="KBO12" s="41"/>
      <c r="KBP12" s="41"/>
      <c r="KBQ12" s="41"/>
      <c r="KBR12" s="41"/>
      <c r="KBS12" s="41"/>
      <c r="KBT12" s="41"/>
      <c r="KBU12" s="42"/>
      <c r="KBV12" s="42"/>
      <c r="KBW12" s="42"/>
      <c r="KBX12" s="42"/>
      <c r="KBY12" s="42"/>
      <c r="KBZ12" s="42"/>
      <c r="KCA12" s="40"/>
      <c r="KCB12" s="41"/>
      <c r="KCC12" s="41"/>
      <c r="KCD12" s="41"/>
      <c r="KCE12" s="41"/>
      <c r="KCF12" s="41"/>
      <c r="KCG12" s="41"/>
      <c r="KCH12" s="41"/>
      <c r="KCI12" s="41"/>
      <c r="KCJ12" s="42"/>
      <c r="KCK12" s="42"/>
      <c r="KCL12" s="42"/>
      <c r="KCM12" s="42"/>
      <c r="KCN12" s="42"/>
      <c r="KCO12" s="42"/>
      <c r="KCP12" s="40"/>
      <c r="KCQ12" s="41"/>
      <c r="KCR12" s="41"/>
      <c r="KCS12" s="41"/>
      <c r="KCT12" s="41"/>
      <c r="KCU12" s="41"/>
      <c r="KCV12" s="41"/>
      <c r="KCW12" s="41"/>
      <c r="KCX12" s="41"/>
      <c r="KCY12" s="42"/>
      <c r="KCZ12" s="42"/>
      <c r="KDA12" s="42"/>
      <c r="KDB12" s="42"/>
      <c r="KDC12" s="42"/>
      <c r="KDD12" s="42"/>
      <c r="KDE12" s="40"/>
      <c r="KDF12" s="41"/>
      <c r="KDG12" s="41"/>
      <c r="KDH12" s="41"/>
      <c r="KDI12" s="41"/>
      <c r="KDJ12" s="41"/>
      <c r="KDK12" s="41"/>
      <c r="KDL12" s="41"/>
      <c r="KDM12" s="41"/>
      <c r="KDN12" s="42"/>
      <c r="KDO12" s="42"/>
      <c r="KDP12" s="42"/>
      <c r="KDQ12" s="42"/>
      <c r="KDR12" s="42"/>
      <c r="KDS12" s="42"/>
      <c r="KDT12" s="40"/>
      <c r="KDU12" s="41"/>
      <c r="KDV12" s="41"/>
      <c r="KDW12" s="41"/>
      <c r="KDX12" s="41"/>
      <c r="KDY12" s="41"/>
      <c r="KDZ12" s="41"/>
      <c r="KEA12" s="41"/>
      <c r="KEB12" s="41"/>
      <c r="KEC12" s="42"/>
      <c r="KED12" s="42"/>
      <c r="KEE12" s="42"/>
      <c r="KEF12" s="42"/>
      <c r="KEG12" s="42"/>
      <c r="KEH12" s="42"/>
      <c r="KEI12" s="40"/>
      <c r="KEJ12" s="41"/>
      <c r="KEK12" s="41"/>
      <c r="KEL12" s="41"/>
      <c r="KEM12" s="41"/>
      <c r="KEN12" s="41"/>
      <c r="KEO12" s="41"/>
      <c r="KEP12" s="41"/>
      <c r="KEQ12" s="41"/>
      <c r="KER12" s="42"/>
      <c r="KES12" s="42"/>
      <c r="KET12" s="42"/>
      <c r="KEU12" s="42"/>
      <c r="KEV12" s="42"/>
      <c r="KEW12" s="42"/>
      <c r="KEX12" s="40"/>
      <c r="KEY12" s="41"/>
      <c r="KEZ12" s="41"/>
      <c r="KFA12" s="41"/>
      <c r="KFB12" s="41"/>
      <c r="KFC12" s="41"/>
      <c r="KFD12" s="41"/>
      <c r="KFE12" s="41"/>
      <c r="KFF12" s="41"/>
      <c r="KFG12" s="42"/>
      <c r="KFH12" s="42"/>
      <c r="KFI12" s="42"/>
      <c r="KFJ12" s="42"/>
      <c r="KFK12" s="42"/>
      <c r="KFL12" s="42"/>
      <c r="KFM12" s="40"/>
      <c r="KFN12" s="41"/>
      <c r="KFO12" s="41"/>
      <c r="KFP12" s="41"/>
      <c r="KFQ12" s="41"/>
      <c r="KFR12" s="41"/>
      <c r="KFS12" s="41"/>
      <c r="KFT12" s="41"/>
      <c r="KFU12" s="41"/>
      <c r="KFV12" s="42"/>
      <c r="KFW12" s="42"/>
      <c r="KFX12" s="42"/>
      <c r="KFY12" s="42"/>
      <c r="KFZ12" s="42"/>
      <c r="KGA12" s="42"/>
      <c r="KGB12" s="40"/>
      <c r="KGC12" s="41"/>
      <c r="KGD12" s="41"/>
      <c r="KGE12" s="41"/>
      <c r="KGF12" s="41"/>
      <c r="KGG12" s="41"/>
      <c r="KGH12" s="41"/>
      <c r="KGI12" s="41"/>
      <c r="KGJ12" s="41"/>
      <c r="KGK12" s="42"/>
      <c r="KGL12" s="42"/>
      <c r="KGM12" s="42"/>
      <c r="KGN12" s="42"/>
      <c r="KGO12" s="42"/>
      <c r="KGP12" s="42"/>
      <c r="KGQ12" s="40"/>
      <c r="KGR12" s="41"/>
      <c r="KGS12" s="41"/>
      <c r="KGT12" s="41"/>
      <c r="KGU12" s="41"/>
      <c r="KGV12" s="41"/>
      <c r="KGW12" s="41"/>
      <c r="KGX12" s="41"/>
      <c r="KGY12" s="41"/>
      <c r="KGZ12" s="42"/>
      <c r="KHA12" s="42"/>
      <c r="KHB12" s="42"/>
      <c r="KHC12" s="42"/>
      <c r="KHD12" s="42"/>
      <c r="KHE12" s="42"/>
      <c r="KHF12" s="40"/>
      <c r="KHG12" s="41"/>
      <c r="KHH12" s="41"/>
      <c r="KHI12" s="41"/>
      <c r="KHJ12" s="41"/>
      <c r="KHK12" s="41"/>
      <c r="KHL12" s="41"/>
      <c r="KHM12" s="41"/>
      <c r="KHN12" s="41"/>
      <c r="KHO12" s="42"/>
      <c r="KHP12" s="42"/>
      <c r="KHQ12" s="42"/>
      <c r="KHR12" s="42"/>
      <c r="KHS12" s="42"/>
      <c r="KHT12" s="42"/>
      <c r="KHU12" s="40"/>
      <c r="KHV12" s="41"/>
      <c r="KHW12" s="41"/>
      <c r="KHX12" s="41"/>
      <c r="KHY12" s="41"/>
      <c r="KHZ12" s="41"/>
      <c r="KIA12" s="41"/>
      <c r="KIB12" s="41"/>
      <c r="KIC12" s="41"/>
      <c r="KID12" s="42"/>
      <c r="KIE12" s="42"/>
      <c r="KIF12" s="42"/>
      <c r="KIG12" s="42"/>
      <c r="KIH12" s="42"/>
      <c r="KII12" s="42"/>
      <c r="KIJ12" s="40"/>
      <c r="KIK12" s="41"/>
      <c r="KIL12" s="41"/>
      <c r="KIM12" s="41"/>
      <c r="KIN12" s="41"/>
      <c r="KIO12" s="41"/>
      <c r="KIP12" s="41"/>
      <c r="KIQ12" s="41"/>
      <c r="KIR12" s="41"/>
      <c r="KIS12" s="42"/>
      <c r="KIT12" s="42"/>
      <c r="KIU12" s="42"/>
      <c r="KIV12" s="42"/>
      <c r="KIW12" s="42"/>
      <c r="KIX12" s="42"/>
      <c r="KIY12" s="40"/>
      <c r="KIZ12" s="41"/>
      <c r="KJA12" s="41"/>
      <c r="KJB12" s="41"/>
      <c r="KJC12" s="41"/>
      <c r="KJD12" s="41"/>
      <c r="KJE12" s="41"/>
      <c r="KJF12" s="41"/>
      <c r="KJG12" s="41"/>
      <c r="KJH12" s="42"/>
      <c r="KJI12" s="42"/>
      <c r="KJJ12" s="42"/>
      <c r="KJK12" s="42"/>
      <c r="KJL12" s="42"/>
      <c r="KJM12" s="42"/>
      <c r="KJN12" s="40"/>
      <c r="KJO12" s="41"/>
      <c r="KJP12" s="41"/>
      <c r="KJQ12" s="41"/>
      <c r="KJR12" s="41"/>
      <c r="KJS12" s="41"/>
      <c r="KJT12" s="41"/>
      <c r="KJU12" s="41"/>
      <c r="KJV12" s="41"/>
      <c r="KJW12" s="42"/>
      <c r="KJX12" s="42"/>
      <c r="KJY12" s="42"/>
      <c r="KJZ12" s="42"/>
      <c r="KKA12" s="42"/>
      <c r="KKB12" s="42"/>
      <c r="KKC12" s="40"/>
      <c r="KKD12" s="41"/>
      <c r="KKE12" s="41"/>
      <c r="KKF12" s="41"/>
      <c r="KKG12" s="41"/>
      <c r="KKH12" s="41"/>
      <c r="KKI12" s="41"/>
      <c r="KKJ12" s="41"/>
      <c r="KKK12" s="41"/>
      <c r="KKL12" s="42"/>
      <c r="KKM12" s="42"/>
      <c r="KKN12" s="42"/>
      <c r="KKO12" s="42"/>
      <c r="KKP12" s="42"/>
      <c r="KKQ12" s="42"/>
      <c r="KKR12" s="40"/>
      <c r="KKS12" s="41"/>
      <c r="KKT12" s="41"/>
      <c r="KKU12" s="41"/>
      <c r="KKV12" s="41"/>
      <c r="KKW12" s="41"/>
      <c r="KKX12" s="41"/>
      <c r="KKY12" s="41"/>
      <c r="KKZ12" s="41"/>
      <c r="KLA12" s="42"/>
      <c r="KLB12" s="42"/>
      <c r="KLC12" s="42"/>
      <c r="KLD12" s="42"/>
      <c r="KLE12" s="42"/>
      <c r="KLF12" s="42"/>
      <c r="KLG12" s="40"/>
      <c r="KLH12" s="41"/>
      <c r="KLI12" s="41"/>
      <c r="KLJ12" s="41"/>
      <c r="KLK12" s="41"/>
      <c r="KLL12" s="41"/>
      <c r="KLM12" s="41"/>
      <c r="KLN12" s="41"/>
      <c r="KLO12" s="41"/>
      <c r="KLP12" s="42"/>
      <c r="KLQ12" s="42"/>
      <c r="KLR12" s="42"/>
      <c r="KLS12" s="42"/>
      <c r="KLT12" s="42"/>
      <c r="KLU12" s="42"/>
      <c r="KLV12" s="40"/>
      <c r="KLW12" s="41"/>
      <c r="KLX12" s="41"/>
      <c r="KLY12" s="41"/>
      <c r="KLZ12" s="41"/>
      <c r="KMA12" s="41"/>
      <c r="KMB12" s="41"/>
      <c r="KMC12" s="41"/>
      <c r="KMD12" s="41"/>
      <c r="KME12" s="42"/>
      <c r="KMF12" s="42"/>
      <c r="KMG12" s="42"/>
      <c r="KMH12" s="42"/>
      <c r="KMI12" s="42"/>
      <c r="KMJ12" s="42"/>
      <c r="KMK12" s="40"/>
      <c r="KML12" s="41"/>
      <c r="KMM12" s="41"/>
      <c r="KMN12" s="41"/>
      <c r="KMO12" s="41"/>
      <c r="KMP12" s="41"/>
      <c r="KMQ12" s="41"/>
      <c r="KMR12" s="41"/>
      <c r="KMS12" s="41"/>
      <c r="KMT12" s="42"/>
      <c r="KMU12" s="42"/>
      <c r="KMV12" s="42"/>
      <c r="KMW12" s="42"/>
      <c r="KMX12" s="42"/>
      <c r="KMY12" s="42"/>
      <c r="KMZ12" s="40"/>
      <c r="KNA12" s="41"/>
      <c r="KNB12" s="41"/>
      <c r="KNC12" s="41"/>
      <c r="KND12" s="41"/>
      <c r="KNE12" s="41"/>
      <c r="KNF12" s="41"/>
      <c r="KNG12" s="41"/>
      <c r="KNH12" s="41"/>
      <c r="KNI12" s="42"/>
      <c r="KNJ12" s="42"/>
      <c r="KNK12" s="42"/>
      <c r="KNL12" s="42"/>
      <c r="KNM12" s="42"/>
      <c r="KNN12" s="42"/>
      <c r="KNO12" s="40"/>
      <c r="KNP12" s="41"/>
      <c r="KNQ12" s="41"/>
      <c r="KNR12" s="41"/>
      <c r="KNS12" s="41"/>
      <c r="KNT12" s="41"/>
      <c r="KNU12" s="41"/>
      <c r="KNV12" s="41"/>
      <c r="KNW12" s="41"/>
      <c r="KNX12" s="42"/>
      <c r="KNY12" s="42"/>
      <c r="KNZ12" s="42"/>
      <c r="KOA12" s="42"/>
      <c r="KOB12" s="42"/>
      <c r="KOC12" s="42"/>
      <c r="KOD12" s="40"/>
      <c r="KOE12" s="41"/>
      <c r="KOF12" s="41"/>
      <c r="KOG12" s="41"/>
      <c r="KOH12" s="41"/>
      <c r="KOI12" s="41"/>
      <c r="KOJ12" s="41"/>
      <c r="KOK12" s="41"/>
      <c r="KOL12" s="41"/>
      <c r="KOM12" s="42"/>
      <c r="KON12" s="42"/>
      <c r="KOO12" s="42"/>
      <c r="KOP12" s="42"/>
      <c r="KOQ12" s="42"/>
      <c r="KOR12" s="42"/>
      <c r="KOS12" s="40"/>
      <c r="KOT12" s="41"/>
      <c r="KOU12" s="41"/>
      <c r="KOV12" s="41"/>
      <c r="KOW12" s="41"/>
      <c r="KOX12" s="41"/>
      <c r="KOY12" s="41"/>
      <c r="KOZ12" s="41"/>
      <c r="KPA12" s="41"/>
      <c r="KPB12" s="42"/>
      <c r="KPC12" s="42"/>
      <c r="KPD12" s="42"/>
      <c r="KPE12" s="42"/>
      <c r="KPF12" s="42"/>
      <c r="KPG12" s="42"/>
      <c r="KPH12" s="40"/>
      <c r="KPI12" s="41"/>
      <c r="KPJ12" s="41"/>
      <c r="KPK12" s="41"/>
      <c r="KPL12" s="41"/>
      <c r="KPM12" s="41"/>
      <c r="KPN12" s="41"/>
      <c r="KPO12" s="41"/>
      <c r="KPP12" s="41"/>
      <c r="KPQ12" s="42"/>
      <c r="KPR12" s="42"/>
      <c r="KPS12" s="42"/>
      <c r="KPT12" s="42"/>
      <c r="KPU12" s="42"/>
      <c r="KPV12" s="42"/>
      <c r="KPW12" s="40"/>
      <c r="KPX12" s="41"/>
      <c r="KPY12" s="41"/>
      <c r="KPZ12" s="41"/>
      <c r="KQA12" s="41"/>
      <c r="KQB12" s="41"/>
      <c r="KQC12" s="41"/>
      <c r="KQD12" s="41"/>
      <c r="KQE12" s="41"/>
      <c r="KQF12" s="42"/>
      <c r="KQG12" s="42"/>
      <c r="KQH12" s="42"/>
      <c r="KQI12" s="42"/>
      <c r="KQJ12" s="42"/>
      <c r="KQK12" s="42"/>
      <c r="KQL12" s="40"/>
      <c r="KQM12" s="41"/>
      <c r="KQN12" s="41"/>
      <c r="KQO12" s="41"/>
      <c r="KQP12" s="41"/>
      <c r="KQQ12" s="41"/>
      <c r="KQR12" s="41"/>
      <c r="KQS12" s="41"/>
      <c r="KQT12" s="41"/>
      <c r="KQU12" s="42"/>
      <c r="KQV12" s="42"/>
      <c r="KQW12" s="42"/>
      <c r="KQX12" s="42"/>
      <c r="KQY12" s="42"/>
      <c r="KQZ12" s="42"/>
      <c r="KRA12" s="40"/>
      <c r="KRB12" s="41"/>
      <c r="KRC12" s="41"/>
      <c r="KRD12" s="41"/>
      <c r="KRE12" s="41"/>
      <c r="KRF12" s="41"/>
      <c r="KRG12" s="41"/>
      <c r="KRH12" s="41"/>
      <c r="KRI12" s="41"/>
      <c r="KRJ12" s="42"/>
      <c r="KRK12" s="42"/>
      <c r="KRL12" s="42"/>
      <c r="KRM12" s="42"/>
      <c r="KRN12" s="42"/>
      <c r="KRO12" s="42"/>
      <c r="KRP12" s="40"/>
      <c r="KRQ12" s="41"/>
      <c r="KRR12" s="41"/>
      <c r="KRS12" s="41"/>
      <c r="KRT12" s="41"/>
      <c r="KRU12" s="41"/>
      <c r="KRV12" s="41"/>
      <c r="KRW12" s="41"/>
      <c r="KRX12" s="41"/>
      <c r="KRY12" s="42"/>
      <c r="KRZ12" s="42"/>
      <c r="KSA12" s="42"/>
      <c r="KSB12" s="42"/>
      <c r="KSC12" s="42"/>
      <c r="KSD12" s="42"/>
      <c r="KSE12" s="40"/>
      <c r="KSF12" s="41"/>
      <c r="KSG12" s="41"/>
      <c r="KSH12" s="41"/>
      <c r="KSI12" s="41"/>
      <c r="KSJ12" s="41"/>
      <c r="KSK12" s="41"/>
      <c r="KSL12" s="41"/>
      <c r="KSM12" s="41"/>
      <c r="KSN12" s="42"/>
      <c r="KSO12" s="42"/>
      <c r="KSP12" s="42"/>
      <c r="KSQ12" s="42"/>
      <c r="KSR12" s="42"/>
      <c r="KSS12" s="42"/>
      <c r="KST12" s="40"/>
      <c r="KSU12" s="41"/>
      <c r="KSV12" s="41"/>
      <c r="KSW12" s="41"/>
      <c r="KSX12" s="41"/>
      <c r="KSY12" s="41"/>
      <c r="KSZ12" s="41"/>
      <c r="KTA12" s="41"/>
      <c r="KTB12" s="41"/>
      <c r="KTC12" s="42"/>
      <c r="KTD12" s="42"/>
      <c r="KTE12" s="42"/>
      <c r="KTF12" s="42"/>
      <c r="KTG12" s="42"/>
      <c r="KTH12" s="42"/>
      <c r="KTI12" s="40"/>
      <c r="KTJ12" s="41"/>
      <c r="KTK12" s="41"/>
      <c r="KTL12" s="41"/>
      <c r="KTM12" s="41"/>
      <c r="KTN12" s="41"/>
      <c r="KTO12" s="41"/>
      <c r="KTP12" s="41"/>
      <c r="KTQ12" s="41"/>
      <c r="KTR12" s="42"/>
      <c r="KTS12" s="42"/>
      <c r="KTT12" s="42"/>
      <c r="KTU12" s="42"/>
      <c r="KTV12" s="42"/>
      <c r="KTW12" s="42"/>
      <c r="KTX12" s="40"/>
      <c r="KTY12" s="41"/>
      <c r="KTZ12" s="41"/>
      <c r="KUA12" s="41"/>
      <c r="KUB12" s="41"/>
      <c r="KUC12" s="41"/>
      <c r="KUD12" s="41"/>
      <c r="KUE12" s="41"/>
      <c r="KUF12" s="41"/>
      <c r="KUG12" s="42"/>
      <c r="KUH12" s="42"/>
      <c r="KUI12" s="42"/>
      <c r="KUJ12" s="42"/>
      <c r="KUK12" s="42"/>
      <c r="KUL12" s="42"/>
      <c r="KUM12" s="40"/>
      <c r="KUN12" s="41"/>
      <c r="KUO12" s="41"/>
      <c r="KUP12" s="41"/>
      <c r="KUQ12" s="41"/>
      <c r="KUR12" s="41"/>
      <c r="KUS12" s="41"/>
      <c r="KUT12" s="41"/>
      <c r="KUU12" s="41"/>
      <c r="KUV12" s="42"/>
      <c r="KUW12" s="42"/>
      <c r="KUX12" s="42"/>
      <c r="KUY12" s="42"/>
      <c r="KUZ12" s="42"/>
      <c r="KVA12" s="42"/>
      <c r="KVB12" s="40"/>
      <c r="KVC12" s="41"/>
      <c r="KVD12" s="41"/>
      <c r="KVE12" s="41"/>
      <c r="KVF12" s="41"/>
      <c r="KVG12" s="41"/>
      <c r="KVH12" s="41"/>
      <c r="KVI12" s="41"/>
      <c r="KVJ12" s="41"/>
      <c r="KVK12" s="42"/>
      <c r="KVL12" s="42"/>
      <c r="KVM12" s="42"/>
      <c r="KVN12" s="42"/>
      <c r="KVO12" s="42"/>
      <c r="KVP12" s="42"/>
      <c r="KVQ12" s="40"/>
      <c r="KVR12" s="41"/>
      <c r="KVS12" s="41"/>
      <c r="KVT12" s="41"/>
      <c r="KVU12" s="41"/>
      <c r="KVV12" s="41"/>
      <c r="KVW12" s="41"/>
      <c r="KVX12" s="41"/>
      <c r="KVY12" s="41"/>
      <c r="KVZ12" s="42"/>
      <c r="KWA12" s="42"/>
      <c r="KWB12" s="42"/>
      <c r="KWC12" s="42"/>
      <c r="KWD12" s="42"/>
      <c r="KWE12" s="42"/>
      <c r="KWF12" s="40"/>
      <c r="KWG12" s="41"/>
      <c r="KWH12" s="41"/>
      <c r="KWI12" s="41"/>
      <c r="KWJ12" s="41"/>
      <c r="KWK12" s="41"/>
      <c r="KWL12" s="41"/>
      <c r="KWM12" s="41"/>
      <c r="KWN12" s="41"/>
      <c r="KWO12" s="42"/>
      <c r="KWP12" s="42"/>
      <c r="KWQ12" s="42"/>
      <c r="KWR12" s="42"/>
      <c r="KWS12" s="42"/>
      <c r="KWT12" s="42"/>
      <c r="KWU12" s="40"/>
      <c r="KWV12" s="41"/>
      <c r="KWW12" s="41"/>
      <c r="KWX12" s="41"/>
      <c r="KWY12" s="41"/>
      <c r="KWZ12" s="41"/>
      <c r="KXA12" s="41"/>
      <c r="KXB12" s="41"/>
      <c r="KXC12" s="41"/>
      <c r="KXD12" s="42"/>
      <c r="KXE12" s="42"/>
      <c r="KXF12" s="42"/>
      <c r="KXG12" s="42"/>
      <c r="KXH12" s="42"/>
      <c r="KXI12" s="42"/>
      <c r="KXJ12" s="40"/>
      <c r="KXK12" s="41"/>
      <c r="KXL12" s="41"/>
      <c r="KXM12" s="41"/>
      <c r="KXN12" s="41"/>
      <c r="KXO12" s="41"/>
      <c r="KXP12" s="41"/>
      <c r="KXQ12" s="41"/>
      <c r="KXR12" s="41"/>
      <c r="KXS12" s="42"/>
      <c r="KXT12" s="42"/>
      <c r="KXU12" s="42"/>
      <c r="KXV12" s="42"/>
      <c r="KXW12" s="42"/>
      <c r="KXX12" s="42"/>
      <c r="KXY12" s="40"/>
      <c r="KXZ12" s="41"/>
      <c r="KYA12" s="41"/>
      <c r="KYB12" s="41"/>
      <c r="KYC12" s="41"/>
      <c r="KYD12" s="41"/>
      <c r="KYE12" s="41"/>
      <c r="KYF12" s="41"/>
      <c r="KYG12" s="41"/>
      <c r="KYH12" s="42"/>
      <c r="KYI12" s="42"/>
      <c r="KYJ12" s="42"/>
      <c r="KYK12" s="42"/>
      <c r="KYL12" s="42"/>
      <c r="KYM12" s="42"/>
      <c r="KYN12" s="40"/>
      <c r="KYO12" s="41"/>
      <c r="KYP12" s="41"/>
      <c r="KYQ12" s="41"/>
      <c r="KYR12" s="41"/>
      <c r="KYS12" s="41"/>
      <c r="KYT12" s="41"/>
      <c r="KYU12" s="41"/>
      <c r="KYV12" s="41"/>
      <c r="KYW12" s="42"/>
      <c r="KYX12" s="42"/>
      <c r="KYY12" s="42"/>
      <c r="KYZ12" s="42"/>
      <c r="KZA12" s="42"/>
      <c r="KZB12" s="42"/>
      <c r="KZC12" s="40"/>
      <c r="KZD12" s="41"/>
      <c r="KZE12" s="41"/>
      <c r="KZF12" s="41"/>
      <c r="KZG12" s="41"/>
      <c r="KZH12" s="41"/>
      <c r="KZI12" s="41"/>
      <c r="KZJ12" s="41"/>
      <c r="KZK12" s="41"/>
      <c r="KZL12" s="42"/>
      <c r="KZM12" s="42"/>
      <c r="KZN12" s="42"/>
      <c r="KZO12" s="42"/>
      <c r="KZP12" s="42"/>
      <c r="KZQ12" s="42"/>
      <c r="KZR12" s="40"/>
      <c r="KZS12" s="41"/>
      <c r="KZT12" s="41"/>
      <c r="KZU12" s="41"/>
      <c r="KZV12" s="41"/>
      <c r="KZW12" s="41"/>
      <c r="KZX12" s="41"/>
      <c r="KZY12" s="41"/>
      <c r="KZZ12" s="41"/>
      <c r="LAA12" s="42"/>
      <c r="LAB12" s="42"/>
      <c r="LAC12" s="42"/>
      <c r="LAD12" s="42"/>
      <c r="LAE12" s="42"/>
      <c r="LAF12" s="42"/>
      <c r="LAG12" s="40"/>
      <c r="LAH12" s="41"/>
      <c r="LAI12" s="41"/>
      <c r="LAJ12" s="41"/>
      <c r="LAK12" s="41"/>
      <c r="LAL12" s="41"/>
      <c r="LAM12" s="41"/>
      <c r="LAN12" s="41"/>
      <c r="LAO12" s="41"/>
      <c r="LAP12" s="42"/>
      <c r="LAQ12" s="42"/>
      <c r="LAR12" s="42"/>
      <c r="LAS12" s="42"/>
      <c r="LAT12" s="42"/>
      <c r="LAU12" s="42"/>
      <c r="LAV12" s="40"/>
      <c r="LAW12" s="41"/>
      <c r="LAX12" s="41"/>
      <c r="LAY12" s="41"/>
      <c r="LAZ12" s="41"/>
      <c r="LBA12" s="41"/>
      <c r="LBB12" s="41"/>
      <c r="LBC12" s="41"/>
      <c r="LBD12" s="41"/>
      <c r="LBE12" s="42"/>
      <c r="LBF12" s="42"/>
      <c r="LBG12" s="42"/>
      <c r="LBH12" s="42"/>
      <c r="LBI12" s="42"/>
      <c r="LBJ12" s="42"/>
      <c r="LBK12" s="40"/>
      <c r="LBL12" s="41"/>
      <c r="LBM12" s="41"/>
      <c r="LBN12" s="41"/>
      <c r="LBO12" s="41"/>
      <c r="LBP12" s="41"/>
      <c r="LBQ12" s="41"/>
      <c r="LBR12" s="41"/>
      <c r="LBS12" s="41"/>
      <c r="LBT12" s="42"/>
      <c r="LBU12" s="42"/>
      <c r="LBV12" s="42"/>
      <c r="LBW12" s="42"/>
      <c r="LBX12" s="42"/>
      <c r="LBY12" s="42"/>
      <c r="LBZ12" s="40"/>
      <c r="LCA12" s="41"/>
      <c r="LCB12" s="41"/>
      <c r="LCC12" s="41"/>
      <c r="LCD12" s="41"/>
      <c r="LCE12" s="41"/>
      <c r="LCF12" s="41"/>
      <c r="LCG12" s="41"/>
      <c r="LCH12" s="41"/>
      <c r="LCI12" s="42"/>
      <c r="LCJ12" s="42"/>
      <c r="LCK12" s="42"/>
      <c r="LCL12" s="42"/>
      <c r="LCM12" s="42"/>
      <c r="LCN12" s="42"/>
      <c r="LCO12" s="40"/>
      <c r="LCP12" s="41"/>
      <c r="LCQ12" s="41"/>
      <c r="LCR12" s="41"/>
      <c r="LCS12" s="41"/>
      <c r="LCT12" s="41"/>
      <c r="LCU12" s="41"/>
      <c r="LCV12" s="41"/>
      <c r="LCW12" s="41"/>
      <c r="LCX12" s="42"/>
      <c r="LCY12" s="42"/>
      <c r="LCZ12" s="42"/>
      <c r="LDA12" s="42"/>
      <c r="LDB12" s="42"/>
      <c r="LDC12" s="42"/>
      <c r="LDD12" s="40"/>
      <c r="LDE12" s="41"/>
      <c r="LDF12" s="41"/>
      <c r="LDG12" s="41"/>
      <c r="LDH12" s="41"/>
      <c r="LDI12" s="41"/>
      <c r="LDJ12" s="41"/>
      <c r="LDK12" s="41"/>
      <c r="LDL12" s="41"/>
      <c r="LDM12" s="42"/>
      <c r="LDN12" s="42"/>
      <c r="LDO12" s="42"/>
      <c r="LDP12" s="42"/>
      <c r="LDQ12" s="42"/>
      <c r="LDR12" s="42"/>
      <c r="LDS12" s="40"/>
      <c r="LDT12" s="41"/>
      <c r="LDU12" s="41"/>
      <c r="LDV12" s="41"/>
      <c r="LDW12" s="41"/>
      <c r="LDX12" s="41"/>
      <c r="LDY12" s="41"/>
      <c r="LDZ12" s="41"/>
      <c r="LEA12" s="41"/>
      <c r="LEB12" s="42"/>
      <c r="LEC12" s="42"/>
      <c r="LED12" s="42"/>
      <c r="LEE12" s="42"/>
      <c r="LEF12" s="42"/>
      <c r="LEG12" s="42"/>
      <c r="LEH12" s="40"/>
      <c r="LEI12" s="41"/>
      <c r="LEJ12" s="41"/>
      <c r="LEK12" s="41"/>
      <c r="LEL12" s="41"/>
      <c r="LEM12" s="41"/>
      <c r="LEN12" s="41"/>
      <c r="LEO12" s="41"/>
      <c r="LEP12" s="41"/>
      <c r="LEQ12" s="42"/>
      <c r="LER12" s="42"/>
      <c r="LES12" s="42"/>
      <c r="LET12" s="42"/>
      <c r="LEU12" s="42"/>
      <c r="LEV12" s="42"/>
      <c r="LEW12" s="40"/>
      <c r="LEX12" s="41"/>
      <c r="LEY12" s="41"/>
      <c r="LEZ12" s="41"/>
      <c r="LFA12" s="41"/>
      <c r="LFB12" s="41"/>
      <c r="LFC12" s="41"/>
      <c r="LFD12" s="41"/>
      <c r="LFE12" s="41"/>
      <c r="LFF12" s="42"/>
      <c r="LFG12" s="42"/>
      <c r="LFH12" s="42"/>
      <c r="LFI12" s="42"/>
      <c r="LFJ12" s="42"/>
      <c r="LFK12" s="42"/>
      <c r="LFL12" s="40"/>
      <c r="LFM12" s="41"/>
      <c r="LFN12" s="41"/>
      <c r="LFO12" s="41"/>
      <c r="LFP12" s="41"/>
      <c r="LFQ12" s="41"/>
      <c r="LFR12" s="41"/>
      <c r="LFS12" s="41"/>
      <c r="LFT12" s="41"/>
      <c r="LFU12" s="42"/>
      <c r="LFV12" s="42"/>
      <c r="LFW12" s="42"/>
      <c r="LFX12" s="42"/>
      <c r="LFY12" s="42"/>
      <c r="LFZ12" s="42"/>
      <c r="LGA12" s="40"/>
      <c r="LGB12" s="41"/>
      <c r="LGC12" s="41"/>
      <c r="LGD12" s="41"/>
      <c r="LGE12" s="41"/>
      <c r="LGF12" s="41"/>
      <c r="LGG12" s="41"/>
      <c r="LGH12" s="41"/>
      <c r="LGI12" s="41"/>
      <c r="LGJ12" s="42"/>
      <c r="LGK12" s="42"/>
      <c r="LGL12" s="42"/>
      <c r="LGM12" s="42"/>
      <c r="LGN12" s="42"/>
      <c r="LGO12" s="42"/>
      <c r="LGP12" s="40"/>
      <c r="LGQ12" s="41"/>
      <c r="LGR12" s="41"/>
      <c r="LGS12" s="41"/>
      <c r="LGT12" s="41"/>
      <c r="LGU12" s="41"/>
      <c r="LGV12" s="41"/>
      <c r="LGW12" s="41"/>
      <c r="LGX12" s="41"/>
      <c r="LGY12" s="42"/>
      <c r="LGZ12" s="42"/>
      <c r="LHA12" s="42"/>
      <c r="LHB12" s="42"/>
      <c r="LHC12" s="42"/>
      <c r="LHD12" s="42"/>
      <c r="LHE12" s="40"/>
      <c r="LHF12" s="41"/>
      <c r="LHG12" s="41"/>
      <c r="LHH12" s="41"/>
      <c r="LHI12" s="41"/>
      <c r="LHJ12" s="41"/>
      <c r="LHK12" s="41"/>
      <c r="LHL12" s="41"/>
      <c r="LHM12" s="41"/>
      <c r="LHN12" s="42"/>
      <c r="LHO12" s="42"/>
      <c r="LHP12" s="42"/>
      <c r="LHQ12" s="42"/>
      <c r="LHR12" s="42"/>
      <c r="LHS12" s="42"/>
      <c r="LHT12" s="40"/>
      <c r="LHU12" s="41"/>
      <c r="LHV12" s="41"/>
      <c r="LHW12" s="41"/>
      <c r="LHX12" s="41"/>
      <c r="LHY12" s="41"/>
      <c r="LHZ12" s="41"/>
      <c r="LIA12" s="41"/>
      <c r="LIB12" s="41"/>
      <c r="LIC12" s="42"/>
      <c r="LID12" s="42"/>
      <c r="LIE12" s="42"/>
      <c r="LIF12" s="42"/>
      <c r="LIG12" s="42"/>
      <c r="LIH12" s="42"/>
      <c r="LII12" s="40"/>
      <c r="LIJ12" s="41"/>
      <c r="LIK12" s="41"/>
      <c r="LIL12" s="41"/>
      <c r="LIM12" s="41"/>
      <c r="LIN12" s="41"/>
      <c r="LIO12" s="41"/>
      <c r="LIP12" s="41"/>
      <c r="LIQ12" s="41"/>
      <c r="LIR12" s="42"/>
      <c r="LIS12" s="42"/>
      <c r="LIT12" s="42"/>
      <c r="LIU12" s="42"/>
      <c r="LIV12" s="42"/>
      <c r="LIW12" s="42"/>
      <c r="LIX12" s="40"/>
      <c r="LIY12" s="41"/>
      <c r="LIZ12" s="41"/>
      <c r="LJA12" s="41"/>
      <c r="LJB12" s="41"/>
      <c r="LJC12" s="41"/>
      <c r="LJD12" s="41"/>
      <c r="LJE12" s="41"/>
      <c r="LJF12" s="41"/>
      <c r="LJG12" s="42"/>
      <c r="LJH12" s="42"/>
      <c r="LJI12" s="42"/>
      <c r="LJJ12" s="42"/>
      <c r="LJK12" s="42"/>
      <c r="LJL12" s="42"/>
      <c r="LJM12" s="40"/>
      <c r="LJN12" s="41"/>
      <c r="LJO12" s="41"/>
      <c r="LJP12" s="41"/>
      <c r="LJQ12" s="41"/>
      <c r="LJR12" s="41"/>
      <c r="LJS12" s="41"/>
      <c r="LJT12" s="41"/>
      <c r="LJU12" s="41"/>
      <c r="LJV12" s="42"/>
      <c r="LJW12" s="42"/>
      <c r="LJX12" s="42"/>
      <c r="LJY12" s="42"/>
      <c r="LJZ12" s="42"/>
      <c r="LKA12" s="42"/>
      <c r="LKB12" s="40"/>
      <c r="LKC12" s="41"/>
      <c r="LKD12" s="41"/>
      <c r="LKE12" s="41"/>
      <c r="LKF12" s="41"/>
      <c r="LKG12" s="41"/>
      <c r="LKH12" s="41"/>
      <c r="LKI12" s="41"/>
      <c r="LKJ12" s="41"/>
      <c r="LKK12" s="42"/>
      <c r="LKL12" s="42"/>
      <c r="LKM12" s="42"/>
      <c r="LKN12" s="42"/>
      <c r="LKO12" s="42"/>
      <c r="LKP12" s="42"/>
      <c r="LKQ12" s="40"/>
      <c r="LKR12" s="41"/>
      <c r="LKS12" s="41"/>
      <c r="LKT12" s="41"/>
      <c r="LKU12" s="41"/>
      <c r="LKV12" s="41"/>
      <c r="LKW12" s="41"/>
      <c r="LKX12" s="41"/>
      <c r="LKY12" s="41"/>
      <c r="LKZ12" s="42"/>
      <c r="LLA12" s="42"/>
      <c r="LLB12" s="42"/>
      <c r="LLC12" s="42"/>
      <c r="LLD12" s="42"/>
      <c r="LLE12" s="42"/>
      <c r="LLF12" s="40"/>
      <c r="LLG12" s="41"/>
      <c r="LLH12" s="41"/>
      <c r="LLI12" s="41"/>
      <c r="LLJ12" s="41"/>
      <c r="LLK12" s="41"/>
      <c r="LLL12" s="41"/>
      <c r="LLM12" s="41"/>
      <c r="LLN12" s="41"/>
      <c r="LLO12" s="42"/>
      <c r="LLP12" s="42"/>
      <c r="LLQ12" s="42"/>
      <c r="LLR12" s="42"/>
      <c r="LLS12" s="42"/>
      <c r="LLT12" s="42"/>
      <c r="LLU12" s="40"/>
      <c r="LLV12" s="41"/>
      <c r="LLW12" s="41"/>
      <c r="LLX12" s="41"/>
      <c r="LLY12" s="41"/>
      <c r="LLZ12" s="41"/>
      <c r="LMA12" s="41"/>
      <c r="LMB12" s="41"/>
      <c r="LMC12" s="41"/>
      <c r="LMD12" s="42"/>
      <c r="LME12" s="42"/>
      <c r="LMF12" s="42"/>
      <c r="LMG12" s="42"/>
      <c r="LMH12" s="42"/>
      <c r="LMI12" s="42"/>
      <c r="LMJ12" s="40"/>
      <c r="LMK12" s="41"/>
      <c r="LML12" s="41"/>
      <c r="LMM12" s="41"/>
      <c r="LMN12" s="41"/>
      <c r="LMO12" s="41"/>
      <c r="LMP12" s="41"/>
      <c r="LMQ12" s="41"/>
      <c r="LMR12" s="41"/>
      <c r="LMS12" s="42"/>
      <c r="LMT12" s="42"/>
      <c r="LMU12" s="42"/>
      <c r="LMV12" s="42"/>
      <c r="LMW12" s="42"/>
      <c r="LMX12" s="42"/>
      <c r="LMY12" s="40"/>
      <c r="LMZ12" s="41"/>
      <c r="LNA12" s="41"/>
      <c r="LNB12" s="41"/>
      <c r="LNC12" s="41"/>
      <c r="LND12" s="41"/>
      <c r="LNE12" s="41"/>
      <c r="LNF12" s="41"/>
      <c r="LNG12" s="41"/>
      <c r="LNH12" s="42"/>
      <c r="LNI12" s="42"/>
      <c r="LNJ12" s="42"/>
      <c r="LNK12" s="42"/>
      <c r="LNL12" s="42"/>
      <c r="LNM12" s="42"/>
      <c r="LNN12" s="40"/>
      <c r="LNO12" s="41"/>
      <c r="LNP12" s="41"/>
      <c r="LNQ12" s="41"/>
      <c r="LNR12" s="41"/>
      <c r="LNS12" s="41"/>
      <c r="LNT12" s="41"/>
      <c r="LNU12" s="41"/>
      <c r="LNV12" s="41"/>
      <c r="LNW12" s="42"/>
      <c r="LNX12" s="42"/>
      <c r="LNY12" s="42"/>
      <c r="LNZ12" s="42"/>
      <c r="LOA12" s="42"/>
      <c r="LOB12" s="42"/>
      <c r="LOC12" s="40"/>
      <c r="LOD12" s="41"/>
      <c r="LOE12" s="41"/>
      <c r="LOF12" s="41"/>
      <c r="LOG12" s="41"/>
      <c r="LOH12" s="41"/>
      <c r="LOI12" s="41"/>
      <c r="LOJ12" s="41"/>
      <c r="LOK12" s="41"/>
      <c r="LOL12" s="42"/>
      <c r="LOM12" s="42"/>
      <c r="LON12" s="42"/>
      <c r="LOO12" s="42"/>
      <c r="LOP12" s="42"/>
      <c r="LOQ12" s="42"/>
      <c r="LOR12" s="40"/>
      <c r="LOS12" s="41"/>
      <c r="LOT12" s="41"/>
      <c r="LOU12" s="41"/>
      <c r="LOV12" s="41"/>
      <c r="LOW12" s="41"/>
      <c r="LOX12" s="41"/>
      <c r="LOY12" s="41"/>
      <c r="LOZ12" s="41"/>
      <c r="LPA12" s="42"/>
      <c r="LPB12" s="42"/>
      <c r="LPC12" s="42"/>
      <c r="LPD12" s="42"/>
      <c r="LPE12" s="42"/>
      <c r="LPF12" s="42"/>
      <c r="LPG12" s="40"/>
      <c r="LPH12" s="41"/>
      <c r="LPI12" s="41"/>
      <c r="LPJ12" s="41"/>
      <c r="LPK12" s="41"/>
      <c r="LPL12" s="41"/>
      <c r="LPM12" s="41"/>
      <c r="LPN12" s="41"/>
      <c r="LPO12" s="41"/>
      <c r="LPP12" s="42"/>
      <c r="LPQ12" s="42"/>
      <c r="LPR12" s="42"/>
      <c r="LPS12" s="42"/>
      <c r="LPT12" s="42"/>
      <c r="LPU12" s="42"/>
      <c r="LPV12" s="40"/>
      <c r="LPW12" s="41"/>
      <c r="LPX12" s="41"/>
      <c r="LPY12" s="41"/>
      <c r="LPZ12" s="41"/>
      <c r="LQA12" s="41"/>
      <c r="LQB12" s="41"/>
      <c r="LQC12" s="41"/>
      <c r="LQD12" s="41"/>
      <c r="LQE12" s="42"/>
      <c r="LQF12" s="42"/>
      <c r="LQG12" s="42"/>
      <c r="LQH12" s="42"/>
      <c r="LQI12" s="42"/>
      <c r="LQJ12" s="42"/>
      <c r="LQK12" s="40"/>
      <c r="LQL12" s="41"/>
      <c r="LQM12" s="41"/>
      <c r="LQN12" s="41"/>
      <c r="LQO12" s="41"/>
      <c r="LQP12" s="41"/>
      <c r="LQQ12" s="41"/>
      <c r="LQR12" s="41"/>
      <c r="LQS12" s="41"/>
      <c r="LQT12" s="42"/>
      <c r="LQU12" s="42"/>
      <c r="LQV12" s="42"/>
      <c r="LQW12" s="42"/>
      <c r="LQX12" s="42"/>
      <c r="LQY12" s="42"/>
      <c r="LQZ12" s="40"/>
      <c r="LRA12" s="41"/>
      <c r="LRB12" s="41"/>
      <c r="LRC12" s="41"/>
      <c r="LRD12" s="41"/>
      <c r="LRE12" s="41"/>
      <c r="LRF12" s="41"/>
      <c r="LRG12" s="41"/>
      <c r="LRH12" s="41"/>
      <c r="LRI12" s="42"/>
      <c r="LRJ12" s="42"/>
      <c r="LRK12" s="42"/>
      <c r="LRL12" s="42"/>
      <c r="LRM12" s="42"/>
      <c r="LRN12" s="42"/>
      <c r="LRO12" s="40"/>
      <c r="LRP12" s="41"/>
      <c r="LRQ12" s="41"/>
      <c r="LRR12" s="41"/>
      <c r="LRS12" s="41"/>
      <c r="LRT12" s="41"/>
      <c r="LRU12" s="41"/>
      <c r="LRV12" s="41"/>
      <c r="LRW12" s="41"/>
      <c r="LRX12" s="42"/>
      <c r="LRY12" s="42"/>
      <c r="LRZ12" s="42"/>
      <c r="LSA12" s="42"/>
      <c r="LSB12" s="42"/>
      <c r="LSC12" s="42"/>
      <c r="LSD12" s="40"/>
      <c r="LSE12" s="41"/>
      <c r="LSF12" s="41"/>
      <c r="LSG12" s="41"/>
      <c r="LSH12" s="41"/>
      <c r="LSI12" s="41"/>
      <c r="LSJ12" s="41"/>
      <c r="LSK12" s="41"/>
      <c r="LSL12" s="41"/>
      <c r="LSM12" s="42"/>
      <c r="LSN12" s="42"/>
      <c r="LSO12" s="42"/>
      <c r="LSP12" s="42"/>
      <c r="LSQ12" s="42"/>
      <c r="LSR12" s="42"/>
      <c r="LSS12" s="40"/>
      <c r="LST12" s="41"/>
      <c r="LSU12" s="41"/>
      <c r="LSV12" s="41"/>
      <c r="LSW12" s="41"/>
      <c r="LSX12" s="41"/>
      <c r="LSY12" s="41"/>
      <c r="LSZ12" s="41"/>
      <c r="LTA12" s="41"/>
      <c r="LTB12" s="42"/>
      <c r="LTC12" s="42"/>
      <c r="LTD12" s="42"/>
      <c r="LTE12" s="42"/>
      <c r="LTF12" s="42"/>
      <c r="LTG12" s="42"/>
      <c r="LTH12" s="40"/>
      <c r="LTI12" s="41"/>
      <c r="LTJ12" s="41"/>
      <c r="LTK12" s="41"/>
      <c r="LTL12" s="41"/>
      <c r="LTM12" s="41"/>
      <c r="LTN12" s="41"/>
      <c r="LTO12" s="41"/>
      <c r="LTP12" s="41"/>
      <c r="LTQ12" s="42"/>
      <c r="LTR12" s="42"/>
      <c r="LTS12" s="42"/>
      <c r="LTT12" s="42"/>
      <c r="LTU12" s="42"/>
      <c r="LTV12" s="42"/>
      <c r="LTW12" s="40"/>
      <c r="LTX12" s="41"/>
      <c r="LTY12" s="41"/>
      <c r="LTZ12" s="41"/>
      <c r="LUA12" s="41"/>
      <c r="LUB12" s="41"/>
      <c r="LUC12" s="41"/>
      <c r="LUD12" s="41"/>
      <c r="LUE12" s="41"/>
      <c r="LUF12" s="42"/>
      <c r="LUG12" s="42"/>
      <c r="LUH12" s="42"/>
      <c r="LUI12" s="42"/>
      <c r="LUJ12" s="42"/>
      <c r="LUK12" s="42"/>
      <c r="LUL12" s="40"/>
      <c r="LUM12" s="41"/>
      <c r="LUN12" s="41"/>
      <c r="LUO12" s="41"/>
      <c r="LUP12" s="41"/>
      <c r="LUQ12" s="41"/>
      <c r="LUR12" s="41"/>
      <c r="LUS12" s="41"/>
      <c r="LUT12" s="41"/>
      <c r="LUU12" s="42"/>
      <c r="LUV12" s="42"/>
      <c r="LUW12" s="42"/>
      <c r="LUX12" s="42"/>
      <c r="LUY12" s="42"/>
      <c r="LUZ12" s="42"/>
      <c r="LVA12" s="40"/>
      <c r="LVB12" s="41"/>
      <c r="LVC12" s="41"/>
      <c r="LVD12" s="41"/>
      <c r="LVE12" s="41"/>
      <c r="LVF12" s="41"/>
      <c r="LVG12" s="41"/>
      <c r="LVH12" s="41"/>
      <c r="LVI12" s="41"/>
      <c r="LVJ12" s="42"/>
      <c r="LVK12" s="42"/>
      <c r="LVL12" s="42"/>
      <c r="LVM12" s="42"/>
      <c r="LVN12" s="42"/>
      <c r="LVO12" s="42"/>
      <c r="LVP12" s="40"/>
      <c r="LVQ12" s="41"/>
      <c r="LVR12" s="41"/>
      <c r="LVS12" s="41"/>
      <c r="LVT12" s="41"/>
      <c r="LVU12" s="41"/>
      <c r="LVV12" s="41"/>
      <c r="LVW12" s="41"/>
      <c r="LVX12" s="41"/>
      <c r="LVY12" s="42"/>
      <c r="LVZ12" s="42"/>
      <c r="LWA12" s="42"/>
      <c r="LWB12" s="42"/>
      <c r="LWC12" s="42"/>
      <c r="LWD12" s="42"/>
      <c r="LWE12" s="40"/>
      <c r="LWF12" s="41"/>
      <c r="LWG12" s="41"/>
      <c r="LWH12" s="41"/>
      <c r="LWI12" s="41"/>
      <c r="LWJ12" s="41"/>
      <c r="LWK12" s="41"/>
      <c r="LWL12" s="41"/>
      <c r="LWM12" s="41"/>
      <c r="LWN12" s="42"/>
      <c r="LWO12" s="42"/>
      <c r="LWP12" s="42"/>
      <c r="LWQ12" s="42"/>
      <c r="LWR12" s="42"/>
      <c r="LWS12" s="42"/>
      <c r="LWT12" s="40"/>
      <c r="LWU12" s="41"/>
      <c r="LWV12" s="41"/>
      <c r="LWW12" s="41"/>
      <c r="LWX12" s="41"/>
      <c r="LWY12" s="41"/>
      <c r="LWZ12" s="41"/>
      <c r="LXA12" s="41"/>
      <c r="LXB12" s="41"/>
      <c r="LXC12" s="42"/>
      <c r="LXD12" s="42"/>
      <c r="LXE12" s="42"/>
      <c r="LXF12" s="42"/>
      <c r="LXG12" s="42"/>
      <c r="LXH12" s="42"/>
      <c r="LXI12" s="40"/>
      <c r="LXJ12" s="41"/>
      <c r="LXK12" s="41"/>
      <c r="LXL12" s="41"/>
      <c r="LXM12" s="41"/>
      <c r="LXN12" s="41"/>
      <c r="LXO12" s="41"/>
      <c r="LXP12" s="41"/>
      <c r="LXQ12" s="41"/>
      <c r="LXR12" s="42"/>
      <c r="LXS12" s="42"/>
      <c r="LXT12" s="42"/>
      <c r="LXU12" s="42"/>
      <c r="LXV12" s="42"/>
      <c r="LXW12" s="42"/>
      <c r="LXX12" s="40"/>
      <c r="LXY12" s="41"/>
      <c r="LXZ12" s="41"/>
      <c r="LYA12" s="41"/>
      <c r="LYB12" s="41"/>
      <c r="LYC12" s="41"/>
      <c r="LYD12" s="41"/>
      <c r="LYE12" s="41"/>
      <c r="LYF12" s="41"/>
      <c r="LYG12" s="42"/>
      <c r="LYH12" s="42"/>
      <c r="LYI12" s="42"/>
      <c r="LYJ12" s="42"/>
      <c r="LYK12" s="42"/>
      <c r="LYL12" s="42"/>
      <c r="LYM12" s="40"/>
      <c r="LYN12" s="41"/>
      <c r="LYO12" s="41"/>
      <c r="LYP12" s="41"/>
      <c r="LYQ12" s="41"/>
      <c r="LYR12" s="41"/>
      <c r="LYS12" s="41"/>
      <c r="LYT12" s="41"/>
      <c r="LYU12" s="41"/>
      <c r="LYV12" s="42"/>
      <c r="LYW12" s="42"/>
      <c r="LYX12" s="42"/>
      <c r="LYY12" s="42"/>
      <c r="LYZ12" s="42"/>
      <c r="LZA12" s="42"/>
      <c r="LZB12" s="40"/>
      <c r="LZC12" s="41"/>
      <c r="LZD12" s="41"/>
      <c r="LZE12" s="41"/>
      <c r="LZF12" s="41"/>
      <c r="LZG12" s="41"/>
      <c r="LZH12" s="41"/>
      <c r="LZI12" s="41"/>
      <c r="LZJ12" s="41"/>
      <c r="LZK12" s="42"/>
      <c r="LZL12" s="42"/>
      <c r="LZM12" s="42"/>
      <c r="LZN12" s="42"/>
      <c r="LZO12" s="42"/>
      <c r="LZP12" s="42"/>
      <c r="LZQ12" s="40"/>
      <c r="LZR12" s="41"/>
      <c r="LZS12" s="41"/>
      <c r="LZT12" s="41"/>
      <c r="LZU12" s="41"/>
      <c r="LZV12" s="41"/>
      <c r="LZW12" s="41"/>
      <c r="LZX12" s="41"/>
      <c r="LZY12" s="41"/>
      <c r="LZZ12" s="42"/>
      <c r="MAA12" s="42"/>
      <c r="MAB12" s="42"/>
      <c r="MAC12" s="42"/>
      <c r="MAD12" s="42"/>
      <c r="MAE12" s="42"/>
      <c r="MAF12" s="40"/>
      <c r="MAG12" s="41"/>
      <c r="MAH12" s="41"/>
      <c r="MAI12" s="41"/>
      <c r="MAJ12" s="41"/>
      <c r="MAK12" s="41"/>
      <c r="MAL12" s="41"/>
      <c r="MAM12" s="41"/>
      <c r="MAN12" s="41"/>
      <c r="MAO12" s="42"/>
      <c r="MAP12" s="42"/>
      <c r="MAQ12" s="42"/>
      <c r="MAR12" s="42"/>
      <c r="MAS12" s="42"/>
      <c r="MAT12" s="42"/>
      <c r="MAU12" s="40"/>
      <c r="MAV12" s="41"/>
      <c r="MAW12" s="41"/>
      <c r="MAX12" s="41"/>
      <c r="MAY12" s="41"/>
      <c r="MAZ12" s="41"/>
      <c r="MBA12" s="41"/>
      <c r="MBB12" s="41"/>
      <c r="MBC12" s="41"/>
      <c r="MBD12" s="42"/>
      <c r="MBE12" s="42"/>
      <c r="MBF12" s="42"/>
      <c r="MBG12" s="42"/>
      <c r="MBH12" s="42"/>
      <c r="MBI12" s="42"/>
      <c r="MBJ12" s="40"/>
      <c r="MBK12" s="41"/>
      <c r="MBL12" s="41"/>
      <c r="MBM12" s="41"/>
      <c r="MBN12" s="41"/>
      <c r="MBO12" s="41"/>
      <c r="MBP12" s="41"/>
      <c r="MBQ12" s="41"/>
      <c r="MBR12" s="41"/>
      <c r="MBS12" s="42"/>
      <c r="MBT12" s="42"/>
      <c r="MBU12" s="42"/>
      <c r="MBV12" s="42"/>
      <c r="MBW12" s="42"/>
      <c r="MBX12" s="42"/>
      <c r="MBY12" s="40"/>
      <c r="MBZ12" s="41"/>
      <c r="MCA12" s="41"/>
      <c r="MCB12" s="41"/>
      <c r="MCC12" s="41"/>
      <c r="MCD12" s="41"/>
      <c r="MCE12" s="41"/>
      <c r="MCF12" s="41"/>
      <c r="MCG12" s="41"/>
      <c r="MCH12" s="42"/>
      <c r="MCI12" s="42"/>
      <c r="MCJ12" s="42"/>
      <c r="MCK12" s="42"/>
      <c r="MCL12" s="42"/>
      <c r="MCM12" s="42"/>
      <c r="MCN12" s="40"/>
      <c r="MCO12" s="41"/>
      <c r="MCP12" s="41"/>
      <c r="MCQ12" s="41"/>
      <c r="MCR12" s="41"/>
      <c r="MCS12" s="41"/>
      <c r="MCT12" s="41"/>
      <c r="MCU12" s="41"/>
      <c r="MCV12" s="41"/>
      <c r="MCW12" s="42"/>
      <c r="MCX12" s="42"/>
      <c r="MCY12" s="42"/>
      <c r="MCZ12" s="42"/>
      <c r="MDA12" s="42"/>
      <c r="MDB12" s="42"/>
      <c r="MDC12" s="40"/>
      <c r="MDD12" s="41"/>
      <c r="MDE12" s="41"/>
      <c r="MDF12" s="41"/>
      <c r="MDG12" s="41"/>
      <c r="MDH12" s="41"/>
      <c r="MDI12" s="41"/>
      <c r="MDJ12" s="41"/>
      <c r="MDK12" s="41"/>
      <c r="MDL12" s="42"/>
      <c r="MDM12" s="42"/>
      <c r="MDN12" s="42"/>
      <c r="MDO12" s="42"/>
      <c r="MDP12" s="42"/>
      <c r="MDQ12" s="42"/>
      <c r="MDR12" s="40"/>
      <c r="MDS12" s="41"/>
      <c r="MDT12" s="41"/>
      <c r="MDU12" s="41"/>
      <c r="MDV12" s="41"/>
      <c r="MDW12" s="41"/>
      <c r="MDX12" s="41"/>
      <c r="MDY12" s="41"/>
      <c r="MDZ12" s="41"/>
      <c r="MEA12" s="42"/>
      <c r="MEB12" s="42"/>
      <c r="MEC12" s="42"/>
      <c r="MED12" s="42"/>
      <c r="MEE12" s="42"/>
      <c r="MEF12" s="42"/>
      <c r="MEG12" s="40"/>
      <c r="MEH12" s="41"/>
      <c r="MEI12" s="41"/>
      <c r="MEJ12" s="41"/>
      <c r="MEK12" s="41"/>
      <c r="MEL12" s="41"/>
      <c r="MEM12" s="41"/>
      <c r="MEN12" s="41"/>
      <c r="MEO12" s="41"/>
      <c r="MEP12" s="42"/>
      <c r="MEQ12" s="42"/>
      <c r="MER12" s="42"/>
      <c r="MES12" s="42"/>
      <c r="MET12" s="42"/>
      <c r="MEU12" s="42"/>
      <c r="MEV12" s="40"/>
      <c r="MEW12" s="41"/>
      <c r="MEX12" s="41"/>
      <c r="MEY12" s="41"/>
      <c r="MEZ12" s="41"/>
      <c r="MFA12" s="41"/>
      <c r="MFB12" s="41"/>
      <c r="MFC12" s="41"/>
      <c r="MFD12" s="41"/>
      <c r="MFE12" s="42"/>
      <c r="MFF12" s="42"/>
      <c r="MFG12" s="42"/>
      <c r="MFH12" s="42"/>
      <c r="MFI12" s="42"/>
      <c r="MFJ12" s="42"/>
      <c r="MFK12" s="40"/>
      <c r="MFL12" s="41"/>
      <c r="MFM12" s="41"/>
      <c r="MFN12" s="41"/>
      <c r="MFO12" s="41"/>
      <c r="MFP12" s="41"/>
      <c r="MFQ12" s="41"/>
      <c r="MFR12" s="41"/>
      <c r="MFS12" s="41"/>
      <c r="MFT12" s="42"/>
      <c r="MFU12" s="42"/>
      <c r="MFV12" s="42"/>
      <c r="MFW12" s="42"/>
      <c r="MFX12" s="42"/>
      <c r="MFY12" s="42"/>
      <c r="MFZ12" s="40"/>
      <c r="MGA12" s="41"/>
      <c r="MGB12" s="41"/>
      <c r="MGC12" s="41"/>
      <c r="MGD12" s="41"/>
      <c r="MGE12" s="41"/>
      <c r="MGF12" s="41"/>
      <c r="MGG12" s="41"/>
      <c r="MGH12" s="41"/>
      <c r="MGI12" s="42"/>
      <c r="MGJ12" s="42"/>
      <c r="MGK12" s="42"/>
      <c r="MGL12" s="42"/>
      <c r="MGM12" s="42"/>
      <c r="MGN12" s="42"/>
      <c r="MGO12" s="40"/>
      <c r="MGP12" s="41"/>
      <c r="MGQ12" s="41"/>
      <c r="MGR12" s="41"/>
      <c r="MGS12" s="41"/>
      <c r="MGT12" s="41"/>
      <c r="MGU12" s="41"/>
      <c r="MGV12" s="41"/>
      <c r="MGW12" s="41"/>
      <c r="MGX12" s="42"/>
      <c r="MGY12" s="42"/>
      <c r="MGZ12" s="42"/>
      <c r="MHA12" s="42"/>
      <c r="MHB12" s="42"/>
      <c r="MHC12" s="42"/>
      <c r="MHD12" s="40"/>
      <c r="MHE12" s="41"/>
      <c r="MHF12" s="41"/>
      <c r="MHG12" s="41"/>
      <c r="MHH12" s="41"/>
      <c r="MHI12" s="41"/>
      <c r="MHJ12" s="41"/>
      <c r="MHK12" s="41"/>
      <c r="MHL12" s="41"/>
      <c r="MHM12" s="42"/>
      <c r="MHN12" s="42"/>
      <c r="MHO12" s="42"/>
      <c r="MHP12" s="42"/>
      <c r="MHQ12" s="42"/>
      <c r="MHR12" s="42"/>
      <c r="MHS12" s="40"/>
      <c r="MHT12" s="41"/>
      <c r="MHU12" s="41"/>
      <c r="MHV12" s="41"/>
      <c r="MHW12" s="41"/>
      <c r="MHX12" s="41"/>
      <c r="MHY12" s="41"/>
      <c r="MHZ12" s="41"/>
      <c r="MIA12" s="41"/>
      <c r="MIB12" s="42"/>
      <c r="MIC12" s="42"/>
      <c r="MID12" s="42"/>
      <c r="MIE12" s="42"/>
      <c r="MIF12" s="42"/>
      <c r="MIG12" s="42"/>
      <c r="MIH12" s="40"/>
      <c r="MII12" s="41"/>
      <c r="MIJ12" s="41"/>
      <c r="MIK12" s="41"/>
      <c r="MIL12" s="41"/>
      <c r="MIM12" s="41"/>
      <c r="MIN12" s="41"/>
      <c r="MIO12" s="41"/>
      <c r="MIP12" s="41"/>
      <c r="MIQ12" s="42"/>
      <c r="MIR12" s="42"/>
      <c r="MIS12" s="42"/>
      <c r="MIT12" s="42"/>
      <c r="MIU12" s="42"/>
      <c r="MIV12" s="42"/>
      <c r="MIW12" s="40"/>
      <c r="MIX12" s="41"/>
      <c r="MIY12" s="41"/>
      <c r="MIZ12" s="41"/>
      <c r="MJA12" s="41"/>
      <c r="MJB12" s="41"/>
      <c r="MJC12" s="41"/>
      <c r="MJD12" s="41"/>
      <c r="MJE12" s="41"/>
      <c r="MJF12" s="42"/>
      <c r="MJG12" s="42"/>
      <c r="MJH12" s="42"/>
      <c r="MJI12" s="42"/>
      <c r="MJJ12" s="42"/>
      <c r="MJK12" s="42"/>
      <c r="MJL12" s="40"/>
      <c r="MJM12" s="41"/>
      <c r="MJN12" s="41"/>
      <c r="MJO12" s="41"/>
      <c r="MJP12" s="41"/>
      <c r="MJQ12" s="41"/>
      <c r="MJR12" s="41"/>
      <c r="MJS12" s="41"/>
      <c r="MJT12" s="41"/>
      <c r="MJU12" s="42"/>
      <c r="MJV12" s="42"/>
      <c r="MJW12" s="42"/>
      <c r="MJX12" s="42"/>
      <c r="MJY12" s="42"/>
      <c r="MJZ12" s="42"/>
      <c r="MKA12" s="40"/>
      <c r="MKB12" s="41"/>
      <c r="MKC12" s="41"/>
      <c r="MKD12" s="41"/>
      <c r="MKE12" s="41"/>
      <c r="MKF12" s="41"/>
      <c r="MKG12" s="41"/>
      <c r="MKH12" s="41"/>
      <c r="MKI12" s="41"/>
      <c r="MKJ12" s="42"/>
      <c r="MKK12" s="42"/>
      <c r="MKL12" s="42"/>
      <c r="MKM12" s="42"/>
      <c r="MKN12" s="42"/>
      <c r="MKO12" s="42"/>
      <c r="MKP12" s="40"/>
      <c r="MKQ12" s="41"/>
      <c r="MKR12" s="41"/>
      <c r="MKS12" s="41"/>
      <c r="MKT12" s="41"/>
      <c r="MKU12" s="41"/>
      <c r="MKV12" s="41"/>
      <c r="MKW12" s="41"/>
      <c r="MKX12" s="41"/>
      <c r="MKY12" s="42"/>
      <c r="MKZ12" s="42"/>
      <c r="MLA12" s="42"/>
      <c r="MLB12" s="42"/>
      <c r="MLC12" s="42"/>
      <c r="MLD12" s="42"/>
      <c r="MLE12" s="40"/>
      <c r="MLF12" s="41"/>
      <c r="MLG12" s="41"/>
      <c r="MLH12" s="41"/>
      <c r="MLI12" s="41"/>
      <c r="MLJ12" s="41"/>
      <c r="MLK12" s="41"/>
      <c r="MLL12" s="41"/>
      <c r="MLM12" s="41"/>
      <c r="MLN12" s="42"/>
      <c r="MLO12" s="42"/>
      <c r="MLP12" s="42"/>
      <c r="MLQ12" s="42"/>
      <c r="MLR12" s="42"/>
      <c r="MLS12" s="42"/>
      <c r="MLT12" s="40"/>
      <c r="MLU12" s="41"/>
      <c r="MLV12" s="41"/>
      <c r="MLW12" s="41"/>
      <c r="MLX12" s="41"/>
      <c r="MLY12" s="41"/>
      <c r="MLZ12" s="41"/>
      <c r="MMA12" s="41"/>
      <c r="MMB12" s="41"/>
      <c r="MMC12" s="42"/>
      <c r="MMD12" s="42"/>
      <c r="MME12" s="42"/>
      <c r="MMF12" s="42"/>
      <c r="MMG12" s="42"/>
      <c r="MMH12" s="42"/>
      <c r="MMI12" s="40"/>
      <c r="MMJ12" s="41"/>
      <c r="MMK12" s="41"/>
      <c r="MML12" s="41"/>
      <c r="MMM12" s="41"/>
      <c r="MMN12" s="41"/>
      <c r="MMO12" s="41"/>
      <c r="MMP12" s="41"/>
      <c r="MMQ12" s="41"/>
      <c r="MMR12" s="42"/>
      <c r="MMS12" s="42"/>
      <c r="MMT12" s="42"/>
      <c r="MMU12" s="42"/>
      <c r="MMV12" s="42"/>
      <c r="MMW12" s="42"/>
      <c r="MMX12" s="40"/>
      <c r="MMY12" s="41"/>
      <c r="MMZ12" s="41"/>
      <c r="MNA12" s="41"/>
      <c r="MNB12" s="41"/>
      <c r="MNC12" s="41"/>
      <c r="MND12" s="41"/>
      <c r="MNE12" s="41"/>
      <c r="MNF12" s="41"/>
      <c r="MNG12" s="42"/>
      <c r="MNH12" s="42"/>
      <c r="MNI12" s="42"/>
      <c r="MNJ12" s="42"/>
      <c r="MNK12" s="42"/>
      <c r="MNL12" s="42"/>
      <c r="MNM12" s="40"/>
      <c r="MNN12" s="41"/>
      <c r="MNO12" s="41"/>
      <c r="MNP12" s="41"/>
      <c r="MNQ12" s="41"/>
      <c r="MNR12" s="41"/>
      <c r="MNS12" s="41"/>
      <c r="MNT12" s="41"/>
      <c r="MNU12" s="41"/>
      <c r="MNV12" s="42"/>
      <c r="MNW12" s="42"/>
      <c r="MNX12" s="42"/>
      <c r="MNY12" s="42"/>
      <c r="MNZ12" s="42"/>
      <c r="MOA12" s="42"/>
      <c r="MOB12" s="40"/>
      <c r="MOC12" s="41"/>
      <c r="MOD12" s="41"/>
      <c r="MOE12" s="41"/>
      <c r="MOF12" s="41"/>
      <c r="MOG12" s="41"/>
      <c r="MOH12" s="41"/>
      <c r="MOI12" s="41"/>
      <c r="MOJ12" s="41"/>
      <c r="MOK12" s="42"/>
      <c r="MOL12" s="42"/>
      <c r="MOM12" s="42"/>
      <c r="MON12" s="42"/>
      <c r="MOO12" s="42"/>
      <c r="MOP12" s="42"/>
      <c r="MOQ12" s="40"/>
      <c r="MOR12" s="41"/>
      <c r="MOS12" s="41"/>
      <c r="MOT12" s="41"/>
      <c r="MOU12" s="41"/>
      <c r="MOV12" s="41"/>
      <c r="MOW12" s="41"/>
      <c r="MOX12" s="41"/>
      <c r="MOY12" s="41"/>
      <c r="MOZ12" s="42"/>
      <c r="MPA12" s="42"/>
      <c r="MPB12" s="42"/>
      <c r="MPC12" s="42"/>
      <c r="MPD12" s="42"/>
      <c r="MPE12" s="42"/>
      <c r="MPF12" s="40"/>
      <c r="MPG12" s="41"/>
      <c r="MPH12" s="41"/>
      <c r="MPI12" s="41"/>
      <c r="MPJ12" s="41"/>
      <c r="MPK12" s="41"/>
      <c r="MPL12" s="41"/>
      <c r="MPM12" s="41"/>
      <c r="MPN12" s="41"/>
      <c r="MPO12" s="42"/>
      <c r="MPP12" s="42"/>
      <c r="MPQ12" s="42"/>
      <c r="MPR12" s="42"/>
      <c r="MPS12" s="42"/>
      <c r="MPT12" s="42"/>
      <c r="MPU12" s="40"/>
      <c r="MPV12" s="41"/>
      <c r="MPW12" s="41"/>
      <c r="MPX12" s="41"/>
      <c r="MPY12" s="41"/>
      <c r="MPZ12" s="41"/>
      <c r="MQA12" s="41"/>
      <c r="MQB12" s="41"/>
      <c r="MQC12" s="41"/>
      <c r="MQD12" s="42"/>
      <c r="MQE12" s="42"/>
      <c r="MQF12" s="42"/>
      <c r="MQG12" s="42"/>
      <c r="MQH12" s="42"/>
      <c r="MQI12" s="42"/>
      <c r="MQJ12" s="40"/>
      <c r="MQK12" s="41"/>
      <c r="MQL12" s="41"/>
      <c r="MQM12" s="41"/>
      <c r="MQN12" s="41"/>
      <c r="MQO12" s="41"/>
      <c r="MQP12" s="41"/>
      <c r="MQQ12" s="41"/>
      <c r="MQR12" s="41"/>
      <c r="MQS12" s="42"/>
      <c r="MQT12" s="42"/>
      <c r="MQU12" s="42"/>
      <c r="MQV12" s="42"/>
      <c r="MQW12" s="42"/>
      <c r="MQX12" s="42"/>
      <c r="MQY12" s="40"/>
      <c r="MQZ12" s="41"/>
      <c r="MRA12" s="41"/>
      <c r="MRB12" s="41"/>
      <c r="MRC12" s="41"/>
      <c r="MRD12" s="41"/>
      <c r="MRE12" s="41"/>
      <c r="MRF12" s="41"/>
      <c r="MRG12" s="41"/>
      <c r="MRH12" s="42"/>
      <c r="MRI12" s="42"/>
      <c r="MRJ12" s="42"/>
      <c r="MRK12" s="42"/>
      <c r="MRL12" s="42"/>
      <c r="MRM12" s="42"/>
      <c r="MRN12" s="40"/>
      <c r="MRO12" s="41"/>
      <c r="MRP12" s="41"/>
      <c r="MRQ12" s="41"/>
      <c r="MRR12" s="41"/>
      <c r="MRS12" s="41"/>
      <c r="MRT12" s="41"/>
      <c r="MRU12" s="41"/>
      <c r="MRV12" s="41"/>
      <c r="MRW12" s="42"/>
      <c r="MRX12" s="42"/>
      <c r="MRY12" s="42"/>
      <c r="MRZ12" s="42"/>
      <c r="MSA12" s="42"/>
      <c r="MSB12" s="42"/>
      <c r="MSC12" s="40"/>
      <c r="MSD12" s="41"/>
      <c r="MSE12" s="41"/>
      <c r="MSF12" s="41"/>
      <c r="MSG12" s="41"/>
      <c r="MSH12" s="41"/>
      <c r="MSI12" s="41"/>
      <c r="MSJ12" s="41"/>
      <c r="MSK12" s="41"/>
      <c r="MSL12" s="42"/>
      <c r="MSM12" s="42"/>
      <c r="MSN12" s="42"/>
      <c r="MSO12" s="42"/>
      <c r="MSP12" s="42"/>
      <c r="MSQ12" s="42"/>
      <c r="MSR12" s="40"/>
      <c r="MSS12" s="41"/>
      <c r="MST12" s="41"/>
      <c r="MSU12" s="41"/>
      <c r="MSV12" s="41"/>
      <c r="MSW12" s="41"/>
      <c r="MSX12" s="41"/>
      <c r="MSY12" s="41"/>
      <c r="MSZ12" s="41"/>
      <c r="MTA12" s="42"/>
      <c r="MTB12" s="42"/>
      <c r="MTC12" s="42"/>
      <c r="MTD12" s="42"/>
      <c r="MTE12" s="42"/>
      <c r="MTF12" s="42"/>
      <c r="MTG12" s="40"/>
      <c r="MTH12" s="41"/>
      <c r="MTI12" s="41"/>
      <c r="MTJ12" s="41"/>
      <c r="MTK12" s="41"/>
      <c r="MTL12" s="41"/>
      <c r="MTM12" s="41"/>
      <c r="MTN12" s="41"/>
      <c r="MTO12" s="41"/>
      <c r="MTP12" s="42"/>
      <c r="MTQ12" s="42"/>
      <c r="MTR12" s="42"/>
      <c r="MTS12" s="42"/>
      <c r="MTT12" s="42"/>
      <c r="MTU12" s="42"/>
      <c r="MTV12" s="40"/>
      <c r="MTW12" s="41"/>
      <c r="MTX12" s="41"/>
      <c r="MTY12" s="41"/>
      <c r="MTZ12" s="41"/>
      <c r="MUA12" s="41"/>
      <c r="MUB12" s="41"/>
      <c r="MUC12" s="41"/>
      <c r="MUD12" s="41"/>
      <c r="MUE12" s="42"/>
      <c r="MUF12" s="42"/>
      <c r="MUG12" s="42"/>
      <c r="MUH12" s="42"/>
      <c r="MUI12" s="42"/>
      <c r="MUJ12" s="42"/>
      <c r="MUK12" s="40"/>
      <c r="MUL12" s="41"/>
      <c r="MUM12" s="41"/>
      <c r="MUN12" s="41"/>
      <c r="MUO12" s="41"/>
      <c r="MUP12" s="41"/>
      <c r="MUQ12" s="41"/>
      <c r="MUR12" s="41"/>
      <c r="MUS12" s="41"/>
      <c r="MUT12" s="42"/>
      <c r="MUU12" s="42"/>
      <c r="MUV12" s="42"/>
      <c r="MUW12" s="42"/>
      <c r="MUX12" s="42"/>
      <c r="MUY12" s="42"/>
      <c r="MUZ12" s="40"/>
      <c r="MVA12" s="41"/>
      <c r="MVB12" s="41"/>
      <c r="MVC12" s="41"/>
      <c r="MVD12" s="41"/>
      <c r="MVE12" s="41"/>
      <c r="MVF12" s="41"/>
      <c r="MVG12" s="41"/>
      <c r="MVH12" s="41"/>
      <c r="MVI12" s="42"/>
      <c r="MVJ12" s="42"/>
      <c r="MVK12" s="42"/>
      <c r="MVL12" s="42"/>
      <c r="MVM12" s="42"/>
      <c r="MVN12" s="42"/>
      <c r="MVO12" s="40"/>
      <c r="MVP12" s="41"/>
      <c r="MVQ12" s="41"/>
      <c r="MVR12" s="41"/>
      <c r="MVS12" s="41"/>
      <c r="MVT12" s="41"/>
      <c r="MVU12" s="41"/>
      <c r="MVV12" s="41"/>
      <c r="MVW12" s="41"/>
      <c r="MVX12" s="42"/>
      <c r="MVY12" s="42"/>
      <c r="MVZ12" s="42"/>
      <c r="MWA12" s="42"/>
      <c r="MWB12" s="42"/>
      <c r="MWC12" s="42"/>
      <c r="MWD12" s="40"/>
      <c r="MWE12" s="41"/>
      <c r="MWF12" s="41"/>
      <c r="MWG12" s="41"/>
      <c r="MWH12" s="41"/>
      <c r="MWI12" s="41"/>
      <c r="MWJ12" s="41"/>
      <c r="MWK12" s="41"/>
      <c r="MWL12" s="41"/>
      <c r="MWM12" s="42"/>
      <c r="MWN12" s="42"/>
      <c r="MWO12" s="42"/>
      <c r="MWP12" s="42"/>
      <c r="MWQ12" s="42"/>
      <c r="MWR12" s="42"/>
      <c r="MWS12" s="40"/>
      <c r="MWT12" s="41"/>
      <c r="MWU12" s="41"/>
      <c r="MWV12" s="41"/>
      <c r="MWW12" s="41"/>
      <c r="MWX12" s="41"/>
      <c r="MWY12" s="41"/>
      <c r="MWZ12" s="41"/>
      <c r="MXA12" s="41"/>
      <c r="MXB12" s="42"/>
      <c r="MXC12" s="42"/>
      <c r="MXD12" s="42"/>
      <c r="MXE12" s="42"/>
      <c r="MXF12" s="42"/>
      <c r="MXG12" s="42"/>
      <c r="MXH12" s="40"/>
      <c r="MXI12" s="41"/>
      <c r="MXJ12" s="41"/>
      <c r="MXK12" s="41"/>
      <c r="MXL12" s="41"/>
      <c r="MXM12" s="41"/>
      <c r="MXN12" s="41"/>
      <c r="MXO12" s="41"/>
      <c r="MXP12" s="41"/>
      <c r="MXQ12" s="42"/>
      <c r="MXR12" s="42"/>
      <c r="MXS12" s="42"/>
      <c r="MXT12" s="42"/>
      <c r="MXU12" s="42"/>
      <c r="MXV12" s="42"/>
      <c r="MXW12" s="40"/>
      <c r="MXX12" s="41"/>
      <c r="MXY12" s="41"/>
      <c r="MXZ12" s="41"/>
      <c r="MYA12" s="41"/>
      <c r="MYB12" s="41"/>
      <c r="MYC12" s="41"/>
      <c r="MYD12" s="41"/>
      <c r="MYE12" s="41"/>
      <c r="MYF12" s="42"/>
      <c r="MYG12" s="42"/>
      <c r="MYH12" s="42"/>
      <c r="MYI12" s="42"/>
      <c r="MYJ12" s="42"/>
      <c r="MYK12" s="42"/>
      <c r="MYL12" s="40"/>
      <c r="MYM12" s="41"/>
      <c r="MYN12" s="41"/>
      <c r="MYO12" s="41"/>
      <c r="MYP12" s="41"/>
      <c r="MYQ12" s="41"/>
      <c r="MYR12" s="41"/>
      <c r="MYS12" s="41"/>
      <c r="MYT12" s="41"/>
      <c r="MYU12" s="42"/>
      <c r="MYV12" s="42"/>
      <c r="MYW12" s="42"/>
      <c r="MYX12" s="42"/>
      <c r="MYY12" s="42"/>
      <c r="MYZ12" s="42"/>
      <c r="MZA12" s="40"/>
      <c r="MZB12" s="41"/>
      <c r="MZC12" s="41"/>
      <c r="MZD12" s="41"/>
      <c r="MZE12" s="41"/>
      <c r="MZF12" s="41"/>
      <c r="MZG12" s="41"/>
      <c r="MZH12" s="41"/>
      <c r="MZI12" s="41"/>
      <c r="MZJ12" s="42"/>
      <c r="MZK12" s="42"/>
      <c r="MZL12" s="42"/>
      <c r="MZM12" s="42"/>
      <c r="MZN12" s="42"/>
      <c r="MZO12" s="42"/>
      <c r="MZP12" s="40"/>
      <c r="MZQ12" s="41"/>
      <c r="MZR12" s="41"/>
      <c r="MZS12" s="41"/>
      <c r="MZT12" s="41"/>
      <c r="MZU12" s="41"/>
      <c r="MZV12" s="41"/>
      <c r="MZW12" s="41"/>
      <c r="MZX12" s="41"/>
      <c r="MZY12" s="42"/>
      <c r="MZZ12" s="42"/>
      <c r="NAA12" s="42"/>
      <c r="NAB12" s="42"/>
      <c r="NAC12" s="42"/>
      <c r="NAD12" s="42"/>
      <c r="NAE12" s="40"/>
      <c r="NAF12" s="41"/>
      <c r="NAG12" s="41"/>
      <c r="NAH12" s="41"/>
      <c r="NAI12" s="41"/>
      <c r="NAJ12" s="41"/>
      <c r="NAK12" s="41"/>
      <c r="NAL12" s="41"/>
      <c r="NAM12" s="41"/>
      <c r="NAN12" s="42"/>
      <c r="NAO12" s="42"/>
      <c r="NAP12" s="42"/>
      <c r="NAQ12" s="42"/>
      <c r="NAR12" s="42"/>
      <c r="NAS12" s="42"/>
      <c r="NAT12" s="40"/>
      <c r="NAU12" s="41"/>
      <c r="NAV12" s="41"/>
      <c r="NAW12" s="41"/>
      <c r="NAX12" s="41"/>
      <c r="NAY12" s="41"/>
      <c r="NAZ12" s="41"/>
      <c r="NBA12" s="41"/>
      <c r="NBB12" s="41"/>
      <c r="NBC12" s="42"/>
      <c r="NBD12" s="42"/>
      <c r="NBE12" s="42"/>
      <c r="NBF12" s="42"/>
      <c r="NBG12" s="42"/>
      <c r="NBH12" s="42"/>
      <c r="NBI12" s="40"/>
      <c r="NBJ12" s="41"/>
      <c r="NBK12" s="41"/>
      <c r="NBL12" s="41"/>
      <c r="NBM12" s="41"/>
      <c r="NBN12" s="41"/>
      <c r="NBO12" s="41"/>
      <c r="NBP12" s="41"/>
      <c r="NBQ12" s="41"/>
      <c r="NBR12" s="42"/>
      <c r="NBS12" s="42"/>
      <c r="NBT12" s="42"/>
      <c r="NBU12" s="42"/>
      <c r="NBV12" s="42"/>
      <c r="NBW12" s="42"/>
      <c r="NBX12" s="40"/>
      <c r="NBY12" s="41"/>
      <c r="NBZ12" s="41"/>
      <c r="NCA12" s="41"/>
      <c r="NCB12" s="41"/>
      <c r="NCC12" s="41"/>
      <c r="NCD12" s="41"/>
      <c r="NCE12" s="41"/>
      <c r="NCF12" s="41"/>
      <c r="NCG12" s="42"/>
      <c r="NCH12" s="42"/>
      <c r="NCI12" s="42"/>
      <c r="NCJ12" s="42"/>
      <c r="NCK12" s="42"/>
      <c r="NCL12" s="42"/>
      <c r="NCM12" s="40"/>
      <c r="NCN12" s="41"/>
      <c r="NCO12" s="41"/>
      <c r="NCP12" s="41"/>
      <c r="NCQ12" s="41"/>
      <c r="NCR12" s="41"/>
      <c r="NCS12" s="41"/>
      <c r="NCT12" s="41"/>
      <c r="NCU12" s="41"/>
      <c r="NCV12" s="42"/>
      <c r="NCW12" s="42"/>
      <c r="NCX12" s="42"/>
      <c r="NCY12" s="42"/>
      <c r="NCZ12" s="42"/>
      <c r="NDA12" s="42"/>
      <c r="NDB12" s="40"/>
      <c r="NDC12" s="41"/>
      <c r="NDD12" s="41"/>
      <c r="NDE12" s="41"/>
      <c r="NDF12" s="41"/>
      <c r="NDG12" s="41"/>
      <c r="NDH12" s="41"/>
      <c r="NDI12" s="41"/>
      <c r="NDJ12" s="41"/>
      <c r="NDK12" s="42"/>
      <c r="NDL12" s="42"/>
      <c r="NDM12" s="42"/>
      <c r="NDN12" s="42"/>
      <c r="NDO12" s="42"/>
      <c r="NDP12" s="42"/>
      <c r="NDQ12" s="40"/>
      <c r="NDR12" s="41"/>
      <c r="NDS12" s="41"/>
      <c r="NDT12" s="41"/>
      <c r="NDU12" s="41"/>
      <c r="NDV12" s="41"/>
      <c r="NDW12" s="41"/>
      <c r="NDX12" s="41"/>
      <c r="NDY12" s="41"/>
      <c r="NDZ12" s="42"/>
      <c r="NEA12" s="42"/>
      <c r="NEB12" s="42"/>
      <c r="NEC12" s="42"/>
      <c r="NED12" s="42"/>
      <c r="NEE12" s="42"/>
      <c r="NEF12" s="40"/>
      <c r="NEG12" s="41"/>
      <c r="NEH12" s="41"/>
      <c r="NEI12" s="41"/>
      <c r="NEJ12" s="41"/>
      <c r="NEK12" s="41"/>
      <c r="NEL12" s="41"/>
      <c r="NEM12" s="41"/>
      <c r="NEN12" s="41"/>
      <c r="NEO12" s="42"/>
      <c r="NEP12" s="42"/>
      <c r="NEQ12" s="42"/>
      <c r="NER12" s="42"/>
      <c r="NES12" s="42"/>
      <c r="NET12" s="42"/>
      <c r="NEU12" s="40"/>
      <c r="NEV12" s="41"/>
      <c r="NEW12" s="41"/>
      <c r="NEX12" s="41"/>
      <c r="NEY12" s="41"/>
      <c r="NEZ12" s="41"/>
      <c r="NFA12" s="41"/>
      <c r="NFB12" s="41"/>
      <c r="NFC12" s="41"/>
      <c r="NFD12" s="42"/>
      <c r="NFE12" s="42"/>
      <c r="NFF12" s="42"/>
      <c r="NFG12" s="42"/>
      <c r="NFH12" s="42"/>
      <c r="NFI12" s="42"/>
      <c r="NFJ12" s="40"/>
      <c r="NFK12" s="41"/>
      <c r="NFL12" s="41"/>
      <c r="NFM12" s="41"/>
      <c r="NFN12" s="41"/>
      <c r="NFO12" s="41"/>
      <c r="NFP12" s="41"/>
      <c r="NFQ12" s="41"/>
      <c r="NFR12" s="41"/>
      <c r="NFS12" s="42"/>
      <c r="NFT12" s="42"/>
      <c r="NFU12" s="42"/>
      <c r="NFV12" s="42"/>
      <c r="NFW12" s="42"/>
      <c r="NFX12" s="42"/>
      <c r="NFY12" s="40"/>
      <c r="NFZ12" s="41"/>
      <c r="NGA12" s="41"/>
      <c r="NGB12" s="41"/>
      <c r="NGC12" s="41"/>
      <c r="NGD12" s="41"/>
      <c r="NGE12" s="41"/>
      <c r="NGF12" s="41"/>
      <c r="NGG12" s="41"/>
      <c r="NGH12" s="42"/>
      <c r="NGI12" s="42"/>
      <c r="NGJ12" s="42"/>
      <c r="NGK12" s="42"/>
      <c r="NGL12" s="42"/>
      <c r="NGM12" s="42"/>
      <c r="NGN12" s="40"/>
      <c r="NGO12" s="41"/>
      <c r="NGP12" s="41"/>
      <c r="NGQ12" s="41"/>
      <c r="NGR12" s="41"/>
      <c r="NGS12" s="41"/>
      <c r="NGT12" s="41"/>
      <c r="NGU12" s="41"/>
      <c r="NGV12" s="41"/>
      <c r="NGW12" s="42"/>
      <c r="NGX12" s="42"/>
      <c r="NGY12" s="42"/>
      <c r="NGZ12" s="42"/>
      <c r="NHA12" s="42"/>
      <c r="NHB12" s="42"/>
      <c r="NHC12" s="40"/>
      <c r="NHD12" s="41"/>
      <c r="NHE12" s="41"/>
      <c r="NHF12" s="41"/>
      <c r="NHG12" s="41"/>
      <c r="NHH12" s="41"/>
      <c r="NHI12" s="41"/>
      <c r="NHJ12" s="41"/>
      <c r="NHK12" s="41"/>
      <c r="NHL12" s="42"/>
      <c r="NHM12" s="42"/>
      <c r="NHN12" s="42"/>
      <c r="NHO12" s="42"/>
      <c r="NHP12" s="42"/>
      <c r="NHQ12" s="42"/>
      <c r="NHR12" s="40"/>
      <c r="NHS12" s="41"/>
      <c r="NHT12" s="41"/>
      <c r="NHU12" s="41"/>
      <c r="NHV12" s="41"/>
      <c r="NHW12" s="41"/>
      <c r="NHX12" s="41"/>
      <c r="NHY12" s="41"/>
      <c r="NHZ12" s="41"/>
      <c r="NIA12" s="42"/>
      <c r="NIB12" s="42"/>
      <c r="NIC12" s="42"/>
      <c r="NID12" s="42"/>
      <c r="NIE12" s="42"/>
      <c r="NIF12" s="42"/>
      <c r="NIG12" s="40"/>
      <c r="NIH12" s="41"/>
      <c r="NII12" s="41"/>
      <c r="NIJ12" s="41"/>
      <c r="NIK12" s="41"/>
      <c r="NIL12" s="41"/>
      <c r="NIM12" s="41"/>
      <c r="NIN12" s="41"/>
      <c r="NIO12" s="41"/>
      <c r="NIP12" s="42"/>
      <c r="NIQ12" s="42"/>
      <c r="NIR12" s="42"/>
      <c r="NIS12" s="42"/>
      <c r="NIT12" s="42"/>
      <c r="NIU12" s="42"/>
      <c r="NIV12" s="40"/>
      <c r="NIW12" s="41"/>
      <c r="NIX12" s="41"/>
      <c r="NIY12" s="41"/>
      <c r="NIZ12" s="41"/>
      <c r="NJA12" s="41"/>
      <c r="NJB12" s="41"/>
      <c r="NJC12" s="41"/>
      <c r="NJD12" s="41"/>
      <c r="NJE12" s="42"/>
      <c r="NJF12" s="42"/>
      <c r="NJG12" s="42"/>
      <c r="NJH12" s="42"/>
      <c r="NJI12" s="42"/>
      <c r="NJJ12" s="42"/>
      <c r="NJK12" s="40"/>
      <c r="NJL12" s="41"/>
      <c r="NJM12" s="41"/>
      <c r="NJN12" s="41"/>
      <c r="NJO12" s="41"/>
      <c r="NJP12" s="41"/>
      <c r="NJQ12" s="41"/>
      <c r="NJR12" s="41"/>
      <c r="NJS12" s="41"/>
      <c r="NJT12" s="42"/>
      <c r="NJU12" s="42"/>
      <c r="NJV12" s="42"/>
      <c r="NJW12" s="42"/>
      <c r="NJX12" s="42"/>
      <c r="NJY12" s="42"/>
      <c r="NJZ12" s="40"/>
      <c r="NKA12" s="41"/>
      <c r="NKB12" s="41"/>
      <c r="NKC12" s="41"/>
      <c r="NKD12" s="41"/>
      <c r="NKE12" s="41"/>
      <c r="NKF12" s="41"/>
      <c r="NKG12" s="41"/>
      <c r="NKH12" s="41"/>
      <c r="NKI12" s="42"/>
      <c r="NKJ12" s="42"/>
      <c r="NKK12" s="42"/>
      <c r="NKL12" s="42"/>
      <c r="NKM12" s="42"/>
      <c r="NKN12" s="42"/>
      <c r="NKO12" s="40"/>
      <c r="NKP12" s="41"/>
      <c r="NKQ12" s="41"/>
      <c r="NKR12" s="41"/>
      <c r="NKS12" s="41"/>
      <c r="NKT12" s="41"/>
      <c r="NKU12" s="41"/>
      <c r="NKV12" s="41"/>
      <c r="NKW12" s="41"/>
      <c r="NKX12" s="42"/>
      <c r="NKY12" s="42"/>
      <c r="NKZ12" s="42"/>
      <c r="NLA12" s="42"/>
      <c r="NLB12" s="42"/>
      <c r="NLC12" s="42"/>
      <c r="NLD12" s="40"/>
      <c r="NLE12" s="41"/>
      <c r="NLF12" s="41"/>
      <c r="NLG12" s="41"/>
      <c r="NLH12" s="41"/>
      <c r="NLI12" s="41"/>
      <c r="NLJ12" s="41"/>
      <c r="NLK12" s="41"/>
      <c r="NLL12" s="41"/>
      <c r="NLM12" s="42"/>
      <c r="NLN12" s="42"/>
      <c r="NLO12" s="42"/>
      <c r="NLP12" s="42"/>
      <c r="NLQ12" s="42"/>
      <c r="NLR12" s="42"/>
      <c r="NLS12" s="40"/>
      <c r="NLT12" s="41"/>
      <c r="NLU12" s="41"/>
      <c r="NLV12" s="41"/>
      <c r="NLW12" s="41"/>
      <c r="NLX12" s="41"/>
      <c r="NLY12" s="41"/>
      <c r="NLZ12" s="41"/>
      <c r="NMA12" s="41"/>
      <c r="NMB12" s="42"/>
      <c r="NMC12" s="42"/>
      <c r="NMD12" s="42"/>
      <c r="NME12" s="42"/>
      <c r="NMF12" s="42"/>
      <c r="NMG12" s="42"/>
      <c r="NMH12" s="40"/>
      <c r="NMI12" s="41"/>
      <c r="NMJ12" s="41"/>
      <c r="NMK12" s="41"/>
      <c r="NML12" s="41"/>
      <c r="NMM12" s="41"/>
      <c r="NMN12" s="41"/>
      <c r="NMO12" s="41"/>
      <c r="NMP12" s="41"/>
      <c r="NMQ12" s="42"/>
      <c r="NMR12" s="42"/>
      <c r="NMS12" s="42"/>
      <c r="NMT12" s="42"/>
      <c r="NMU12" s="42"/>
      <c r="NMV12" s="42"/>
      <c r="NMW12" s="40"/>
      <c r="NMX12" s="41"/>
      <c r="NMY12" s="41"/>
      <c r="NMZ12" s="41"/>
      <c r="NNA12" s="41"/>
      <c r="NNB12" s="41"/>
      <c r="NNC12" s="41"/>
      <c r="NND12" s="41"/>
      <c r="NNE12" s="41"/>
      <c r="NNF12" s="42"/>
      <c r="NNG12" s="42"/>
      <c r="NNH12" s="42"/>
      <c r="NNI12" s="42"/>
      <c r="NNJ12" s="42"/>
      <c r="NNK12" s="42"/>
      <c r="NNL12" s="40"/>
      <c r="NNM12" s="41"/>
      <c r="NNN12" s="41"/>
      <c r="NNO12" s="41"/>
      <c r="NNP12" s="41"/>
      <c r="NNQ12" s="41"/>
      <c r="NNR12" s="41"/>
      <c r="NNS12" s="41"/>
      <c r="NNT12" s="41"/>
      <c r="NNU12" s="42"/>
      <c r="NNV12" s="42"/>
      <c r="NNW12" s="42"/>
      <c r="NNX12" s="42"/>
      <c r="NNY12" s="42"/>
      <c r="NNZ12" s="42"/>
      <c r="NOA12" s="40"/>
      <c r="NOB12" s="41"/>
      <c r="NOC12" s="41"/>
      <c r="NOD12" s="41"/>
      <c r="NOE12" s="41"/>
      <c r="NOF12" s="41"/>
      <c r="NOG12" s="41"/>
      <c r="NOH12" s="41"/>
      <c r="NOI12" s="41"/>
      <c r="NOJ12" s="42"/>
      <c r="NOK12" s="42"/>
      <c r="NOL12" s="42"/>
      <c r="NOM12" s="42"/>
      <c r="NON12" s="42"/>
      <c r="NOO12" s="42"/>
      <c r="NOP12" s="40"/>
      <c r="NOQ12" s="41"/>
      <c r="NOR12" s="41"/>
      <c r="NOS12" s="41"/>
      <c r="NOT12" s="41"/>
      <c r="NOU12" s="41"/>
      <c r="NOV12" s="41"/>
      <c r="NOW12" s="41"/>
      <c r="NOX12" s="41"/>
      <c r="NOY12" s="42"/>
      <c r="NOZ12" s="42"/>
      <c r="NPA12" s="42"/>
      <c r="NPB12" s="42"/>
      <c r="NPC12" s="42"/>
      <c r="NPD12" s="42"/>
      <c r="NPE12" s="40"/>
      <c r="NPF12" s="41"/>
      <c r="NPG12" s="41"/>
      <c r="NPH12" s="41"/>
      <c r="NPI12" s="41"/>
      <c r="NPJ12" s="41"/>
      <c r="NPK12" s="41"/>
      <c r="NPL12" s="41"/>
      <c r="NPM12" s="41"/>
      <c r="NPN12" s="42"/>
      <c r="NPO12" s="42"/>
      <c r="NPP12" s="42"/>
      <c r="NPQ12" s="42"/>
      <c r="NPR12" s="42"/>
      <c r="NPS12" s="42"/>
      <c r="NPT12" s="40"/>
      <c r="NPU12" s="41"/>
      <c r="NPV12" s="41"/>
      <c r="NPW12" s="41"/>
      <c r="NPX12" s="41"/>
      <c r="NPY12" s="41"/>
      <c r="NPZ12" s="41"/>
      <c r="NQA12" s="41"/>
      <c r="NQB12" s="41"/>
      <c r="NQC12" s="42"/>
      <c r="NQD12" s="42"/>
      <c r="NQE12" s="42"/>
      <c r="NQF12" s="42"/>
      <c r="NQG12" s="42"/>
      <c r="NQH12" s="42"/>
      <c r="NQI12" s="40"/>
      <c r="NQJ12" s="41"/>
      <c r="NQK12" s="41"/>
      <c r="NQL12" s="41"/>
      <c r="NQM12" s="41"/>
      <c r="NQN12" s="41"/>
      <c r="NQO12" s="41"/>
      <c r="NQP12" s="41"/>
      <c r="NQQ12" s="41"/>
      <c r="NQR12" s="42"/>
      <c r="NQS12" s="42"/>
      <c r="NQT12" s="42"/>
      <c r="NQU12" s="42"/>
      <c r="NQV12" s="42"/>
      <c r="NQW12" s="42"/>
      <c r="NQX12" s="40"/>
      <c r="NQY12" s="41"/>
      <c r="NQZ12" s="41"/>
      <c r="NRA12" s="41"/>
      <c r="NRB12" s="41"/>
      <c r="NRC12" s="41"/>
      <c r="NRD12" s="41"/>
      <c r="NRE12" s="41"/>
      <c r="NRF12" s="41"/>
      <c r="NRG12" s="42"/>
      <c r="NRH12" s="42"/>
      <c r="NRI12" s="42"/>
      <c r="NRJ12" s="42"/>
      <c r="NRK12" s="42"/>
      <c r="NRL12" s="42"/>
      <c r="NRM12" s="40"/>
      <c r="NRN12" s="41"/>
      <c r="NRO12" s="41"/>
      <c r="NRP12" s="41"/>
      <c r="NRQ12" s="41"/>
      <c r="NRR12" s="41"/>
      <c r="NRS12" s="41"/>
      <c r="NRT12" s="41"/>
      <c r="NRU12" s="41"/>
      <c r="NRV12" s="42"/>
      <c r="NRW12" s="42"/>
      <c r="NRX12" s="42"/>
      <c r="NRY12" s="42"/>
      <c r="NRZ12" s="42"/>
      <c r="NSA12" s="42"/>
      <c r="NSB12" s="40"/>
      <c r="NSC12" s="41"/>
      <c r="NSD12" s="41"/>
      <c r="NSE12" s="41"/>
      <c r="NSF12" s="41"/>
      <c r="NSG12" s="41"/>
      <c r="NSH12" s="41"/>
      <c r="NSI12" s="41"/>
      <c r="NSJ12" s="41"/>
      <c r="NSK12" s="42"/>
      <c r="NSL12" s="42"/>
      <c r="NSM12" s="42"/>
      <c r="NSN12" s="42"/>
      <c r="NSO12" s="42"/>
      <c r="NSP12" s="42"/>
      <c r="NSQ12" s="40"/>
      <c r="NSR12" s="41"/>
      <c r="NSS12" s="41"/>
      <c r="NST12" s="41"/>
      <c r="NSU12" s="41"/>
      <c r="NSV12" s="41"/>
      <c r="NSW12" s="41"/>
      <c r="NSX12" s="41"/>
      <c r="NSY12" s="41"/>
      <c r="NSZ12" s="42"/>
      <c r="NTA12" s="42"/>
      <c r="NTB12" s="42"/>
      <c r="NTC12" s="42"/>
      <c r="NTD12" s="42"/>
      <c r="NTE12" s="42"/>
      <c r="NTF12" s="40"/>
      <c r="NTG12" s="41"/>
      <c r="NTH12" s="41"/>
      <c r="NTI12" s="41"/>
      <c r="NTJ12" s="41"/>
      <c r="NTK12" s="41"/>
      <c r="NTL12" s="41"/>
      <c r="NTM12" s="41"/>
      <c r="NTN12" s="41"/>
      <c r="NTO12" s="42"/>
      <c r="NTP12" s="42"/>
      <c r="NTQ12" s="42"/>
      <c r="NTR12" s="42"/>
      <c r="NTS12" s="42"/>
      <c r="NTT12" s="42"/>
      <c r="NTU12" s="40"/>
      <c r="NTV12" s="41"/>
      <c r="NTW12" s="41"/>
      <c r="NTX12" s="41"/>
      <c r="NTY12" s="41"/>
      <c r="NTZ12" s="41"/>
      <c r="NUA12" s="41"/>
      <c r="NUB12" s="41"/>
      <c r="NUC12" s="41"/>
      <c r="NUD12" s="42"/>
      <c r="NUE12" s="42"/>
      <c r="NUF12" s="42"/>
      <c r="NUG12" s="42"/>
      <c r="NUH12" s="42"/>
      <c r="NUI12" s="42"/>
      <c r="NUJ12" s="40"/>
      <c r="NUK12" s="41"/>
      <c r="NUL12" s="41"/>
      <c r="NUM12" s="41"/>
      <c r="NUN12" s="41"/>
      <c r="NUO12" s="41"/>
      <c r="NUP12" s="41"/>
      <c r="NUQ12" s="41"/>
      <c r="NUR12" s="41"/>
      <c r="NUS12" s="42"/>
      <c r="NUT12" s="42"/>
      <c r="NUU12" s="42"/>
      <c r="NUV12" s="42"/>
      <c r="NUW12" s="42"/>
      <c r="NUX12" s="42"/>
      <c r="NUY12" s="40"/>
      <c r="NUZ12" s="41"/>
      <c r="NVA12" s="41"/>
      <c r="NVB12" s="41"/>
      <c r="NVC12" s="41"/>
      <c r="NVD12" s="41"/>
      <c r="NVE12" s="41"/>
      <c r="NVF12" s="41"/>
      <c r="NVG12" s="41"/>
      <c r="NVH12" s="42"/>
      <c r="NVI12" s="42"/>
      <c r="NVJ12" s="42"/>
      <c r="NVK12" s="42"/>
      <c r="NVL12" s="42"/>
      <c r="NVM12" s="42"/>
      <c r="NVN12" s="40"/>
      <c r="NVO12" s="41"/>
      <c r="NVP12" s="41"/>
      <c r="NVQ12" s="41"/>
      <c r="NVR12" s="41"/>
      <c r="NVS12" s="41"/>
      <c r="NVT12" s="41"/>
      <c r="NVU12" s="41"/>
      <c r="NVV12" s="41"/>
      <c r="NVW12" s="42"/>
      <c r="NVX12" s="42"/>
      <c r="NVY12" s="42"/>
      <c r="NVZ12" s="42"/>
      <c r="NWA12" s="42"/>
      <c r="NWB12" s="42"/>
      <c r="NWC12" s="40"/>
      <c r="NWD12" s="41"/>
      <c r="NWE12" s="41"/>
      <c r="NWF12" s="41"/>
      <c r="NWG12" s="41"/>
      <c r="NWH12" s="41"/>
      <c r="NWI12" s="41"/>
      <c r="NWJ12" s="41"/>
      <c r="NWK12" s="41"/>
      <c r="NWL12" s="42"/>
      <c r="NWM12" s="42"/>
      <c r="NWN12" s="42"/>
      <c r="NWO12" s="42"/>
      <c r="NWP12" s="42"/>
      <c r="NWQ12" s="42"/>
      <c r="NWR12" s="40"/>
      <c r="NWS12" s="41"/>
      <c r="NWT12" s="41"/>
      <c r="NWU12" s="41"/>
      <c r="NWV12" s="41"/>
      <c r="NWW12" s="41"/>
      <c r="NWX12" s="41"/>
      <c r="NWY12" s="41"/>
      <c r="NWZ12" s="41"/>
      <c r="NXA12" s="42"/>
      <c r="NXB12" s="42"/>
      <c r="NXC12" s="42"/>
      <c r="NXD12" s="42"/>
      <c r="NXE12" s="42"/>
      <c r="NXF12" s="42"/>
      <c r="NXG12" s="40"/>
      <c r="NXH12" s="41"/>
      <c r="NXI12" s="41"/>
      <c r="NXJ12" s="41"/>
      <c r="NXK12" s="41"/>
      <c r="NXL12" s="41"/>
      <c r="NXM12" s="41"/>
      <c r="NXN12" s="41"/>
      <c r="NXO12" s="41"/>
      <c r="NXP12" s="42"/>
      <c r="NXQ12" s="42"/>
      <c r="NXR12" s="42"/>
      <c r="NXS12" s="42"/>
      <c r="NXT12" s="42"/>
      <c r="NXU12" s="42"/>
      <c r="NXV12" s="40"/>
      <c r="NXW12" s="41"/>
      <c r="NXX12" s="41"/>
      <c r="NXY12" s="41"/>
      <c r="NXZ12" s="41"/>
      <c r="NYA12" s="41"/>
      <c r="NYB12" s="41"/>
      <c r="NYC12" s="41"/>
      <c r="NYD12" s="41"/>
      <c r="NYE12" s="42"/>
      <c r="NYF12" s="42"/>
      <c r="NYG12" s="42"/>
      <c r="NYH12" s="42"/>
      <c r="NYI12" s="42"/>
      <c r="NYJ12" s="42"/>
      <c r="NYK12" s="40"/>
      <c r="NYL12" s="41"/>
      <c r="NYM12" s="41"/>
      <c r="NYN12" s="41"/>
      <c r="NYO12" s="41"/>
      <c r="NYP12" s="41"/>
      <c r="NYQ12" s="41"/>
      <c r="NYR12" s="41"/>
      <c r="NYS12" s="41"/>
      <c r="NYT12" s="42"/>
      <c r="NYU12" s="42"/>
      <c r="NYV12" s="42"/>
      <c r="NYW12" s="42"/>
      <c r="NYX12" s="42"/>
      <c r="NYY12" s="42"/>
      <c r="NYZ12" s="40"/>
      <c r="NZA12" s="41"/>
      <c r="NZB12" s="41"/>
      <c r="NZC12" s="41"/>
      <c r="NZD12" s="41"/>
      <c r="NZE12" s="41"/>
      <c r="NZF12" s="41"/>
      <c r="NZG12" s="41"/>
      <c r="NZH12" s="41"/>
      <c r="NZI12" s="42"/>
      <c r="NZJ12" s="42"/>
      <c r="NZK12" s="42"/>
      <c r="NZL12" s="42"/>
      <c r="NZM12" s="42"/>
      <c r="NZN12" s="42"/>
      <c r="NZO12" s="40"/>
      <c r="NZP12" s="41"/>
      <c r="NZQ12" s="41"/>
      <c r="NZR12" s="41"/>
      <c r="NZS12" s="41"/>
      <c r="NZT12" s="41"/>
      <c r="NZU12" s="41"/>
      <c r="NZV12" s="41"/>
      <c r="NZW12" s="41"/>
      <c r="NZX12" s="42"/>
      <c r="NZY12" s="42"/>
      <c r="NZZ12" s="42"/>
      <c r="OAA12" s="42"/>
      <c r="OAB12" s="42"/>
      <c r="OAC12" s="42"/>
      <c r="OAD12" s="40"/>
      <c r="OAE12" s="41"/>
      <c r="OAF12" s="41"/>
      <c r="OAG12" s="41"/>
      <c r="OAH12" s="41"/>
      <c r="OAI12" s="41"/>
      <c r="OAJ12" s="41"/>
      <c r="OAK12" s="41"/>
      <c r="OAL12" s="41"/>
      <c r="OAM12" s="42"/>
      <c r="OAN12" s="42"/>
      <c r="OAO12" s="42"/>
      <c r="OAP12" s="42"/>
      <c r="OAQ12" s="42"/>
      <c r="OAR12" s="42"/>
      <c r="OAS12" s="40"/>
      <c r="OAT12" s="41"/>
      <c r="OAU12" s="41"/>
      <c r="OAV12" s="41"/>
      <c r="OAW12" s="41"/>
      <c r="OAX12" s="41"/>
      <c r="OAY12" s="41"/>
      <c r="OAZ12" s="41"/>
      <c r="OBA12" s="41"/>
      <c r="OBB12" s="42"/>
      <c r="OBC12" s="42"/>
      <c r="OBD12" s="42"/>
      <c r="OBE12" s="42"/>
      <c r="OBF12" s="42"/>
      <c r="OBG12" s="42"/>
      <c r="OBH12" s="40"/>
      <c r="OBI12" s="41"/>
      <c r="OBJ12" s="41"/>
      <c r="OBK12" s="41"/>
      <c r="OBL12" s="41"/>
      <c r="OBM12" s="41"/>
      <c r="OBN12" s="41"/>
      <c r="OBO12" s="41"/>
      <c r="OBP12" s="41"/>
      <c r="OBQ12" s="42"/>
      <c r="OBR12" s="42"/>
      <c r="OBS12" s="42"/>
      <c r="OBT12" s="42"/>
      <c r="OBU12" s="42"/>
      <c r="OBV12" s="42"/>
      <c r="OBW12" s="40"/>
      <c r="OBX12" s="41"/>
      <c r="OBY12" s="41"/>
      <c r="OBZ12" s="41"/>
      <c r="OCA12" s="41"/>
      <c r="OCB12" s="41"/>
      <c r="OCC12" s="41"/>
      <c r="OCD12" s="41"/>
      <c r="OCE12" s="41"/>
      <c r="OCF12" s="42"/>
      <c r="OCG12" s="42"/>
      <c r="OCH12" s="42"/>
      <c r="OCI12" s="42"/>
      <c r="OCJ12" s="42"/>
      <c r="OCK12" s="42"/>
      <c r="OCL12" s="40"/>
      <c r="OCM12" s="41"/>
      <c r="OCN12" s="41"/>
      <c r="OCO12" s="41"/>
      <c r="OCP12" s="41"/>
      <c r="OCQ12" s="41"/>
      <c r="OCR12" s="41"/>
      <c r="OCS12" s="41"/>
      <c r="OCT12" s="41"/>
      <c r="OCU12" s="42"/>
      <c r="OCV12" s="42"/>
      <c r="OCW12" s="42"/>
      <c r="OCX12" s="42"/>
      <c r="OCY12" s="42"/>
      <c r="OCZ12" s="42"/>
      <c r="ODA12" s="40"/>
      <c r="ODB12" s="41"/>
      <c r="ODC12" s="41"/>
      <c r="ODD12" s="41"/>
      <c r="ODE12" s="41"/>
      <c r="ODF12" s="41"/>
      <c r="ODG12" s="41"/>
      <c r="ODH12" s="41"/>
      <c r="ODI12" s="41"/>
      <c r="ODJ12" s="42"/>
      <c r="ODK12" s="42"/>
      <c r="ODL12" s="42"/>
      <c r="ODM12" s="42"/>
      <c r="ODN12" s="42"/>
      <c r="ODO12" s="42"/>
      <c r="ODP12" s="40"/>
      <c r="ODQ12" s="41"/>
      <c r="ODR12" s="41"/>
      <c r="ODS12" s="41"/>
      <c r="ODT12" s="41"/>
      <c r="ODU12" s="41"/>
      <c r="ODV12" s="41"/>
      <c r="ODW12" s="41"/>
      <c r="ODX12" s="41"/>
      <c r="ODY12" s="42"/>
      <c r="ODZ12" s="42"/>
      <c r="OEA12" s="42"/>
      <c r="OEB12" s="42"/>
      <c r="OEC12" s="42"/>
      <c r="OED12" s="42"/>
      <c r="OEE12" s="40"/>
      <c r="OEF12" s="41"/>
      <c r="OEG12" s="41"/>
      <c r="OEH12" s="41"/>
      <c r="OEI12" s="41"/>
      <c r="OEJ12" s="41"/>
      <c r="OEK12" s="41"/>
      <c r="OEL12" s="41"/>
      <c r="OEM12" s="41"/>
      <c r="OEN12" s="42"/>
      <c r="OEO12" s="42"/>
      <c r="OEP12" s="42"/>
      <c r="OEQ12" s="42"/>
      <c r="OER12" s="42"/>
      <c r="OES12" s="42"/>
      <c r="OET12" s="40"/>
      <c r="OEU12" s="41"/>
      <c r="OEV12" s="41"/>
      <c r="OEW12" s="41"/>
      <c r="OEX12" s="41"/>
      <c r="OEY12" s="41"/>
      <c r="OEZ12" s="41"/>
      <c r="OFA12" s="41"/>
      <c r="OFB12" s="41"/>
      <c r="OFC12" s="42"/>
      <c r="OFD12" s="42"/>
      <c r="OFE12" s="42"/>
      <c r="OFF12" s="42"/>
      <c r="OFG12" s="42"/>
      <c r="OFH12" s="42"/>
      <c r="OFI12" s="40"/>
      <c r="OFJ12" s="41"/>
      <c r="OFK12" s="41"/>
      <c r="OFL12" s="41"/>
      <c r="OFM12" s="41"/>
      <c r="OFN12" s="41"/>
      <c r="OFO12" s="41"/>
      <c r="OFP12" s="41"/>
      <c r="OFQ12" s="41"/>
      <c r="OFR12" s="42"/>
      <c r="OFS12" s="42"/>
      <c r="OFT12" s="42"/>
      <c r="OFU12" s="42"/>
      <c r="OFV12" s="42"/>
      <c r="OFW12" s="42"/>
      <c r="OFX12" s="40"/>
      <c r="OFY12" s="41"/>
      <c r="OFZ12" s="41"/>
      <c r="OGA12" s="41"/>
      <c r="OGB12" s="41"/>
      <c r="OGC12" s="41"/>
      <c r="OGD12" s="41"/>
      <c r="OGE12" s="41"/>
      <c r="OGF12" s="41"/>
      <c r="OGG12" s="42"/>
      <c r="OGH12" s="42"/>
      <c r="OGI12" s="42"/>
      <c r="OGJ12" s="42"/>
      <c r="OGK12" s="42"/>
      <c r="OGL12" s="42"/>
      <c r="OGM12" s="40"/>
      <c r="OGN12" s="41"/>
      <c r="OGO12" s="41"/>
      <c r="OGP12" s="41"/>
      <c r="OGQ12" s="41"/>
      <c r="OGR12" s="41"/>
      <c r="OGS12" s="41"/>
      <c r="OGT12" s="41"/>
      <c r="OGU12" s="41"/>
      <c r="OGV12" s="42"/>
      <c r="OGW12" s="42"/>
      <c r="OGX12" s="42"/>
      <c r="OGY12" s="42"/>
      <c r="OGZ12" s="42"/>
      <c r="OHA12" s="42"/>
      <c r="OHB12" s="40"/>
      <c r="OHC12" s="41"/>
      <c r="OHD12" s="41"/>
      <c r="OHE12" s="41"/>
      <c r="OHF12" s="41"/>
      <c r="OHG12" s="41"/>
      <c r="OHH12" s="41"/>
      <c r="OHI12" s="41"/>
      <c r="OHJ12" s="41"/>
      <c r="OHK12" s="42"/>
      <c r="OHL12" s="42"/>
      <c r="OHM12" s="42"/>
      <c r="OHN12" s="42"/>
      <c r="OHO12" s="42"/>
      <c r="OHP12" s="42"/>
      <c r="OHQ12" s="40"/>
      <c r="OHR12" s="41"/>
      <c r="OHS12" s="41"/>
      <c r="OHT12" s="41"/>
      <c r="OHU12" s="41"/>
      <c r="OHV12" s="41"/>
      <c r="OHW12" s="41"/>
      <c r="OHX12" s="41"/>
      <c r="OHY12" s="41"/>
      <c r="OHZ12" s="42"/>
      <c r="OIA12" s="42"/>
      <c r="OIB12" s="42"/>
      <c r="OIC12" s="42"/>
      <c r="OID12" s="42"/>
      <c r="OIE12" s="42"/>
      <c r="OIF12" s="40"/>
      <c r="OIG12" s="41"/>
      <c r="OIH12" s="41"/>
      <c r="OII12" s="41"/>
      <c r="OIJ12" s="41"/>
      <c r="OIK12" s="41"/>
      <c r="OIL12" s="41"/>
      <c r="OIM12" s="41"/>
      <c r="OIN12" s="41"/>
      <c r="OIO12" s="42"/>
      <c r="OIP12" s="42"/>
      <c r="OIQ12" s="42"/>
      <c r="OIR12" s="42"/>
      <c r="OIS12" s="42"/>
      <c r="OIT12" s="42"/>
      <c r="OIU12" s="40"/>
      <c r="OIV12" s="41"/>
      <c r="OIW12" s="41"/>
      <c r="OIX12" s="41"/>
      <c r="OIY12" s="41"/>
      <c r="OIZ12" s="41"/>
      <c r="OJA12" s="41"/>
      <c r="OJB12" s="41"/>
      <c r="OJC12" s="41"/>
      <c r="OJD12" s="42"/>
      <c r="OJE12" s="42"/>
      <c r="OJF12" s="42"/>
      <c r="OJG12" s="42"/>
      <c r="OJH12" s="42"/>
      <c r="OJI12" s="42"/>
      <c r="OJJ12" s="40"/>
      <c r="OJK12" s="41"/>
      <c r="OJL12" s="41"/>
      <c r="OJM12" s="41"/>
      <c r="OJN12" s="41"/>
      <c r="OJO12" s="41"/>
      <c r="OJP12" s="41"/>
      <c r="OJQ12" s="41"/>
      <c r="OJR12" s="41"/>
      <c r="OJS12" s="42"/>
      <c r="OJT12" s="42"/>
      <c r="OJU12" s="42"/>
      <c r="OJV12" s="42"/>
      <c r="OJW12" s="42"/>
      <c r="OJX12" s="42"/>
      <c r="OJY12" s="40"/>
      <c r="OJZ12" s="41"/>
      <c r="OKA12" s="41"/>
      <c r="OKB12" s="41"/>
      <c r="OKC12" s="41"/>
      <c r="OKD12" s="41"/>
      <c r="OKE12" s="41"/>
      <c r="OKF12" s="41"/>
      <c r="OKG12" s="41"/>
      <c r="OKH12" s="42"/>
      <c r="OKI12" s="42"/>
      <c r="OKJ12" s="42"/>
      <c r="OKK12" s="42"/>
      <c r="OKL12" s="42"/>
      <c r="OKM12" s="42"/>
      <c r="OKN12" s="40"/>
      <c r="OKO12" s="41"/>
      <c r="OKP12" s="41"/>
      <c r="OKQ12" s="41"/>
      <c r="OKR12" s="41"/>
      <c r="OKS12" s="41"/>
      <c r="OKT12" s="41"/>
      <c r="OKU12" s="41"/>
      <c r="OKV12" s="41"/>
      <c r="OKW12" s="42"/>
      <c r="OKX12" s="42"/>
      <c r="OKY12" s="42"/>
      <c r="OKZ12" s="42"/>
      <c r="OLA12" s="42"/>
      <c r="OLB12" s="42"/>
      <c r="OLC12" s="40"/>
      <c r="OLD12" s="41"/>
      <c r="OLE12" s="41"/>
      <c r="OLF12" s="41"/>
      <c r="OLG12" s="41"/>
      <c r="OLH12" s="41"/>
      <c r="OLI12" s="41"/>
      <c r="OLJ12" s="41"/>
      <c r="OLK12" s="41"/>
      <c r="OLL12" s="42"/>
      <c r="OLM12" s="42"/>
      <c r="OLN12" s="42"/>
      <c r="OLO12" s="42"/>
      <c r="OLP12" s="42"/>
      <c r="OLQ12" s="42"/>
      <c r="OLR12" s="40"/>
      <c r="OLS12" s="41"/>
      <c r="OLT12" s="41"/>
      <c r="OLU12" s="41"/>
      <c r="OLV12" s="41"/>
      <c r="OLW12" s="41"/>
      <c r="OLX12" s="41"/>
      <c r="OLY12" s="41"/>
      <c r="OLZ12" s="41"/>
      <c r="OMA12" s="42"/>
      <c r="OMB12" s="42"/>
      <c r="OMC12" s="42"/>
      <c r="OMD12" s="42"/>
      <c r="OME12" s="42"/>
      <c r="OMF12" s="42"/>
      <c r="OMG12" s="40"/>
      <c r="OMH12" s="41"/>
      <c r="OMI12" s="41"/>
      <c r="OMJ12" s="41"/>
      <c r="OMK12" s="41"/>
      <c r="OML12" s="41"/>
      <c r="OMM12" s="41"/>
      <c r="OMN12" s="41"/>
      <c r="OMO12" s="41"/>
      <c r="OMP12" s="42"/>
      <c r="OMQ12" s="42"/>
      <c r="OMR12" s="42"/>
      <c r="OMS12" s="42"/>
      <c r="OMT12" s="42"/>
      <c r="OMU12" s="42"/>
      <c r="OMV12" s="40"/>
      <c r="OMW12" s="41"/>
      <c r="OMX12" s="41"/>
      <c r="OMY12" s="41"/>
      <c r="OMZ12" s="41"/>
      <c r="ONA12" s="41"/>
      <c r="ONB12" s="41"/>
      <c r="ONC12" s="41"/>
      <c r="OND12" s="41"/>
      <c r="ONE12" s="42"/>
      <c r="ONF12" s="42"/>
      <c r="ONG12" s="42"/>
      <c r="ONH12" s="42"/>
      <c r="ONI12" s="42"/>
      <c r="ONJ12" s="42"/>
      <c r="ONK12" s="40"/>
      <c r="ONL12" s="41"/>
      <c r="ONM12" s="41"/>
      <c r="ONN12" s="41"/>
      <c r="ONO12" s="41"/>
      <c r="ONP12" s="41"/>
      <c r="ONQ12" s="41"/>
      <c r="ONR12" s="41"/>
      <c r="ONS12" s="41"/>
      <c r="ONT12" s="42"/>
      <c r="ONU12" s="42"/>
      <c r="ONV12" s="42"/>
      <c r="ONW12" s="42"/>
      <c r="ONX12" s="42"/>
      <c r="ONY12" s="42"/>
      <c r="ONZ12" s="40"/>
      <c r="OOA12" s="41"/>
      <c r="OOB12" s="41"/>
      <c r="OOC12" s="41"/>
      <c r="OOD12" s="41"/>
      <c r="OOE12" s="41"/>
      <c r="OOF12" s="41"/>
      <c r="OOG12" s="41"/>
      <c r="OOH12" s="41"/>
      <c r="OOI12" s="42"/>
      <c r="OOJ12" s="42"/>
      <c r="OOK12" s="42"/>
      <c r="OOL12" s="42"/>
      <c r="OOM12" s="42"/>
      <c r="OON12" s="42"/>
      <c r="OOO12" s="40"/>
      <c r="OOP12" s="41"/>
      <c r="OOQ12" s="41"/>
      <c r="OOR12" s="41"/>
      <c r="OOS12" s="41"/>
      <c r="OOT12" s="41"/>
      <c r="OOU12" s="41"/>
      <c r="OOV12" s="41"/>
      <c r="OOW12" s="41"/>
      <c r="OOX12" s="42"/>
      <c r="OOY12" s="42"/>
      <c r="OOZ12" s="42"/>
      <c r="OPA12" s="42"/>
      <c r="OPB12" s="42"/>
      <c r="OPC12" s="42"/>
      <c r="OPD12" s="40"/>
      <c r="OPE12" s="41"/>
      <c r="OPF12" s="41"/>
      <c r="OPG12" s="41"/>
      <c r="OPH12" s="41"/>
      <c r="OPI12" s="41"/>
      <c r="OPJ12" s="41"/>
      <c r="OPK12" s="41"/>
      <c r="OPL12" s="41"/>
      <c r="OPM12" s="42"/>
      <c r="OPN12" s="42"/>
      <c r="OPO12" s="42"/>
      <c r="OPP12" s="42"/>
      <c r="OPQ12" s="42"/>
      <c r="OPR12" s="42"/>
      <c r="OPS12" s="40"/>
      <c r="OPT12" s="41"/>
      <c r="OPU12" s="41"/>
      <c r="OPV12" s="41"/>
      <c r="OPW12" s="41"/>
      <c r="OPX12" s="41"/>
      <c r="OPY12" s="41"/>
      <c r="OPZ12" s="41"/>
      <c r="OQA12" s="41"/>
      <c r="OQB12" s="42"/>
      <c r="OQC12" s="42"/>
      <c r="OQD12" s="42"/>
      <c r="OQE12" s="42"/>
      <c r="OQF12" s="42"/>
      <c r="OQG12" s="42"/>
      <c r="OQH12" s="40"/>
      <c r="OQI12" s="41"/>
      <c r="OQJ12" s="41"/>
      <c r="OQK12" s="41"/>
      <c r="OQL12" s="41"/>
      <c r="OQM12" s="41"/>
      <c r="OQN12" s="41"/>
      <c r="OQO12" s="41"/>
      <c r="OQP12" s="41"/>
      <c r="OQQ12" s="42"/>
      <c r="OQR12" s="42"/>
      <c r="OQS12" s="42"/>
      <c r="OQT12" s="42"/>
      <c r="OQU12" s="42"/>
      <c r="OQV12" s="42"/>
      <c r="OQW12" s="40"/>
      <c r="OQX12" s="41"/>
      <c r="OQY12" s="41"/>
      <c r="OQZ12" s="41"/>
      <c r="ORA12" s="41"/>
      <c r="ORB12" s="41"/>
      <c r="ORC12" s="41"/>
      <c r="ORD12" s="41"/>
      <c r="ORE12" s="41"/>
      <c r="ORF12" s="42"/>
      <c r="ORG12" s="42"/>
      <c r="ORH12" s="42"/>
      <c r="ORI12" s="42"/>
      <c r="ORJ12" s="42"/>
      <c r="ORK12" s="42"/>
      <c r="ORL12" s="40"/>
      <c r="ORM12" s="41"/>
      <c r="ORN12" s="41"/>
      <c r="ORO12" s="41"/>
      <c r="ORP12" s="41"/>
      <c r="ORQ12" s="41"/>
      <c r="ORR12" s="41"/>
      <c r="ORS12" s="41"/>
      <c r="ORT12" s="41"/>
      <c r="ORU12" s="42"/>
      <c r="ORV12" s="42"/>
      <c r="ORW12" s="42"/>
      <c r="ORX12" s="42"/>
      <c r="ORY12" s="42"/>
      <c r="ORZ12" s="42"/>
      <c r="OSA12" s="40"/>
      <c r="OSB12" s="41"/>
      <c r="OSC12" s="41"/>
      <c r="OSD12" s="41"/>
      <c r="OSE12" s="41"/>
      <c r="OSF12" s="41"/>
      <c r="OSG12" s="41"/>
      <c r="OSH12" s="41"/>
      <c r="OSI12" s="41"/>
      <c r="OSJ12" s="42"/>
      <c r="OSK12" s="42"/>
      <c r="OSL12" s="42"/>
      <c r="OSM12" s="42"/>
      <c r="OSN12" s="42"/>
      <c r="OSO12" s="42"/>
      <c r="OSP12" s="40"/>
      <c r="OSQ12" s="41"/>
      <c r="OSR12" s="41"/>
      <c r="OSS12" s="41"/>
      <c r="OST12" s="41"/>
      <c r="OSU12" s="41"/>
      <c r="OSV12" s="41"/>
      <c r="OSW12" s="41"/>
      <c r="OSX12" s="41"/>
      <c r="OSY12" s="42"/>
      <c r="OSZ12" s="42"/>
      <c r="OTA12" s="42"/>
      <c r="OTB12" s="42"/>
      <c r="OTC12" s="42"/>
      <c r="OTD12" s="42"/>
      <c r="OTE12" s="40"/>
      <c r="OTF12" s="41"/>
      <c r="OTG12" s="41"/>
      <c r="OTH12" s="41"/>
      <c r="OTI12" s="41"/>
      <c r="OTJ12" s="41"/>
      <c r="OTK12" s="41"/>
      <c r="OTL12" s="41"/>
      <c r="OTM12" s="41"/>
      <c r="OTN12" s="42"/>
      <c r="OTO12" s="42"/>
      <c r="OTP12" s="42"/>
      <c r="OTQ12" s="42"/>
      <c r="OTR12" s="42"/>
      <c r="OTS12" s="42"/>
      <c r="OTT12" s="40"/>
      <c r="OTU12" s="41"/>
      <c r="OTV12" s="41"/>
      <c r="OTW12" s="41"/>
      <c r="OTX12" s="41"/>
      <c r="OTY12" s="41"/>
      <c r="OTZ12" s="41"/>
      <c r="OUA12" s="41"/>
      <c r="OUB12" s="41"/>
      <c r="OUC12" s="42"/>
      <c r="OUD12" s="42"/>
      <c r="OUE12" s="42"/>
      <c r="OUF12" s="42"/>
      <c r="OUG12" s="42"/>
      <c r="OUH12" s="42"/>
      <c r="OUI12" s="40"/>
      <c r="OUJ12" s="41"/>
      <c r="OUK12" s="41"/>
      <c r="OUL12" s="41"/>
      <c r="OUM12" s="41"/>
      <c r="OUN12" s="41"/>
      <c r="OUO12" s="41"/>
      <c r="OUP12" s="41"/>
      <c r="OUQ12" s="41"/>
      <c r="OUR12" s="42"/>
      <c r="OUS12" s="42"/>
      <c r="OUT12" s="42"/>
      <c r="OUU12" s="42"/>
      <c r="OUV12" s="42"/>
      <c r="OUW12" s="42"/>
      <c r="OUX12" s="40"/>
      <c r="OUY12" s="41"/>
      <c r="OUZ12" s="41"/>
      <c r="OVA12" s="41"/>
      <c r="OVB12" s="41"/>
      <c r="OVC12" s="41"/>
      <c r="OVD12" s="41"/>
      <c r="OVE12" s="41"/>
      <c r="OVF12" s="41"/>
      <c r="OVG12" s="42"/>
      <c r="OVH12" s="42"/>
      <c r="OVI12" s="42"/>
      <c r="OVJ12" s="42"/>
      <c r="OVK12" s="42"/>
      <c r="OVL12" s="42"/>
      <c r="OVM12" s="40"/>
      <c r="OVN12" s="41"/>
      <c r="OVO12" s="41"/>
      <c r="OVP12" s="41"/>
      <c r="OVQ12" s="41"/>
      <c r="OVR12" s="41"/>
      <c r="OVS12" s="41"/>
      <c r="OVT12" s="41"/>
      <c r="OVU12" s="41"/>
      <c r="OVV12" s="42"/>
      <c r="OVW12" s="42"/>
      <c r="OVX12" s="42"/>
      <c r="OVY12" s="42"/>
      <c r="OVZ12" s="42"/>
      <c r="OWA12" s="42"/>
      <c r="OWB12" s="40"/>
      <c r="OWC12" s="41"/>
      <c r="OWD12" s="41"/>
      <c r="OWE12" s="41"/>
      <c r="OWF12" s="41"/>
      <c r="OWG12" s="41"/>
      <c r="OWH12" s="41"/>
      <c r="OWI12" s="41"/>
      <c r="OWJ12" s="41"/>
      <c r="OWK12" s="42"/>
      <c r="OWL12" s="42"/>
      <c r="OWM12" s="42"/>
      <c r="OWN12" s="42"/>
      <c r="OWO12" s="42"/>
      <c r="OWP12" s="42"/>
      <c r="OWQ12" s="40"/>
      <c r="OWR12" s="41"/>
      <c r="OWS12" s="41"/>
      <c r="OWT12" s="41"/>
      <c r="OWU12" s="41"/>
      <c r="OWV12" s="41"/>
      <c r="OWW12" s="41"/>
      <c r="OWX12" s="41"/>
      <c r="OWY12" s="41"/>
      <c r="OWZ12" s="42"/>
      <c r="OXA12" s="42"/>
      <c r="OXB12" s="42"/>
      <c r="OXC12" s="42"/>
      <c r="OXD12" s="42"/>
      <c r="OXE12" s="42"/>
      <c r="OXF12" s="40"/>
      <c r="OXG12" s="41"/>
      <c r="OXH12" s="41"/>
      <c r="OXI12" s="41"/>
      <c r="OXJ12" s="41"/>
      <c r="OXK12" s="41"/>
      <c r="OXL12" s="41"/>
      <c r="OXM12" s="41"/>
      <c r="OXN12" s="41"/>
      <c r="OXO12" s="42"/>
      <c r="OXP12" s="42"/>
      <c r="OXQ12" s="42"/>
      <c r="OXR12" s="42"/>
      <c r="OXS12" s="42"/>
      <c r="OXT12" s="42"/>
      <c r="OXU12" s="40"/>
      <c r="OXV12" s="41"/>
      <c r="OXW12" s="41"/>
      <c r="OXX12" s="41"/>
      <c r="OXY12" s="41"/>
      <c r="OXZ12" s="41"/>
      <c r="OYA12" s="41"/>
      <c r="OYB12" s="41"/>
      <c r="OYC12" s="41"/>
      <c r="OYD12" s="42"/>
      <c r="OYE12" s="42"/>
      <c r="OYF12" s="42"/>
      <c r="OYG12" s="42"/>
      <c r="OYH12" s="42"/>
      <c r="OYI12" s="42"/>
      <c r="OYJ12" s="40"/>
      <c r="OYK12" s="41"/>
      <c r="OYL12" s="41"/>
      <c r="OYM12" s="41"/>
      <c r="OYN12" s="41"/>
      <c r="OYO12" s="41"/>
      <c r="OYP12" s="41"/>
      <c r="OYQ12" s="41"/>
      <c r="OYR12" s="41"/>
      <c r="OYS12" s="42"/>
      <c r="OYT12" s="42"/>
      <c r="OYU12" s="42"/>
      <c r="OYV12" s="42"/>
      <c r="OYW12" s="42"/>
      <c r="OYX12" s="42"/>
      <c r="OYY12" s="40"/>
      <c r="OYZ12" s="41"/>
      <c r="OZA12" s="41"/>
      <c r="OZB12" s="41"/>
      <c r="OZC12" s="41"/>
      <c r="OZD12" s="41"/>
      <c r="OZE12" s="41"/>
      <c r="OZF12" s="41"/>
      <c r="OZG12" s="41"/>
      <c r="OZH12" s="42"/>
      <c r="OZI12" s="42"/>
      <c r="OZJ12" s="42"/>
      <c r="OZK12" s="42"/>
      <c r="OZL12" s="42"/>
      <c r="OZM12" s="42"/>
      <c r="OZN12" s="40"/>
      <c r="OZO12" s="41"/>
      <c r="OZP12" s="41"/>
      <c r="OZQ12" s="41"/>
      <c r="OZR12" s="41"/>
      <c r="OZS12" s="41"/>
      <c r="OZT12" s="41"/>
      <c r="OZU12" s="41"/>
      <c r="OZV12" s="41"/>
      <c r="OZW12" s="42"/>
      <c r="OZX12" s="42"/>
      <c r="OZY12" s="42"/>
      <c r="OZZ12" s="42"/>
      <c r="PAA12" s="42"/>
      <c r="PAB12" s="42"/>
      <c r="PAC12" s="40"/>
      <c r="PAD12" s="41"/>
      <c r="PAE12" s="41"/>
      <c r="PAF12" s="41"/>
      <c r="PAG12" s="41"/>
      <c r="PAH12" s="41"/>
      <c r="PAI12" s="41"/>
      <c r="PAJ12" s="41"/>
      <c r="PAK12" s="41"/>
      <c r="PAL12" s="42"/>
      <c r="PAM12" s="42"/>
      <c r="PAN12" s="42"/>
      <c r="PAO12" s="42"/>
      <c r="PAP12" s="42"/>
      <c r="PAQ12" s="42"/>
      <c r="PAR12" s="40"/>
      <c r="PAS12" s="41"/>
      <c r="PAT12" s="41"/>
      <c r="PAU12" s="41"/>
      <c r="PAV12" s="41"/>
      <c r="PAW12" s="41"/>
      <c r="PAX12" s="41"/>
      <c r="PAY12" s="41"/>
      <c r="PAZ12" s="41"/>
      <c r="PBA12" s="42"/>
      <c r="PBB12" s="42"/>
      <c r="PBC12" s="42"/>
      <c r="PBD12" s="42"/>
      <c r="PBE12" s="42"/>
      <c r="PBF12" s="42"/>
      <c r="PBG12" s="40"/>
      <c r="PBH12" s="41"/>
      <c r="PBI12" s="41"/>
      <c r="PBJ12" s="41"/>
      <c r="PBK12" s="41"/>
      <c r="PBL12" s="41"/>
      <c r="PBM12" s="41"/>
      <c r="PBN12" s="41"/>
      <c r="PBO12" s="41"/>
      <c r="PBP12" s="42"/>
      <c r="PBQ12" s="42"/>
      <c r="PBR12" s="42"/>
      <c r="PBS12" s="42"/>
      <c r="PBT12" s="42"/>
      <c r="PBU12" s="42"/>
      <c r="PBV12" s="40"/>
      <c r="PBW12" s="41"/>
      <c r="PBX12" s="41"/>
      <c r="PBY12" s="41"/>
      <c r="PBZ12" s="41"/>
      <c r="PCA12" s="41"/>
      <c r="PCB12" s="41"/>
      <c r="PCC12" s="41"/>
      <c r="PCD12" s="41"/>
      <c r="PCE12" s="42"/>
      <c r="PCF12" s="42"/>
      <c r="PCG12" s="42"/>
      <c r="PCH12" s="42"/>
      <c r="PCI12" s="42"/>
      <c r="PCJ12" s="42"/>
      <c r="PCK12" s="40"/>
      <c r="PCL12" s="41"/>
      <c r="PCM12" s="41"/>
      <c r="PCN12" s="41"/>
      <c r="PCO12" s="41"/>
      <c r="PCP12" s="41"/>
      <c r="PCQ12" s="41"/>
      <c r="PCR12" s="41"/>
      <c r="PCS12" s="41"/>
      <c r="PCT12" s="42"/>
      <c r="PCU12" s="42"/>
      <c r="PCV12" s="42"/>
      <c r="PCW12" s="42"/>
      <c r="PCX12" s="42"/>
      <c r="PCY12" s="42"/>
      <c r="PCZ12" s="40"/>
      <c r="PDA12" s="41"/>
      <c r="PDB12" s="41"/>
      <c r="PDC12" s="41"/>
      <c r="PDD12" s="41"/>
      <c r="PDE12" s="41"/>
      <c r="PDF12" s="41"/>
      <c r="PDG12" s="41"/>
      <c r="PDH12" s="41"/>
      <c r="PDI12" s="42"/>
      <c r="PDJ12" s="42"/>
      <c r="PDK12" s="42"/>
      <c r="PDL12" s="42"/>
      <c r="PDM12" s="42"/>
      <c r="PDN12" s="42"/>
      <c r="PDO12" s="40"/>
      <c r="PDP12" s="41"/>
      <c r="PDQ12" s="41"/>
      <c r="PDR12" s="41"/>
      <c r="PDS12" s="41"/>
      <c r="PDT12" s="41"/>
      <c r="PDU12" s="41"/>
      <c r="PDV12" s="41"/>
      <c r="PDW12" s="41"/>
      <c r="PDX12" s="42"/>
      <c r="PDY12" s="42"/>
      <c r="PDZ12" s="42"/>
      <c r="PEA12" s="42"/>
      <c r="PEB12" s="42"/>
      <c r="PEC12" s="42"/>
      <c r="PED12" s="40"/>
      <c r="PEE12" s="41"/>
      <c r="PEF12" s="41"/>
      <c r="PEG12" s="41"/>
      <c r="PEH12" s="41"/>
      <c r="PEI12" s="41"/>
      <c r="PEJ12" s="41"/>
      <c r="PEK12" s="41"/>
      <c r="PEL12" s="41"/>
      <c r="PEM12" s="42"/>
      <c r="PEN12" s="42"/>
      <c r="PEO12" s="42"/>
      <c r="PEP12" s="42"/>
      <c r="PEQ12" s="42"/>
      <c r="PER12" s="42"/>
      <c r="PES12" s="40"/>
      <c r="PET12" s="41"/>
      <c r="PEU12" s="41"/>
      <c r="PEV12" s="41"/>
      <c r="PEW12" s="41"/>
      <c r="PEX12" s="41"/>
      <c r="PEY12" s="41"/>
      <c r="PEZ12" s="41"/>
      <c r="PFA12" s="41"/>
      <c r="PFB12" s="42"/>
      <c r="PFC12" s="42"/>
      <c r="PFD12" s="42"/>
      <c r="PFE12" s="42"/>
      <c r="PFF12" s="42"/>
      <c r="PFG12" s="42"/>
      <c r="PFH12" s="40"/>
      <c r="PFI12" s="41"/>
      <c r="PFJ12" s="41"/>
      <c r="PFK12" s="41"/>
      <c r="PFL12" s="41"/>
      <c r="PFM12" s="41"/>
      <c r="PFN12" s="41"/>
      <c r="PFO12" s="41"/>
      <c r="PFP12" s="41"/>
      <c r="PFQ12" s="42"/>
      <c r="PFR12" s="42"/>
      <c r="PFS12" s="42"/>
      <c r="PFT12" s="42"/>
      <c r="PFU12" s="42"/>
      <c r="PFV12" s="42"/>
      <c r="PFW12" s="40"/>
      <c r="PFX12" s="41"/>
      <c r="PFY12" s="41"/>
      <c r="PFZ12" s="41"/>
      <c r="PGA12" s="41"/>
      <c r="PGB12" s="41"/>
      <c r="PGC12" s="41"/>
      <c r="PGD12" s="41"/>
      <c r="PGE12" s="41"/>
      <c r="PGF12" s="42"/>
      <c r="PGG12" s="42"/>
      <c r="PGH12" s="42"/>
      <c r="PGI12" s="42"/>
      <c r="PGJ12" s="42"/>
      <c r="PGK12" s="42"/>
      <c r="PGL12" s="40"/>
      <c r="PGM12" s="41"/>
      <c r="PGN12" s="41"/>
      <c r="PGO12" s="41"/>
      <c r="PGP12" s="41"/>
      <c r="PGQ12" s="41"/>
      <c r="PGR12" s="41"/>
      <c r="PGS12" s="41"/>
      <c r="PGT12" s="41"/>
      <c r="PGU12" s="42"/>
      <c r="PGV12" s="42"/>
      <c r="PGW12" s="42"/>
      <c r="PGX12" s="42"/>
      <c r="PGY12" s="42"/>
      <c r="PGZ12" s="42"/>
      <c r="PHA12" s="40"/>
      <c r="PHB12" s="41"/>
      <c r="PHC12" s="41"/>
      <c r="PHD12" s="41"/>
      <c r="PHE12" s="41"/>
      <c r="PHF12" s="41"/>
      <c r="PHG12" s="41"/>
      <c r="PHH12" s="41"/>
      <c r="PHI12" s="41"/>
      <c r="PHJ12" s="42"/>
      <c r="PHK12" s="42"/>
      <c r="PHL12" s="42"/>
      <c r="PHM12" s="42"/>
      <c r="PHN12" s="42"/>
      <c r="PHO12" s="42"/>
      <c r="PHP12" s="40"/>
      <c r="PHQ12" s="41"/>
      <c r="PHR12" s="41"/>
      <c r="PHS12" s="41"/>
      <c r="PHT12" s="41"/>
      <c r="PHU12" s="41"/>
      <c r="PHV12" s="41"/>
      <c r="PHW12" s="41"/>
      <c r="PHX12" s="41"/>
      <c r="PHY12" s="42"/>
      <c r="PHZ12" s="42"/>
      <c r="PIA12" s="42"/>
      <c r="PIB12" s="42"/>
      <c r="PIC12" s="42"/>
      <c r="PID12" s="42"/>
      <c r="PIE12" s="40"/>
      <c r="PIF12" s="41"/>
      <c r="PIG12" s="41"/>
      <c r="PIH12" s="41"/>
      <c r="PII12" s="41"/>
      <c r="PIJ12" s="41"/>
      <c r="PIK12" s="41"/>
      <c r="PIL12" s="41"/>
      <c r="PIM12" s="41"/>
      <c r="PIN12" s="42"/>
      <c r="PIO12" s="42"/>
      <c r="PIP12" s="42"/>
      <c r="PIQ12" s="42"/>
      <c r="PIR12" s="42"/>
      <c r="PIS12" s="42"/>
      <c r="PIT12" s="40"/>
      <c r="PIU12" s="41"/>
      <c r="PIV12" s="41"/>
      <c r="PIW12" s="41"/>
      <c r="PIX12" s="41"/>
      <c r="PIY12" s="41"/>
      <c r="PIZ12" s="41"/>
      <c r="PJA12" s="41"/>
      <c r="PJB12" s="41"/>
      <c r="PJC12" s="42"/>
      <c r="PJD12" s="42"/>
      <c r="PJE12" s="42"/>
      <c r="PJF12" s="42"/>
      <c r="PJG12" s="42"/>
      <c r="PJH12" s="42"/>
      <c r="PJI12" s="40"/>
      <c r="PJJ12" s="41"/>
      <c r="PJK12" s="41"/>
      <c r="PJL12" s="41"/>
      <c r="PJM12" s="41"/>
      <c r="PJN12" s="41"/>
      <c r="PJO12" s="41"/>
      <c r="PJP12" s="41"/>
      <c r="PJQ12" s="41"/>
      <c r="PJR12" s="42"/>
      <c r="PJS12" s="42"/>
      <c r="PJT12" s="42"/>
      <c r="PJU12" s="42"/>
      <c r="PJV12" s="42"/>
      <c r="PJW12" s="42"/>
      <c r="PJX12" s="40"/>
      <c r="PJY12" s="41"/>
      <c r="PJZ12" s="41"/>
      <c r="PKA12" s="41"/>
      <c r="PKB12" s="41"/>
      <c r="PKC12" s="41"/>
      <c r="PKD12" s="41"/>
      <c r="PKE12" s="41"/>
      <c r="PKF12" s="41"/>
      <c r="PKG12" s="42"/>
      <c r="PKH12" s="42"/>
      <c r="PKI12" s="42"/>
      <c r="PKJ12" s="42"/>
      <c r="PKK12" s="42"/>
      <c r="PKL12" s="42"/>
      <c r="PKM12" s="40"/>
      <c r="PKN12" s="41"/>
      <c r="PKO12" s="41"/>
      <c r="PKP12" s="41"/>
      <c r="PKQ12" s="41"/>
      <c r="PKR12" s="41"/>
      <c r="PKS12" s="41"/>
      <c r="PKT12" s="41"/>
      <c r="PKU12" s="41"/>
      <c r="PKV12" s="42"/>
      <c r="PKW12" s="42"/>
      <c r="PKX12" s="42"/>
      <c r="PKY12" s="42"/>
      <c r="PKZ12" s="42"/>
      <c r="PLA12" s="42"/>
      <c r="PLB12" s="40"/>
      <c r="PLC12" s="41"/>
      <c r="PLD12" s="41"/>
      <c r="PLE12" s="41"/>
      <c r="PLF12" s="41"/>
      <c r="PLG12" s="41"/>
      <c r="PLH12" s="41"/>
      <c r="PLI12" s="41"/>
      <c r="PLJ12" s="41"/>
      <c r="PLK12" s="42"/>
      <c r="PLL12" s="42"/>
      <c r="PLM12" s="42"/>
      <c r="PLN12" s="42"/>
      <c r="PLO12" s="42"/>
      <c r="PLP12" s="42"/>
      <c r="PLQ12" s="40"/>
      <c r="PLR12" s="41"/>
      <c r="PLS12" s="41"/>
      <c r="PLT12" s="41"/>
      <c r="PLU12" s="41"/>
      <c r="PLV12" s="41"/>
      <c r="PLW12" s="41"/>
      <c r="PLX12" s="41"/>
      <c r="PLY12" s="41"/>
      <c r="PLZ12" s="42"/>
      <c r="PMA12" s="42"/>
      <c r="PMB12" s="42"/>
      <c r="PMC12" s="42"/>
      <c r="PMD12" s="42"/>
      <c r="PME12" s="42"/>
      <c r="PMF12" s="40"/>
      <c r="PMG12" s="41"/>
      <c r="PMH12" s="41"/>
      <c r="PMI12" s="41"/>
      <c r="PMJ12" s="41"/>
      <c r="PMK12" s="41"/>
      <c r="PML12" s="41"/>
      <c r="PMM12" s="41"/>
      <c r="PMN12" s="41"/>
      <c r="PMO12" s="42"/>
      <c r="PMP12" s="42"/>
      <c r="PMQ12" s="42"/>
      <c r="PMR12" s="42"/>
      <c r="PMS12" s="42"/>
      <c r="PMT12" s="42"/>
      <c r="PMU12" s="40"/>
      <c r="PMV12" s="41"/>
      <c r="PMW12" s="41"/>
      <c r="PMX12" s="41"/>
      <c r="PMY12" s="41"/>
      <c r="PMZ12" s="41"/>
      <c r="PNA12" s="41"/>
      <c r="PNB12" s="41"/>
      <c r="PNC12" s="41"/>
      <c r="PND12" s="42"/>
      <c r="PNE12" s="42"/>
      <c r="PNF12" s="42"/>
      <c r="PNG12" s="42"/>
      <c r="PNH12" s="42"/>
      <c r="PNI12" s="42"/>
      <c r="PNJ12" s="40"/>
      <c r="PNK12" s="41"/>
      <c r="PNL12" s="41"/>
      <c r="PNM12" s="41"/>
      <c r="PNN12" s="41"/>
      <c r="PNO12" s="41"/>
      <c r="PNP12" s="41"/>
      <c r="PNQ12" s="41"/>
      <c r="PNR12" s="41"/>
      <c r="PNS12" s="42"/>
      <c r="PNT12" s="42"/>
      <c r="PNU12" s="42"/>
      <c r="PNV12" s="42"/>
      <c r="PNW12" s="42"/>
      <c r="PNX12" s="42"/>
      <c r="PNY12" s="40"/>
      <c r="PNZ12" s="41"/>
      <c r="POA12" s="41"/>
      <c r="POB12" s="41"/>
      <c r="POC12" s="41"/>
      <c r="POD12" s="41"/>
      <c r="POE12" s="41"/>
      <c r="POF12" s="41"/>
      <c r="POG12" s="41"/>
      <c r="POH12" s="42"/>
      <c r="POI12" s="42"/>
      <c r="POJ12" s="42"/>
      <c r="POK12" s="42"/>
      <c r="POL12" s="42"/>
      <c r="POM12" s="42"/>
      <c r="PON12" s="40"/>
      <c r="POO12" s="41"/>
      <c r="POP12" s="41"/>
      <c r="POQ12" s="41"/>
      <c r="POR12" s="41"/>
      <c r="POS12" s="41"/>
      <c r="POT12" s="41"/>
      <c r="POU12" s="41"/>
      <c r="POV12" s="41"/>
      <c r="POW12" s="42"/>
      <c r="POX12" s="42"/>
      <c r="POY12" s="42"/>
      <c r="POZ12" s="42"/>
      <c r="PPA12" s="42"/>
      <c r="PPB12" s="42"/>
      <c r="PPC12" s="40"/>
      <c r="PPD12" s="41"/>
      <c r="PPE12" s="41"/>
      <c r="PPF12" s="41"/>
      <c r="PPG12" s="41"/>
      <c r="PPH12" s="41"/>
      <c r="PPI12" s="41"/>
      <c r="PPJ12" s="41"/>
      <c r="PPK12" s="41"/>
      <c r="PPL12" s="42"/>
      <c r="PPM12" s="42"/>
      <c r="PPN12" s="42"/>
      <c r="PPO12" s="42"/>
      <c r="PPP12" s="42"/>
      <c r="PPQ12" s="42"/>
      <c r="PPR12" s="40"/>
      <c r="PPS12" s="41"/>
      <c r="PPT12" s="41"/>
      <c r="PPU12" s="41"/>
      <c r="PPV12" s="41"/>
      <c r="PPW12" s="41"/>
      <c r="PPX12" s="41"/>
      <c r="PPY12" s="41"/>
      <c r="PPZ12" s="41"/>
      <c r="PQA12" s="42"/>
      <c r="PQB12" s="42"/>
      <c r="PQC12" s="42"/>
      <c r="PQD12" s="42"/>
      <c r="PQE12" s="42"/>
      <c r="PQF12" s="42"/>
      <c r="PQG12" s="40"/>
      <c r="PQH12" s="41"/>
      <c r="PQI12" s="41"/>
      <c r="PQJ12" s="41"/>
      <c r="PQK12" s="41"/>
      <c r="PQL12" s="41"/>
      <c r="PQM12" s="41"/>
      <c r="PQN12" s="41"/>
      <c r="PQO12" s="41"/>
      <c r="PQP12" s="42"/>
      <c r="PQQ12" s="42"/>
      <c r="PQR12" s="42"/>
      <c r="PQS12" s="42"/>
      <c r="PQT12" s="42"/>
      <c r="PQU12" s="42"/>
      <c r="PQV12" s="40"/>
      <c r="PQW12" s="41"/>
      <c r="PQX12" s="41"/>
      <c r="PQY12" s="41"/>
      <c r="PQZ12" s="41"/>
      <c r="PRA12" s="41"/>
      <c r="PRB12" s="41"/>
      <c r="PRC12" s="41"/>
      <c r="PRD12" s="41"/>
      <c r="PRE12" s="42"/>
      <c r="PRF12" s="42"/>
      <c r="PRG12" s="42"/>
      <c r="PRH12" s="42"/>
      <c r="PRI12" s="42"/>
      <c r="PRJ12" s="42"/>
      <c r="PRK12" s="40"/>
      <c r="PRL12" s="41"/>
      <c r="PRM12" s="41"/>
      <c r="PRN12" s="41"/>
      <c r="PRO12" s="41"/>
      <c r="PRP12" s="41"/>
      <c r="PRQ12" s="41"/>
      <c r="PRR12" s="41"/>
      <c r="PRS12" s="41"/>
      <c r="PRT12" s="42"/>
      <c r="PRU12" s="42"/>
      <c r="PRV12" s="42"/>
      <c r="PRW12" s="42"/>
      <c r="PRX12" s="42"/>
      <c r="PRY12" s="42"/>
      <c r="PRZ12" s="40"/>
      <c r="PSA12" s="41"/>
      <c r="PSB12" s="41"/>
      <c r="PSC12" s="41"/>
      <c r="PSD12" s="41"/>
      <c r="PSE12" s="41"/>
      <c r="PSF12" s="41"/>
      <c r="PSG12" s="41"/>
      <c r="PSH12" s="41"/>
      <c r="PSI12" s="42"/>
      <c r="PSJ12" s="42"/>
      <c r="PSK12" s="42"/>
      <c r="PSL12" s="42"/>
      <c r="PSM12" s="42"/>
      <c r="PSN12" s="42"/>
      <c r="PSO12" s="40"/>
      <c r="PSP12" s="41"/>
      <c r="PSQ12" s="41"/>
      <c r="PSR12" s="41"/>
      <c r="PSS12" s="41"/>
      <c r="PST12" s="41"/>
      <c r="PSU12" s="41"/>
      <c r="PSV12" s="41"/>
      <c r="PSW12" s="41"/>
      <c r="PSX12" s="42"/>
      <c r="PSY12" s="42"/>
      <c r="PSZ12" s="42"/>
      <c r="PTA12" s="42"/>
      <c r="PTB12" s="42"/>
      <c r="PTC12" s="42"/>
      <c r="PTD12" s="40"/>
      <c r="PTE12" s="41"/>
      <c r="PTF12" s="41"/>
      <c r="PTG12" s="41"/>
      <c r="PTH12" s="41"/>
      <c r="PTI12" s="41"/>
      <c r="PTJ12" s="41"/>
      <c r="PTK12" s="41"/>
      <c r="PTL12" s="41"/>
      <c r="PTM12" s="42"/>
      <c r="PTN12" s="42"/>
      <c r="PTO12" s="42"/>
      <c r="PTP12" s="42"/>
      <c r="PTQ12" s="42"/>
      <c r="PTR12" s="42"/>
      <c r="PTS12" s="40"/>
      <c r="PTT12" s="41"/>
      <c r="PTU12" s="41"/>
      <c r="PTV12" s="41"/>
      <c r="PTW12" s="41"/>
      <c r="PTX12" s="41"/>
      <c r="PTY12" s="41"/>
      <c r="PTZ12" s="41"/>
      <c r="PUA12" s="41"/>
      <c r="PUB12" s="42"/>
      <c r="PUC12" s="42"/>
      <c r="PUD12" s="42"/>
      <c r="PUE12" s="42"/>
      <c r="PUF12" s="42"/>
      <c r="PUG12" s="42"/>
      <c r="PUH12" s="40"/>
      <c r="PUI12" s="41"/>
      <c r="PUJ12" s="41"/>
      <c r="PUK12" s="41"/>
      <c r="PUL12" s="41"/>
      <c r="PUM12" s="41"/>
      <c r="PUN12" s="41"/>
      <c r="PUO12" s="41"/>
      <c r="PUP12" s="41"/>
      <c r="PUQ12" s="42"/>
      <c r="PUR12" s="42"/>
      <c r="PUS12" s="42"/>
      <c r="PUT12" s="42"/>
      <c r="PUU12" s="42"/>
      <c r="PUV12" s="42"/>
      <c r="PUW12" s="40"/>
      <c r="PUX12" s="41"/>
      <c r="PUY12" s="41"/>
      <c r="PUZ12" s="41"/>
      <c r="PVA12" s="41"/>
      <c r="PVB12" s="41"/>
      <c r="PVC12" s="41"/>
      <c r="PVD12" s="41"/>
      <c r="PVE12" s="41"/>
      <c r="PVF12" s="42"/>
      <c r="PVG12" s="42"/>
      <c r="PVH12" s="42"/>
      <c r="PVI12" s="42"/>
      <c r="PVJ12" s="42"/>
      <c r="PVK12" s="42"/>
      <c r="PVL12" s="40"/>
      <c r="PVM12" s="41"/>
      <c r="PVN12" s="41"/>
      <c r="PVO12" s="41"/>
      <c r="PVP12" s="41"/>
      <c r="PVQ12" s="41"/>
      <c r="PVR12" s="41"/>
      <c r="PVS12" s="41"/>
      <c r="PVT12" s="41"/>
      <c r="PVU12" s="42"/>
      <c r="PVV12" s="42"/>
      <c r="PVW12" s="42"/>
      <c r="PVX12" s="42"/>
      <c r="PVY12" s="42"/>
      <c r="PVZ12" s="42"/>
      <c r="PWA12" s="40"/>
      <c r="PWB12" s="41"/>
      <c r="PWC12" s="41"/>
      <c r="PWD12" s="41"/>
      <c r="PWE12" s="41"/>
      <c r="PWF12" s="41"/>
      <c r="PWG12" s="41"/>
      <c r="PWH12" s="41"/>
      <c r="PWI12" s="41"/>
      <c r="PWJ12" s="42"/>
      <c r="PWK12" s="42"/>
      <c r="PWL12" s="42"/>
      <c r="PWM12" s="42"/>
      <c r="PWN12" s="42"/>
      <c r="PWO12" s="42"/>
      <c r="PWP12" s="40"/>
      <c r="PWQ12" s="41"/>
      <c r="PWR12" s="41"/>
      <c r="PWS12" s="41"/>
      <c r="PWT12" s="41"/>
      <c r="PWU12" s="41"/>
      <c r="PWV12" s="41"/>
      <c r="PWW12" s="41"/>
      <c r="PWX12" s="41"/>
      <c r="PWY12" s="42"/>
      <c r="PWZ12" s="42"/>
      <c r="PXA12" s="42"/>
      <c r="PXB12" s="42"/>
      <c r="PXC12" s="42"/>
      <c r="PXD12" s="42"/>
      <c r="PXE12" s="40"/>
      <c r="PXF12" s="41"/>
      <c r="PXG12" s="41"/>
      <c r="PXH12" s="41"/>
      <c r="PXI12" s="41"/>
      <c r="PXJ12" s="41"/>
      <c r="PXK12" s="41"/>
      <c r="PXL12" s="41"/>
      <c r="PXM12" s="41"/>
      <c r="PXN12" s="42"/>
      <c r="PXO12" s="42"/>
      <c r="PXP12" s="42"/>
      <c r="PXQ12" s="42"/>
      <c r="PXR12" s="42"/>
      <c r="PXS12" s="42"/>
      <c r="PXT12" s="40"/>
      <c r="PXU12" s="41"/>
      <c r="PXV12" s="41"/>
      <c r="PXW12" s="41"/>
      <c r="PXX12" s="41"/>
      <c r="PXY12" s="41"/>
      <c r="PXZ12" s="41"/>
      <c r="PYA12" s="41"/>
      <c r="PYB12" s="41"/>
      <c r="PYC12" s="42"/>
      <c r="PYD12" s="42"/>
      <c r="PYE12" s="42"/>
      <c r="PYF12" s="42"/>
      <c r="PYG12" s="42"/>
      <c r="PYH12" s="42"/>
      <c r="PYI12" s="40"/>
      <c r="PYJ12" s="41"/>
      <c r="PYK12" s="41"/>
      <c r="PYL12" s="41"/>
      <c r="PYM12" s="41"/>
      <c r="PYN12" s="41"/>
      <c r="PYO12" s="41"/>
      <c r="PYP12" s="41"/>
      <c r="PYQ12" s="41"/>
      <c r="PYR12" s="42"/>
      <c r="PYS12" s="42"/>
      <c r="PYT12" s="42"/>
      <c r="PYU12" s="42"/>
      <c r="PYV12" s="42"/>
      <c r="PYW12" s="42"/>
      <c r="PYX12" s="40"/>
      <c r="PYY12" s="41"/>
      <c r="PYZ12" s="41"/>
      <c r="PZA12" s="41"/>
      <c r="PZB12" s="41"/>
      <c r="PZC12" s="41"/>
      <c r="PZD12" s="41"/>
      <c r="PZE12" s="41"/>
      <c r="PZF12" s="41"/>
      <c r="PZG12" s="42"/>
      <c r="PZH12" s="42"/>
      <c r="PZI12" s="42"/>
      <c r="PZJ12" s="42"/>
      <c r="PZK12" s="42"/>
      <c r="PZL12" s="42"/>
      <c r="PZM12" s="40"/>
      <c r="PZN12" s="41"/>
      <c r="PZO12" s="41"/>
      <c r="PZP12" s="41"/>
      <c r="PZQ12" s="41"/>
      <c r="PZR12" s="41"/>
      <c r="PZS12" s="41"/>
      <c r="PZT12" s="41"/>
      <c r="PZU12" s="41"/>
      <c r="PZV12" s="42"/>
      <c r="PZW12" s="42"/>
      <c r="PZX12" s="42"/>
      <c r="PZY12" s="42"/>
      <c r="PZZ12" s="42"/>
      <c r="QAA12" s="42"/>
      <c r="QAB12" s="40"/>
      <c r="QAC12" s="41"/>
      <c r="QAD12" s="41"/>
      <c r="QAE12" s="41"/>
      <c r="QAF12" s="41"/>
      <c r="QAG12" s="41"/>
      <c r="QAH12" s="41"/>
      <c r="QAI12" s="41"/>
      <c r="QAJ12" s="41"/>
      <c r="QAK12" s="42"/>
      <c r="QAL12" s="42"/>
      <c r="QAM12" s="42"/>
      <c r="QAN12" s="42"/>
      <c r="QAO12" s="42"/>
      <c r="QAP12" s="42"/>
      <c r="QAQ12" s="40"/>
      <c r="QAR12" s="41"/>
      <c r="QAS12" s="41"/>
      <c r="QAT12" s="41"/>
      <c r="QAU12" s="41"/>
      <c r="QAV12" s="41"/>
      <c r="QAW12" s="41"/>
      <c r="QAX12" s="41"/>
      <c r="QAY12" s="41"/>
      <c r="QAZ12" s="42"/>
      <c r="QBA12" s="42"/>
      <c r="QBB12" s="42"/>
      <c r="QBC12" s="42"/>
      <c r="QBD12" s="42"/>
      <c r="QBE12" s="42"/>
      <c r="QBF12" s="40"/>
      <c r="QBG12" s="41"/>
      <c r="QBH12" s="41"/>
      <c r="QBI12" s="41"/>
      <c r="QBJ12" s="41"/>
      <c r="QBK12" s="41"/>
      <c r="QBL12" s="41"/>
      <c r="QBM12" s="41"/>
      <c r="QBN12" s="41"/>
      <c r="QBO12" s="42"/>
      <c r="QBP12" s="42"/>
      <c r="QBQ12" s="42"/>
      <c r="QBR12" s="42"/>
      <c r="QBS12" s="42"/>
      <c r="QBT12" s="42"/>
      <c r="QBU12" s="40"/>
      <c r="QBV12" s="41"/>
      <c r="QBW12" s="41"/>
      <c r="QBX12" s="41"/>
      <c r="QBY12" s="41"/>
      <c r="QBZ12" s="41"/>
      <c r="QCA12" s="41"/>
      <c r="QCB12" s="41"/>
      <c r="QCC12" s="41"/>
      <c r="QCD12" s="42"/>
      <c r="QCE12" s="42"/>
      <c r="QCF12" s="42"/>
      <c r="QCG12" s="42"/>
      <c r="QCH12" s="42"/>
      <c r="QCI12" s="42"/>
      <c r="QCJ12" s="40"/>
      <c r="QCK12" s="41"/>
      <c r="QCL12" s="41"/>
      <c r="QCM12" s="41"/>
      <c r="QCN12" s="41"/>
      <c r="QCO12" s="41"/>
      <c r="QCP12" s="41"/>
      <c r="QCQ12" s="41"/>
      <c r="QCR12" s="41"/>
      <c r="QCS12" s="42"/>
      <c r="QCT12" s="42"/>
      <c r="QCU12" s="42"/>
      <c r="QCV12" s="42"/>
      <c r="QCW12" s="42"/>
      <c r="QCX12" s="42"/>
      <c r="QCY12" s="40"/>
      <c r="QCZ12" s="41"/>
      <c r="QDA12" s="41"/>
      <c r="QDB12" s="41"/>
      <c r="QDC12" s="41"/>
      <c r="QDD12" s="41"/>
      <c r="QDE12" s="41"/>
      <c r="QDF12" s="41"/>
      <c r="QDG12" s="41"/>
      <c r="QDH12" s="42"/>
      <c r="QDI12" s="42"/>
      <c r="QDJ12" s="42"/>
      <c r="QDK12" s="42"/>
      <c r="QDL12" s="42"/>
      <c r="QDM12" s="42"/>
      <c r="QDN12" s="40"/>
      <c r="QDO12" s="41"/>
      <c r="QDP12" s="41"/>
      <c r="QDQ12" s="41"/>
      <c r="QDR12" s="41"/>
      <c r="QDS12" s="41"/>
      <c r="QDT12" s="41"/>
      <c r="QDU12" s="41"/>
      <c r="QDV12" s="41"/>
      <c r="QDW12" s="42"/>
      <c r="QDX12" s="42"/>
      <c r="QDY12" s="42"/>
      <c r="QDZ12" s="42"/>
      <c r="QEA12" s="42"/>
      <c r="QEB12" s="42"/>
      <c r="QEC12" s="40"/>
      <c r="QED12" s="41"/>
      <c r="QEE12" s="41"/>
      <c r="QEF12" s="41"/>
      <c r="QEG12" s="41"/>
      <c r="QEH12" s="41"/>
      <c r="QEI12" s="41"/>
      <c r="QEJ12" s="41"/>
      <c r="QEK12" s="41"/>
      <c r="QEL12" s="42"/>
      <c r="QEM12" s="42"/>
      <c r="QEN12" s="42"/>
      <c r="QEO12" s="42"/>
      <c r="QEP12" s="42"/>
      <c r="QEQ12" s="42"/>
      <c r="QER12" s="40"/>
      <c r="QES12" s="41"/>
      <c r="QET12" s="41"/>
      <c r="QEU12" s="41"/>
      <c r="QEV12" s="41"/>
      <c r="QEW12" s="41"/>
      <c r="QEX12" s="41"/>
      <c r="QEY12" s="41"/>
      <c r="QEZ12" s="41"/>
      <c r="QFA12" s="42"/>
      <c r="QFB12" s="42"/>
      <c r="QFC12" s="42"/>
      <c r="QFD12" s="42"/>
      <c r="QFE12" s="42"/>
      <c r="QFF12" s="42"/>
      <c r="QFG12" s="40"/>
      <c r="QFH12" s="41"/>
      <c r="QFI12" s="41"/>
      <c r="QFJ12" s="41"/>
      <c r="QFK12" s="41"/>
      <c r="QFL12" s="41"/>
      <c r="QFM12" s="41"/>
      <c r="QFN12" s="41"/>
      <c r="QFO12" s="41"/>
      <c r="QFP12" s="42"/>
      <c r="QFQ12" s="42"/>
      <c r="QFR12" s="42"/>
      <c r="QFS12" s="42"/>
      <c r="QFT12" s="42"/>
      <c r="QFU12" s="42"/>
      <c r="QFV12" s="40"/>
      <c r="QFW12" s="41"/>
      <c r="QFX12" s="41"/>
      <c r="QFY12" s="41"/>
      <c r="QFZ12" s="41"/>
      <c r="QGA12" s="41"/>
      <c r="QGB12" s="41"/>
      <c r="QGC12" s="41"/>
      <c r="QGD12" s="41"/>
      <c r="QGE12" s="42"/>
      <c r="QGF12" s="42"/>
      <c r="QGG12" s="42"/>
      <c r="QGH12" s="42"/>
      <c r="QGI12" s="42"/>
      <c r="QGJ12" s="42"/>
      <c r="QGK12" s="40"/>
      <c r="QGL12" s="41"/>
      <c r="QGM12" s="41"/>
      <c r="QGN12" s="41"/>
      <c r="QGO12" s="41"/>
      <c r="QGP12" s="41"/>
      <c r="QGQ12" s="41"/>
      <c r="QGR12" s="41"/>
      <c r="QGS12" s="41"/>
      <c r="QGT12" s="42"/>
      <c r="QGU12" s="42"/>
      <c r="QGV12" s="42"/>
      <c r="QGW12" s="42"/>
      <c r="QGX12" s="42"/>
      <c r="QGY12" s="42"/>
      <c r="QGZ12" s="40"/>
      <c r="QHA12" s="41"/>
      <c r="QHB12" s="41"/>
      <c r="QHC12" s="41"/>
      <c r="QHD12" s="41"/>
      <c r="QHE12" s="41"/>
      <c r="QHF12" s="41"/>
      <c r="QHG12" s="41"/>
      <c r="QHH12" s="41"/>
      <c r="QHI12" s="42"/>
      <c r="QHJ12" s="42"/>
      <c r="QHK12" s="42"/>
      <c r="QHL12" s="42"/>
      <c r="QHM12" s="42"/>
      <c r="QHN12" s="42"/>
      <c r="QHO12" s="40"/>
      <c r="QHP12" s="41"/>
      <c r="QHQ12" s="41"/>
      <c r="QHR12" s="41"/>
      <c r="QHS12" s="41"/>
      <c r="QHT12" s="41"/>
      <c r="QHU12" s="41"/>
      <c r="QHV12" s="41"/>
      <c r="QHW12" s="41"/>
      <c r="QHX12" s="42"/>
      <c r="QHY12" s="42"/>
      <c r="QHZ12" s="42"/>
      <c r="QIA12" s="42"/>
      <c r="QIB12" s="42"/>
      <c r="QIC12" s="42"/>
      <c r="QID12" s="40"/>
      <c r="QIE12" s="41"/>
      <c r="QIF12" s="41"/>
      <c r="QIG12" s="41"/>
      <c r="QIH12" s="41"/>
      <c r="QII12" s="41"/>
      <c r="QIJ12" s="41"/>
      <c r="QIK12" s="41"/>
      <c r="QIL12" s="41"/>
      <c r="QIM12" s="42"/>
      <c r="QIN12" s="42"/>
      <c r="QIO12" s="42"/>
      <c r="QIP12" s="42"/>
      <c r="QIQ12" s="42"/>
      <c r="QIR12" s="42"/>
      <c r="QIS12" s="40"/>
      <c r="QIT12" s="41"/>
      <c r="QIU12" s="41"/>
      <c r="QIV12" s="41"/>
      <c r="QIW12" s="41"/>
      <c r="QIX12" s="41"/>
      <c r="QIY12" s="41"/>
      <c r="QIZ12" s="41"/>
      <c r="QJA12" s="41"/>
      <c r="QJB12" s="42"/>
      <c r="QJC12" s="42"/>
      <c r="QJD12" s="42"/>
      <c r="QJE12" s="42"/>
      <c r="QJF12" s="42"/>
      <c r="QJG12" s="42"/>
      <c r="QJH12" s="40"/>
      <c r="QJI12" s="41"/>
      <c r="QJJ12" s="41"/>
      <c r="QJK12" s="41"/>
      <c r="QJL12" s="41"/>
      <c r="QJM12" s="41"/>
      <c r="QJN12" s="41"/>
      <c r="QJO12" s="41"/>
      <c r="QJP12" s="41"/>
      <c r="QJQ12" s="42"/>
      <c r="QJR12" s="42"/>
      <c r="QJS12" s="42"/>
      <c r="QJT12" s="42"/>
      <c r="QJU12" s="42"/>
      <c r="QJV12" s="42"/>
      <c r="QJW12" s="40"/>
      <c r="QJX12" s="41"/>
      <c r="QJY12" s="41"/>
      <c r="QJZ12" s="41"/>
      <c r="QKA12" s="41"/>
      <c r="QKB12" s="41"/>
      <c r="QKC12" s="41"/>
      <c r="QKD12" s="41"/>
      <c r="QKE12" s="41"/>
      <c r="QKF12" s="42"/>
      <c r="QKG12" s="42"/>
      <c r="QKH12" s="42"/>
      <c r="QKI12" s="42"/>
      <c r="QKJ12" s="42"/>
      <c r="QKK12" s="42"/>
      <c r="QKL12" s="40"/>
      <c r="QKM12" s="41"/>
      <c r="QKN12" s="41"/>
      <c r="QKO12" s="41"/>
      <c r="QKP12" s="41"/>
      <c r="QKQ12" s="41"/>
      <c r="QKR12" s="41"/>
      <c r="QKS12" s="41"/>
      <c r="QKT12" s="41"/>
      <c r="QKU12" s="42"/>
      <c r="QKV12" s="42"/>
      <c r="QKW12" s="42"/>
      <c r="QKX12" s="42"/>
      <c r="QKY12" s="42"/>
      <c r="QKZ12" s="42"/>
      <c r="QLA12" s="40"/>
      <c r="QLB12" s="41"/>
      <c r="QLC12" s="41"/>
      <c r="QLD12" s="41"/>
      <c r="QLE12" s="41"/>
      <c r="QLF12" s="41"/>
      <c r="QLG12" s="41"/>
      <c r="QLH12" s="41"/>
      <c r="QLI12" s="41"/>
      <c r="QLJ12" s="42"/>
      <c r="QLK12" s="42"/>
      <c r="QLL12" s="42"/>
      <c r="QLM12" s="42"/>
      <c r="QLN12" s="42"/>
      <c r="QLO12" s="42"/>
      <c r="QLP12" s="40"/>
      <c r="QLQ12" s="41"/>
      <c r="QLR12" s="41"/>
      <c r="QLS12" s="41"/>
      <c r="QLT12" s="41"/>
      <c r="QLU12" s="41"/>
      <c r="QLV12" s="41"/>
      <c r="QLW12" s="41"/>
      <c r="QLX12" s="41"/>
      <c r="QLY12" s="42"/>
      <c r="QLZ12" s="42"/>
      <c r="QMA12" s="42"/>
      <c r="QMB12" s="42"/>
      <c r="QMC12" s="42"/>
      <c r="QMD12" s="42"/>
      <c r="QME12" s="40"/>
      <c r="QMF12" s="41"/>
      <c r="QMG12" s="41"/>
      <c r="QMH12" s="41"/>
      <c r="QMI12" s="41"/>
      <c r="QMJ12" s="41"/>
      <c r="QMK12" s="41"/>
      <c r="QML12" s="41"/>
      <c r="QMM12" s="41"/>
      <c r="QMN12" s="42"/>
      <c r="QMO12" s="42"/>
      <c r="QMP12" s="42"/>
      <c r="QMQ12" s="42"/>
      <c r="QMR12" s="42"/>
      <c r="QMS12" s="42"/>
      <c r="QMT12" s="40"/>
      <c r="QMU12" s="41"/>
      <c r="QMV12" s="41"/>
      <c r="QMW12" s="41"/>
      <c r="QMX12" s="41"/>
      <c r="QMY12" s="41"/>
      <c r="QMZ12" s="41"/>
      <c r="QNA12" s="41"/>
      <c r="QNB12" s="41"/>
      <c r="QNC12" s="42"/>
      <c r="QND12" s="42"/>
      <c r="QNE12" s="42"/>
      <c r="QNF12" s="42"/>
      <c r="QNG12" s="42"/>
      <c r="QNH12" s="42"/>
      <c r="QNI12" s="40"/>
      <c r="QNJ12" s="41"/>
      <c r="QNK12" s="41"/>
      <c r="QNL12" s="41"/>
      <c r="QNM12" s="41"/>
      <c r="QNN12" s="41"/>
      <c r="QNO12" s="41"/>
      <c r="QNP12" s="41"/>
      <c r="QNQ12" s="41"/>
      <c r="QNR12" s="42"/>
      <c r="QNS12" s="42"/>
      <c r="QNT12" s="42"/>
      <c r="QNU12" s="42"/>
      <c r="QNV12" s="42"/>
      <c r="QNW12" s="42"/>
      <c r="QNX12" s="40"/>
      <c r="QNY12" s="41"/>
      <c r="QNZ12" s="41"/>
      <c r="QOA12" s="41"/>
      <c r="QOB12" s="41"/>
      <c r="QOC12" s="41"/>
      <c r="QOD12" s="41"/>
      <c r="QOE12" s="41"/>
      <c r="QOF12" s="41"/>
      <c r="QOG12" s="42"/>
      <c r="QOH12" s="42"/>
      <c r="QOI12" s="42"/>
      <c r="QOJ12" s="42"/>
      <c r="QOK12" s="42"/>
      <c r="QOL12" s="42"/>
      <c r="QOM12" s="40"/>
      <c r="QON12" s="41"/>
      <c r="QOO12" s="41"/>
      <c r="QOP12" s="41"/>
      <c r="QOQ12" s="41"/>
      <c r="QOR12" s="41"/>
      <c r="QOS12" s="41"/>
      <c r="QOT12" s="41"/>
      <c r="QOU12" s="41"/>
      <c r="QOV12" s="42"/>
      <c r="QOW12" s="42"/>
      <c r="QOX12" s="42"/>
      <c r="QOY12" s="42"/>
      <c r="QOZ12" s="42"/>
      <c r="QPA12" s="42"/>
      <c r="QPB12" s="40"/>
      <c r="QPC12" s="41"/>
      <c r="QPD12" s="41"/>
      <c r="QPE12" s="41"/>
      <c r="QPF12" s="41"/>
      <c r="QPG12" s="41"/>
      <c r="QPH12" s="41"/>
      <c r="QPI12" s="41"/>
      <c r="QPJ12" s="41"/>
      <c r="QPK12" s="42"/>
      <c r="QPL12" s="42"/>
      <c r="QPM12" s="42"/>
      <c r="QPN12" s="42"/>
      <c r="QPO12" s="42"/>
      <c r="QPP12" s="42"/>
      <c r="QPQ12" s="40"/>
      <c r="QPR12" s="41"/>
      <c r="QPS12" s="41"/>
      <c r="QPT12" s="41"/>
      <c r="QPU12" s="41"/>
      <c r="QPV12" s="41"/>
      <c r="QPW12" s="41"/>
      <c r="QPX12" s="41"/>
      <c r="QPY12" s="41"/>
      <c r="QPZ12" s="42"/>
      <c r="QQA12" s="42"/>
      <c r="QQB12" s="42"/>
      <c r="QQC12" s="42"/>
      <c r="QQD12" s="42"/>
      <c r="QQE12" s="42"/>
      <c r="QQF12" s="40"/>
      <c r="QQG12" s="41"/>
      <c r="QQH12" s="41"/>
      <c r="QQI12" s="41"/>
      <c r="QQJ12" s="41"/>
      <c r="QQK12" s="41"/>
      <c r="QQL12" s="41"/>
      <c r="QQM12" s="41"/>
      <c r="QQN12" s="41"/>
      <c r="QQO12" s="42"/>
      <c r="QQP12" s="42"/>
      <c r="QQQ12" s="42"/>
      <c r="QQR12" s="42"/>
      <c r="QQS12" s="42"/>
      <c r="QQT12" s="42"/>
      <c r="QQU12" s="40"/>
      <c r="QQV12" s="41"/>
      <c r="QQW12" s="41"/>
      <c r="QQX12" s="41"/>
      <c r="QQY12" s="41"/>
      <c r="QQZ12" s="41"/>
      <c r="QRA12" s="41"/>
      <c r="QRB12" s="41"/>
      <c r="QRC12" s="41"/>
      <c r="QRD12" s="42"/>
      <c r="QRE12" s="42"/>
      <c r="QRF12" s="42"/>
      <c r="QRG12" s="42"/>
      <c r="QRH12" s="42"/>
      <c r="QRI12" s="42"/>
      <c r="QRJ12" s="40"/>
      <c r="QRK12" s="41"/>
      <c r="QRL12" s="41"/>
      <c r="QRM12" s="41"/>
      <c r="QRN12" s="41"/>
      <c r="QRO12" s="41"/>
      <c r="QRP12" s="41"/>
      <c r="QRQ12" s="41"/>
      <c r="QRR12" s="41"/>
      <c r="QRS12" s="42"/>
      <c r="QRT12" s="42"/>
      <c r="QRU12" s="42"/>
      <c r="QRV12" s="42"/>
      <c r="QRW12" s="42"/>
      <c r="QRX12" s="42"/>
      <c r="QRY12" s="40"/>
      <c r="QRZ12" s="41"/>
      <c r="QSA12" s="41"/>
      <c r="QSB12" s="41"/>
      <c r="QSC12" s="41"/>
      <c r="QSD12" s="41"/>
      <c r="QSE12" s="41"/>
      <c r="QSF12" s="41"/>
      <c r="QSG12" s="41"/>
      <c r="QSH12" s="42"/>
      <c r="QSI12" s="42"/>
      <c r="QSJ12" s="42"/>
      <c r="QSK12" s="42"/>
      <c r="QSL12" s="42"/>
      <c r="QSM12" s="42"/>
      <c r="QSN12" s="40"/>
      <c r="QSO12" s="41"/>
      <c r="QSP12" s="41"/>
      <c r="QSQ12" s="41"/>
      <c r="QSR12" s="41"/>
      <c r="QSS12" s="41"/>
      <c r="QST12" s="41"/>
      <c r="QSU12" s="41"/>
      <c r="QSV12" s="41"/>
      <c r="QSW12" s="42"/>
      <c r="QSX12" s="42"/>
      <c r="QSY12" s="42"/>
      <c r="QSZ12" s="42"/>
      <c r="QTA12" s="42"/>
      <c r="QTB12" s="42"/>
      <c r="QTC12" s="40"/>
      <c r="QTD12" s="41"/>
      <c r="QTE12" s="41"/>
      <c r="QTF12" s="41"/>
      <c r="QTG12" s="41"/>
      <c r="QTH12" s="41"/>
      <c r="QTI12" s="41"/>
      <c r="QTJ12" s="41"/>
      <c r="QTK12" s="41"/>
      <c r="QTL12" s="42"/>
      <c r="QTM12" s="42"/>
      <c r="QTN12" s="42"/>
      <c r="QTO12" s="42"/>
      <c r="QTP12" s="42"/>
      <c r="QTQ12" s="42"/>
      <c r="QTR12" s="40"/>
      <c r="QTS12" s="41"/>
      <c r="QTT12" s="41"/>
      <c r="QTU12" s="41"/>
      <c r="QTV12" s="41"/>
      <c r="QTW12" s="41"/>
      <c r="QTX12" s="41"/>
      <c r="QTY12" s="41"/>
      <c r="QTZ12" s="41"/>
      <c r="QUA12" s="42"/>
      <c r="QUB12" s="42"/>
      <c r="QUC12" s="42"/>
      <c r="QUD12" s="42"/>
      <c r="QUE12" s="42"/>
      <c r="QUF12" s="42"/>
      <c r="QUG12" s="40"/>
      <c r="QUH12" s="41"/>
      <c r="QUI12" s="41"/>
      <c r="QUJ12" s="41"/>
      <c r="QUK12" s="41"/>
      <c r="QUL12" s="41"/>
      <c r="QUM12" s="41"/>
      <c r="QUN12" s="41"/>
      <c r="QUO12" s="41"/>
      <c r="QUP12" s="42"/>
      <c r="QUQ12" s="42"/>
      <c r="QUR12" s="42"/>
      <c r="QUS12" s="42"/>
      <c r="QUT12" s="42"/>
      <c r="QUU12" s="42"/>
      <c r="QUV12" s="40"/>
      <c r="QUW12" s="41"/>
      <c r="QUX12" s="41"/>
      <c r="QUY12" s="41"/>
      <c r="QUZ12" s="41"/>
      <c r="QVA12" s="41"/>
      <c r="QVB12" s="41"/>
      <c r="QVC12" s="41"/>
      <c r="QVD12" s="41"/>
      <c r="QVE12" s="42"/>
      <c r="QVF12" s="42"/>
      <c r="QVG12" s="42"/>
      <c r="QVH12" s="42"/>
      <c r="QVI12" s="42"/>
      <c r="QVJ12" s="42"/>
      <c r="QVK12" s="40"/>
      <c r="QVL12" s="41"/>
      <c r="QVM12" s="41"/>
      <c r="QVN12" s="41"/>
      <c r="QVO12" s="41"/>
      <c r="QVP12" s="41"/>
      <c r="QVQ12" s="41"/>
      <c r="QVR12" s="41"/>
      <c r="QVS12" s="41"/>
      <c r="QVT12" s="42"/>
      <c r="QVU12" s="42"/>
      <c r="QVV12" s="42"/>
      <c r="QVW12" s="42"/>
      <c r="QVX12" s="42"/>
      <c r="QVY12" s="42"/>
      <c r="QVZ12" s="40"/>
      <c r="QWA12" s="41"/>
      <c r="QWB12" s="41"/>
      <c r="QWC12" s="41"/>
      <c r="QWD12" s="41"/>
      <c r="QWE12" s="41"/>
      <c r="QWF12" s="41"/>
      <c r="QWG12" s="41"/>
      <c r="QWH12" s="41"/>
      <c r="QWI12" s="42"/>
      <c r="QWJ12" s="42"/>
      <c r="QWK12" s="42"/>
      <c r="QWL12" s="42"/>
      <c r="QWM12" s="42"/>
      <c r="QWN12" s="42"/>
      <c r="QWO12" s="40"/>
      <c r="QWP12" s="41"/>
      <c r="QWQ12" s="41"/>
      <c r="QWR12" s="41"/>
      <c r="QWS12" s="41"/>
      <c r="QWT12" s="41"/>
      <c r="QWU12" s="41"/>
      <c r="QWV12" s="41"/>
      <c r="QWW12" s="41"/>
      <c r="QWX12" s="42"/>
      <c r="QWY12" s="42"/>
      <c r="QWZ12" s="42"/>
      <c r="QXA12" s="42"/>
      <c r="QXB12" s="42"/>
      <c r="QXC12" s="42"/>
      <c r="QXD12" s="40"/>
      <c r="QXE12" s="41"/>
      <c r="QXF12" s="41"/>
      <c r="QXG12" s="41"/>
      <c r="QXH12" s="41"/>
      <c r="QXI12" s="41"/>
      <c r="QXJ12" s="41"/>
      <c r="QXK12" s="41"/>
      <c r="QXL12" s="41"/>
      <c r="QXM12" s="42"/>
      <c r="QXN12" s="42"/>
      <c r="QXO12" s="42"/>
      <c r="QXP12" s="42"/>
      <c r="QXQ12" s="42"/>
      <c r="QXR12" s="42"/>
      <c r="QXS12" s="40"/>
      <c r="QXT12" s="41"/>
      <c r="QXU12" s="41"/>
      <c r="QXV12" s="41"/>
      <c r="QXW12" s="41"/>
      <c r="QXX12" s="41"/>
      <c r="QXY12" s="41"/>
      <c r="QXZ12" s="41"/>
      <c r="QYA12" s="41"/>
      <c r="QYB12" s="42"/>
      <c r="QYC12" s="42"/>
      <c r="QYD12" s="42"/>
      <c r="QYE12" s="42"/>
      <c r="QYF12" s="42"/>
      <c r="QYG12" s="42"/>
      <c r="QYH12" s="40"/>
      <c r="QYI12" s="41"/>
      <c r="QYJ12" s="41"/>
      <c r="QYK12" s="41"/>
      <c r="QYL12" s="41"/>
      <c r="QYM12" s="41"/>
      <c r="QYN12" s="41"/>
      <c r="QYO12" s="41"/>
      <c r="QYP12" s="41"/>
      <c r="QYQ12" s="42"/>
      <c r="QYR12" s="42"/>
      <c r="QYS12" s="42"/>
      <c r="QYT12" s="42"/>
      <c r="QYU12" s="42"/>
      <c r="QYV12" s="42"/>
      <c r="QYW12" s="40"/>
      <c r="QYX12" s="41"/>
      <c r="QYY12" s="41"/>
      <c r="QYZ12" s="41"/>
      <c r="QZA12" s="41"/>
      <c r="QZB12" s="41"/>
      <c r="QZC12" s="41"/>
      <c r="QZD12" s="41"/>
      <c r="QZE12" s="41"/>
      <c r="QZF12" s="42"/>
      <c r="QZG12" s="42"/>
      <c r="QZH12" s="42"/>
      <c r="QZI12" s="42"/>
      <c r="QZJ12" s="42"/>
      <c r="QZK12" s="42"/>
      <c r="QZL12" s="40"/>
      <c r="QZM12" s="41"/>
      <c r="QZN12" s="41"/>
      <c r="QZO12" s="41"/>
      <c r="QZP12" s="41"/>
      <c r="QZQ12" s="41"/>
      <c r="QZR12" s="41"/>
      <c r="QZS12" s="41"/>
      <c r="QZT12" s="41"/>
      <c r="QZU12" s="42"/>
      <c r="QZV12" s="42"/>
      <c r="QZW12" s="42"/>
      <c r="QZX12" s="42"/>
      <c r="QZY12" s="42"/>
      <c r="QZZ12" s="42"/>
      <c r="RAA12" s="40"/>
      <c r="RAB12" s="41"/>
      <c r="RAC12" s="41"/>
      <c r="RAD12" s="41"/>
      <c r="RAE12" s="41"/>
      <c r="RAF12" s="41"/>
      <c r="RAG12" s="41"/>
      <c r="RAH12" s="41"/>
      <c r="RAI12" s="41"/>
      <c r="RAJ12" s="42"/>
      <c r="RAK12" s="42"/>
      <c r="RAL12" s="42"/>
      <c r="RAM12" s="42"/>
      <c r="RAN12" s="42"/>
      <c r="RAO12" s="42"/>
      <c r="RAP12" s="40"/>
      <c r="RAQ12" s="41"/>
      <c r="RAR12" s="41"/>
      <c r="RAS12" s="41"/>
      <c r="RAT12" s="41"/>
      <c r="RAU12" s="41"/>
      <c r="RAV12" s="41"/>
      <c r="RAW12" s="41"/>
      <c r="RAX12" s="41"/>
      <c r="RAY12" s="42"/>
      <c r="RAZ12" s="42"/>
      <c r="RBA12" s="42"/>
      <c r="RBB12" s="42"/>
      <c r="RBC12" s="42"/>
      <c r="RBD12" s="42"/>
      <c r="RBE12" s="40"/>
      <c r="RBF12" s="41"/>
      <c r="RBG12" s="41"/>
      <c r="RBH12" s="41"/>
      <c r="RBI12" s="41"/>
      <c r="RBJ12" s="41"/>
      <c r="RBK12" s="41"/>
      <c r="RBL12" s="41"/>
      <c r="RBM12" s="41"/>
      <c r="RBN12" s="42"/>
      <c r="RBO12" s="42"/>
      <c r="RBP12" s="42"/>
      <c r="RBQ12" s="42"/>
      <c r="RBR12" s="42"/>
      <c r="RBS12" s="42"/>
      <c r="RBT12" s="40"/>
      <c r="RBU12" s="41"/>
      <c r="RBV12" s="41"/>
      <c r="RBW12" s="41"/>
      <c r="RBX12" s="41"/>
      <c r="RBY12" s="41"/>
      <c r="RBZ12" s="41"/>
      <c r="RCA12" s="41"/>
      <c r="RCB12" s="41"/>
      <c r="RCC12" s="42"/>
      <c r="RCD12" s="42"/>
      <c r="RCE12" s="42"/>
      <c r="RCF12" s="42"/>
      <c r="RCG12" s="42"/>
      <c r="RCH12" s="42"/>
      <c r="RCI12" s="40"/>
      <c r="RCJ12" s="41"/>
      <c r="RCK12" s="41"/>
      <c r="RCL12" s="41"/>
      <c r="RCM12" s="41"/>
      <c r="RCN12" s="41"/>
      <c r="RCO12" s="41"/>
      <c r="RCP12" s="41"/>
      <c r="RCQ12" s="41"/>
      <c r="RCR12" s="42"/>
      <c r="RCS12" s="42"/>
      <c r="RCT12" s="42"/>
      <c r="RCU12" s="42"/>
      <c r="RCV12" s="42"/>
      <c r="RCW12" s="42"/>
      <c r="RCX12" s="40"/>
      <c r="RCY12" s="41"/>
      <c r="RCZ12" s="41"/>
      <c r="RDA12" s="41"/>
      <c r="RDB12" s="41"/>
      <c r="RDC12" s="41"/>
      <c r="RDD12" s="41"/>
      <c r="RDE12" s="41"/>
      <c r="RDF12" s="41"/>
      <c r="RDG12" s="42"/>
      <c r="RDH12" s="42"/>
      <c r="RDI12" s="42"/>
      <c r="RDJ12" s="42"/>
      <c r="RDK12" s="42"/>
      <c r="RDL12" s="42"/>
      <c r="RDM12" s="40"/>
      <c r="RDN12" s="41"/>
      <c r="RDO12" s="41"/>
      <c r="RDP12" s="41"/>
      <c r="RDQ12" s="41"/>
      <c r="RDR12" s="41"/>
      <c r="RDS12" s="41"/>
      <c r="RDT12" s="41"/>
      <c r="RDU12" s="41"/>
      <c r="RDV12" s="42"/>
      <c r="RDW12" s="42"/>
      <c r="RDX12" s="42"/>
      <c r="RDY12" s="42"/>
      <c r="RDZ12" s="42"/>
      <c r="REA12" s="42"/>
      <c r="REB12" s="40"/>
      <c r="REC12" s="41"/>
      <c r="RED12" s="41"/>
      <c r="REE12" s="41"/>
      <c r="REF12" s="41"/>
      <c r="REG12" s="41"/>
      <c r="REH12" s="41"/>
      <c r="REI12" s="41"/>
      <c r="REJ12" s="41"/>
      <c r="REK12" s="42"/>
      <c r="REL12" s="42"/>
      <c r="REM12" s="42"/>
      <c r="REN12" s="42"/>
      <c r="REO12" s="42"/>
      <c r="REP12" s="42"/>
      <c r="REQ12" s="40"/>
      <c r="RER12" s="41"/>
      <c r="RES12" s="41"/>
      <c r="RET12" s="41"/>
      <c r="REU12" s="41"/>
      <c r="REV12" s="41"/>
      <c r="REW12" s="41"/>
      <c r="REX12" s="41"/>
      <c r="REY12" s="41"/>
      <c r="REZ12" s="42"/>
      <c r="RFA12" s="42"/>
      <c r="RFB12" s="42"/>
      <c r="RFC12" s="42"/>
      <c r="RFD12" s="42"/>
      <c r="RFE12" s="42"/>
      <c r="RFF12" s="40"/>
      <c r="RFG12" s="41"/>
      <c r="RFH12" s="41"/>
      <c r="RFI12" s="41"/>
      <c r="RFJ12" s="41"/>
      <c r="RFK12" s="41"/>
      <c r="RFL12" s="41"/>
      <c r="RFM12" s="41"/>
      <c r="RFN12" s="41"/>
      <c r="RFO12" s="42"/>
      <c r="RFP12" s="42"/>
      <c r="RFQ12" s="42"/>
      <c r="RFR12" s="42"/>
      <c r="RFS12" s="42"/>
      <c r="RFT12" s="42"/>
      <c r="RFU12" s="40"/>
      <c r="RFV12" s="41"/>
      <c r="RFW12" s="41"/>
      <c r="RFX12" s="41"/>
      <c r="RFY12" s="41"/>
      <c r="RFZ12" s="41"/>
      <c r="RGA12" s="41"/>
      <c r="RGB12" s="41"/>
      <c r="RGC12" s="41"/>
      <c r="RGD12" s="42"/>
      <c r="RGE12" s="42"/>
      <c r="RGF12" s="42"/>
      <c r="RGG12" s="42"/>
      <c r="RGH12" s="42"/>
      <c r="RGI12" s="42"/>
      <c r="RGJ12" s="40"/>
      <c r="RGK12" s="41"/>
      <c r="RGL12" s="41"/>
      <c r="RGM12" s="41"/>
      <c r="RGN12" s="41"/>
      <c r="RGO12" s="41"/>
      <c r="RGP12" s="41"/>
      <c r="RGQ12" s="41"/>
      <c r="RGR12" s="41"/>
      <c r="RGS12" s="42"/>
      <c r="RGT12" s="42"/>
      <c r="RGU12" s="42"/>
      <c r="RGV12" s="42"/>
      <c r="RGW12" s="42"/>
      <c r="RGX12" s="42"/>
      <c r="RGY12" s="40"/>
      <c r="RGZ12" s="41"/>
      <c r="RHA12" s="41"/>
      <c r="RHB12" s="41"/>
      <c r="RHC12" s="41"/>
      <c r="RHD12" s="41"/>
      <c r="RHE12" s="41"/>
      <c r="RHF12" s="41"/>
      <c r="RHG12" s="41"/>
      <c r="RHH12" s="42"/>
      <c r="RHI12" s="42"/>
      <c r="RHJ12" s="42"/>
      <c r="RHK12" s="42"/>
      <c r="RHL12" s="42"/>
      <c r="RHM12" s="42"/>
      <c r="RHN12" s="40"/>
      <c r="RHO12" s="41"/>
      <c r="RHP12" s="41"/>
      <c r="RHQ12" s="41"/>
      <c r="RHR12" s="41"/>
      <c r="RHS12" s="41"/>
      <c r="RHT12" s="41"/>
      <c r="RHU12" s="41"/>
      <c r="RHV12" s="41"/>
      <c r="RHW12" s="42"/>
      <c r="RHX12" s="42"/>
      <c r="RHY12" s="42"/>
      <c r="RHZ12" s="42"/>
      <c r="RIA12" s="42"/>
      <c r="RIB12" s="42"/>
      <c r="RIC12" s="40"/>
      <c r="RID12" s="41"/>
      <c r="RIE12" s="41"/>
      <c r="RIF12" s="41"/>
      <c r="RIG12" s="41"/>
      <c r="RIH12" s="41"/>
      <c r="RII12" s="41"/>
      <c r="RIJ12" s="41"/>
      <c r="RIK12" s="41"/>
      <c r="RIL12" s="42"/>
      <c r="RIM12" s="42"/>
      <c r="RIN12" s="42"/>
      <c r="RIO12" s="42"/>
      <c r="RIP12" s="42"/>
      <c r="RIQ12" s="42"/>
      <c r="RIR12" s="40"/>
      <c r="RIS12" s="41"/>
      <c r="RIT12" s="41"/>
      <c r="RIU12" s="41"/>
      <c r="RIV12" s="41"/>
      <c r="RIW12" s="41"/>
      <c r="RIX12" s="41"/>
      <c r="RIY12" s="41"/>
      <c r="RIZ12" s="41"/>
      <c r="RJA12" s="42"/>
      <c r="RJB12" s="42"/>
      <c r="RJC12" s="42"/>
      <c r="RJD12" s="42"/>
      <c r="RJE12" s="42"/>
      <c r="RJF12" s="42"/>
      <c r="RJG12" s="40"/>
      <c r="RJH12" s="41"/>
      <c r="RJI12" s="41"/>
      <c r="RJJ12" s="41"/>
      <c r="RJK12" s="41"/>
      <c r="RJL12" s="41"/>
      <c r="RJM12" s="41"/>
      <c r="RJN12" s="41"/>
      <c r="RJO12" s="41"/>
      <c r="RJP12" s="42"/>
      <c r="RJQ12" s="42"/>
      <c r="RJR12" s="42"/>
      <c r="RJS12" s="42"/>
      <c r="RJT12" s="42"/>
      <c r="RJU12" s="42"/>
      <c r="RJV12" s="40"/>
      <c r="RJW12" s="41"/>
      <c r="RJX12" s="41"/>
      <c r="RJY12" s="41"/>
      <c r="RJZ12" s="41"/>
      <c r="RKA12" s="41"/>
      <c r="RKB12" s="41"/>
      <c r="RKC12" s="41"/>
      <c r="RKD12" s="41"/>
      <c r="RKE12" s="42"/>
      <c r="RKF12" s="42"/>
      <c r="RKG12" s="42"/>
      <c r="RKH12" s="42"/>
      <c r="RKI12" s="42"/>
      <c r="RKJ12" s="42"/>
      <c r="RKK12" s="40"/>
      <c r="RKL12" s="41"/>
      <c r="RKM12" s="41"/>
      <c r="RKN12" s="41"/>
      <c r="RKO12" s="41"/>
      <c r="RKP12" s="41"/>
      <c r="RKQ12" s="41"/>
      <c r="RKR12" s="41"/>
      <c r="RKS12" s="41"/>
      <c r="RKT12" s="42"/>
      <c r="RKU12" s="42"/>
      <c r="RKV12" s="42"/>
      <c r="RKW12" s="42"/>
      <c r="RKX12" s="42"/>
      <c r="RKY12" s="42"/>
      <c r="RKZ12" s="40"/>
      <c r="RLA12" s="41"/>
      <c r="RLB12" s="41"/>
      <c r="RLC12" s="41"/>
      <c r="RLD12" s="41"/>
      <c r="RLE12" s="41"/>
      <c r="RLF12" s="41"/>
      <c r="RLG12" s="41"/>
      <c r="RLH12" s="41"/>
      <c r="RLI12" s="42"/>
      <c r="RLJ12" s="42"/>
      <c r="RLK12" s="42"/>
      <c r="RLL12" s="42"/>
      <c r="RLM12" s="42"/>
      <c r="RLN12" s="42"/>
      <c r="RLO12" s="40"/>
      <c r="RLP12" s="41"/>
      <c r="RLQ12" s="41"/>
      <c r="RLR12" s="41"/>
      <c r="RLS12" s="41"/>
      <c r="RLT12" s="41"/>
      <c r="RLU12" s="41"/>
      <c r="RLV12" s="41"/>
      <c r="RLW12" s="41"/>
      <c r="RLX12" s="42"/>
      <c r="RLY12" s="42"/>
      <c r="RLZ12" s="42"/>
      <c r="RMA12" s="42"/>
      <c r="RMB12" s="42"/>
      <c r="RMC12" s="42"/>
      <c r="RMD12" s="40"/>
      <c r="RME12" s="41"/>
      <c r="RMF12" s="41"/>
      <c r="RMG12" s="41"/>
      <c r="RMH12" s="41"/>
      <c r="RMI12" s="41"/>
      <c r="RMJ12" s="41"/>
      <c r="RMK12" s="41"/>
      <c r="RML12" s="41"/>
      <c r="RMM12" s="42"/>
      <c r="RMN12" s="42"/>
      <c r="RMO12" s="42"/>
      <c r="RMP12" s="42"/>
      <c r="RMQ12" s="42"/>
      <c r="RMR12" s="42"/>
      <c r="RMS12" s="40"/>
      <c r="RMT12" s="41"/>
      <c r="RMU12" s="41"/>
      <c r="RMV12" s="41"/>
      <c r="RMW12" s="41"/>
      <c r="RMX12" s="41"/>
      <c r="RMY12" s="41"/>
      <c r="RMZ12" s="41"/>
      <c r="RNA12" s="41"/>
      <c r="RNB12" s="42"/>
      <c r="RNC12" s="42"/>
      <c r="RND12" s="42"/>
      <c r="RNE12" s="42"/>
      <c r="RNF12" s="42"/>
      <c r="RNG12" s="42"/>
      <c r="RNH12" s="40"/>
      <c r="RNI12" s="41"/>
      <c r="RNJ12" s="41"/>
      <c r="RNK12" s="41"/>
      <c r="RNL12" s="41"/>
      <c r="RNM12" s="41"/>
      <c r="RNN12" s="41"/>
      <c r="RNO12" s="41"/>
      <c r="RNP12" s="41"/>
      <c r="RNQ12" s="42"/>
      <c r="RNR12" s="42"/>
      <c r="RNS12" s="42"/>
      <c r="RNT12" s="42"/>
      <c r="RNU12" s="42"/>
      <c r="RNV12" s="42"/>
      <c r="RNW12" s="40"/>
      <c r="RNX12" s="41"/>
      <c r="RNY12" s="41"/>
      <c r="RNZ12" s="41"/>
      <c r="ROA12" s="41"/>
      <c r="ROB12" s="41"/>
      <c r="ROC12" s="41"/>
      <c r="ROD12" s="41"/>
      <c r="ROE12" s="41"/>
      <c r="ROF12" s="42"/>
      <c r="ROG12" s="42"/>
      <c r="ROH12" s="42"/>
      <c r="ROI12" s="42"/>
      <c r="ROJ12" s="42"/>
      <c r="ROK12" s="42"/>
      <c r="ROL12" s="40"/>
      <c r="ROM12" s="41"/>
      <c r="RON12" s="41"/>
      <c r="ROO12" s="41"/>
      <c r="ROP12" s="41"/>
      <c r="ROQ12" s="41"/>
      <c r="ROR12" s="41"/>
      <c r="ROS12" s="41"/>
      <c r="ROT12" s="41"/>
      <c r="ROU12" s="42"/>
      <c r="ROV12" s="42"/>
      <c r="ROW12" s="42"/>
      <c r="ROX12" s="42"/>
      <c r="ROY12" s="42"/>
      <c r="ROZ12" s="42"/>
      <c r="RPA12" s="40"/>
      <c r="RPB12" s="41"/>
      <c r="RPC12" s="41"/>
      <c r="RPD12" s="41"/>
      <c r="RPE12" s="41"/>
      <c r="RPF12" s="41"/>
      <c r="RPG12" s="41"/>
      <c r="RPH12" s="41"/>
      <c r="RPI12" s="41"/>
      <c r="RPJ12" s="42"/>
      <c r="RPK12" s="42"/>
      <c r="RPL12" s="42"/>
      <c r="RPM12" s="42"/>
      <c r="RPN12" s="42"/>
      <c r="RPO12" s="42"/>
      <c r="RPP12" s="40"/>
      <c r="RPQ12" s="41"/>
      <c r="RPR12" s="41"/>
      <c r="RPS12" s="41"/>
      <c r="RPT12" s="41"/>
      <c r="RPU12" s="41"/>
      <c r="RPV12" s="41"/>
      <c r="RPW12" s="41"/>
      <c r="RPX12" s="41"/>
      <c r="RPY12" s="42"/>
      <c r="RPZ12" s="42"/>
      <c r="RQA12" s="42"/>
      <c r="RQB12" s="42"/>
      <c r="RQC12" s="42"/>
      <c r="RQD12" s="42"/>
      <c r="RQE12" s="40"/>
      <c r="RQF12" s="41"/>
      <c r="RQG12" s="41"/>
      <c r="RQH12" s="41"/>
      <c r="RQI12" s="41"/>
      <c r="RQJ12" s="41"/>
      <c r="RQK12" s="41"/>
      <c r="RQL12" s="41"/>
      <c r="RQM12" s="41"/>
      <c r="RQN12" s="42"/>
      <c r="RQO12" s="42"/>
      <c r="RQP12" s="42"/>
      <c r="RQQ12" s="42"/>
      <c r="RQR12" s="42"/>
      <c r="RQS12" s="42"/>
      <c r="RQT12" s="40"/>
      <c r="RQU12" s="41"/>
      <c r="RQV12" s="41"/>
      <c r="RQW12" s="41"/>
      <c r="RQX12" s="41"/>
      <c r="RQY12" s="41"/>
      <c r="RQZ12" s="41"/>
      <c r="RRA12" s="41"/>
      <c r="RRB12" s="41"/>
      <c r="RRC12" s="42"/>
      <c r="RRD12" s="42"/>
      <c r="RRE12" s="42"/>
      <c r="RRF12" s="42"/>
      <c r="RRG12" s="42"/>
      <c r="RRH12" s="42"/>
      <c r="RRI12" s="40"/>
      <c r="RRJ12" s="41"/>
      <c r="RRK12" s="41"/>
      <c r="RRL12" s="41"/>
      <c r="RRM12" s="41"/>
      <c r="RRN12" s="41"/>
      <c r="RRO12" s="41"/>
      <c r="RRP12" s="41"/>
      <c r="RRQ12" s="41"/>
      <c r="RRR12" s="42"/>
      <c r="RRS12" s="42"/>
      <c r="RRT12" s="42"/>
      <c r="RRU12" s="42"/>
      <c r="RRV12" s="42"/>
      <c r="RRW12" s="42"/>
      <c r="RRX12" s="40"/>
      <c r="RRY12" s="41"/>
      <c r="RRZ12" s="41"/>
      <c r="RSA12" s="41"/>
      <c r="RSB12" s="41"/>
      <c r="RSC12" s="41"/>
      <c r="RSD12" s="41"/>
      <c r="RSE12" s="41"/>
      <c r="RSF12" s="41"/>
      <c r="RSG12" s="42"/>
      <c r="RSH12" s="42"/>
      <c r="RSI12" s="42"/>
      <c r="RSJ12" s="42"/>
      <c r="RSK12" s="42"/>
      <c r="RSL12" s="42"/>
      <c r="RSM12" s="40"/>
      <c r="RSN12" s="41"/>
      <c r="RSO12" s="41"/>
      <c r="RSP12" s="41"/>
      <c r="RSQ12" s="41"/>
      <c r="RSR12" s="41"/>
      <c r="RSS12" s="41"/>
      <c r="RST12" s="41"/>
      <c r="RSU12" s="41"/>
      <c r="RSV12" s="42"/>
      <c r="RSW12" s="42"/>
      <c r="RSX12" s="42"/>
      <c r="RSY12" s="42"/>
      <c r="RSZ12" s="42"/>
      <c r="RTA12" s="42"/>
      <c r="RTB12" s="40"/>
      <c r="RTC12" s="41"/>
      <c r="RTD12" s="41"/>
      <c r="RTE12" s="41"/>
      <c r="RTF12" s="41"/>
      <c r="RTG12" s="41"/>
      <c r="RTH12" s="41"/>
      <c r="RTI12" s="41"/>
      <c r="RTJ12" s="41"/>
      <c r="RTK12" s="42"/>
      <c r="RTL12" s="42"/>
      <c r="RTM12" s="42"/>
      <c r="RTN12" s="42"/>
      <c r="RTO12" s="42"/>
      <c r="RTP12" s="42"/>
      <c r="RTQ12" s="40"/>
      <c r="RTR12" s="41"/>
      <c r="RTS12" s="41"/>
      <c r="RTT12" s="41"/>
      <c r="RTU12" s="41"/>
      <c r="RTV12" s="41"/>
      <c r="RTW12" s="41"/>
      <c r="RTX12" s="41"/>
      <c r="RTY12" s="41"/>
      <c r="RTZ12" s="42"/>
      <c r="RUA12" s="42"/>
      <c r="RUB12" s="42"/>
      <c r="RUC12" s="42"/>
      <c r="RUD12" s="42"/>
      <c r="RUE12" s="42"/>
      <c r="RUF12" s="40"/>
      <c r="RUG12" s="41"/>
      <c r="RUH12" s="41"/>
      <c r="RUI12" s="41"/>
      <c r="RUJ12" s="41"/>
      <c r="RUK12" s="41"/>
      <c r="RUL12" s="41"/>
      <c r="RUM12" s="41"/>
      <c r="RUN12" s="41"/>
      <c r="RUO12" s="42"/>
      <c r="RUP12" s="42"/>
      <c r="RUQ12" s="42"/>
      <c r="RUR12" s="42"/>
      <c r="RUS12" s="42"/>
      <c r="RUT12" s="42"/>
      <c r="RUU12" s="40"/>
      <c r="RUV12" s="41"/>
      <c r="RUW12" s="41"/>
      <c r="RUX12" s="41"/>
      <c r="RUY12" s="41"/>
      <c r="RUZ12" s="41"/>
      <c r="RVA12" s="41"/>
      <c r="RVB12" s="41"/>
      <c r="RVC12" s="41"/>
      <c r="RVD12" s="42"/>
      <c r="RVE12" s="42"/>
      <c r="RVF12" s="42"/>
      <c r="RVG12" s="42"/>
      <c r="RVH12" s="42"/>
      <c r="RVI12" s="42"/>
      <c r="RVJ12" s="40"/>
      <c r="RVK12" s="41"/>
      <c r="RVL12" s="41"/>
      <c r="RVM12" s="41"/>
      <c r="RVN12" s="41"/>
      <c r="RVO12" s="41"/>
      <c r="RVP12" s="41"/>
      <c r="RVQ12" s="41"/>
      <c r="RVR12" s="41"/>
      <c r="RVS12" s="42"/>
      <c r="RVT12" s="42"/>
      <c r="RVU12" s="42"/>
      <c r="RVV12" s="42"/>
      <c r="RVW12" s="42"/>
      <c r="RVX12" s="42"/>
      <c r="RVY12" s="40"/>
      <c r="RVZ12" s="41"/>
      <c r="RWA12" s="41"/>
      <c r="RWB12" s="41"/>
      <c r="RWC12" s="41"/>
      <c r="RWD12" s="41"/>
      <c r="RWE12" s="41"/>
      <c r="RWF12" s="41"/>
      <c r="RWG12" s="41"/>
      <c r="RWH12" s="42"/>
      <c r="RWI12" s="42"/>
      <c r="RWJ12" s="42"/>
      <c r="RWK12" s="42"/>
      <c r="RWL12" s="42"/>
      <c r="RWM12" s="42"/>
      <c r="RWN12" s="40"/>
      <c r="RWO12" s="41"/>
      <c r="RWP12" s="41"/>
      <c r="RWQ12" s="41"/>
      <c r="RWR12" s="41"/>
      <c r="RWS12" s="41"/>
      <c r="RWT12" s="41"/>
      <c r="RWU12" s="41"/>
      <c r="RWV12" s="41"/>
      <c r="RWW12" s="42"/>
      <c r="RWX12" s="42"/>
      <c r="RWY12" s="42"/>
      <c r="RWZ12" s="42"/>
      <c r="RXA12" s="42"/>
      <c r="RXB12" s="42"/>
      <c r="RXC12" s="40"/>
      <c r="RXD12" s="41"/>
      <c r="RXE12" s="41"/>
      <c r="RXF12" s="41"/>
      <c r="RXG12" s="41"/>
      <c r="RXH12" s="41"/>
      <c r="RXI12" s="41"/>
      <c r="RXJ12" s="41"/>
      <c r="RXK12" s="41"/>
      <c r="RXL12" s="42"/>
      <c r="RXM12" s="42"/>
      <c r="RXN12" s="42"/>
      <c r="RXO12" s="42"/>
      <c r="RXP12" s="42"/>
      <c r="RXQ12" s="42"/>
      <c r="RXR12" s="40"/>
      <c r="RXS12" s="41"/>
      <c r="RXT12" s="41"/>
      <c r="RXU12" s="41"/>
      <c r="RXV12" s="41"/>
      <c r="RXW12" s="41"/>
      <c r="RXX12" s="41"/>
      <c r="RXY12" s="41"/>
      <c r="RXZ12" s="41"/>
      <c r="RYA12" s="42"/>
      <c r="RYB12" s="42"/>
      <c r="RYC12" s="42"/>
      <c r="RYD12" s="42"/>
      <c r="RYE12" s="42"/>
      <c r="RYF12" s="42"/>
      <c r="RYG12" s="40"/>
      <c r="RYH12" s="41"/>
      <c r="RYI12" s="41"/>
      <c r="RYJ12" s="41"/>
      <c r="RYK12" s="41"/>
      <c r="RYL12" s="41"/>
      <c r="RYM12" s="41"/>
      <c r="RYN12" s="41"/>
      <c r="RYO12" s="41"/>
      <c r="RYP12" s="42"/>
      <c r="RYQ12" s="42"/>
      <c r="RYR12" s="42"/>
      <c r="RYS12" s="42"/>
      <c r="RYT12" s="42"/>
      <c r="RYU12" s="42"/>
      <c r="RYV12" s="40"/>
      <c r="RYW12" s="41"/>
      <c r="RYX12" s="41"/>
      <c r="RYY12" s="41"/>
      <c r="RYZ12" s="41"/>
      <c r="RZA12" s="41"/>
      <c r="RZB12" s="41"/>
      <c r="RZC12" s="41"/>
      <c r="RZD12" s="41"/>
      <c r="RZE12" s="42"/>
      <c r="RZF12" s="42"/>
      <c r="RZG12" s="42"/>
      <c r="RZH12" s="42"/>
      <c r="RZI12" s="42"/>
      <c r="RZJ12" s="42"/>
      <c r="RZK12" s="40"/>
      <c r="RZL12" s="41"/>
      <c r="RZM12" s="41"/>
      <c r="RZN12" s="41"/>
      <c r="RZO12" s="41"/>
      <c r="RZP12" s="41"/>
      <c r="RZQ12" s="41"/>
      <c r="RZR12" s="41"/>
      <c r="RZS12" s="41"/>
      <c r="RZT12" s="42"/>
      <c r="RZU12" s="42"/>
      <c r="RZV12" s="42"/>
      <c r="RZW12" s="42"/>
      <c r="RZX12" s="42"/>
      <c r="RZY12" s="42"/>
      <c r="RZZ12" s="40"/>
      <c r="SAA12" s="41"/>
      <c r="SAB12" s="41"/>
      <c r="SAC12" s="41"/>
      <c r="SAD12" s="41"/>
      <c r="SAE12" s="41"/>
      <c r="SAF12" s="41"/>
      <c r="SAG12" s="41"/>
      <c r="SAH12" s="41"/>
      <c r="SAI12" s="42"/>
      <c r="SAJ12" s="42"/>
      <c r="SAK12" s="42"/>
      <c r="SAL12" s="42"/>
      <c r="SAM12" s="42"/>
      <c r="SAN12" s="42"/>
      <c r="SAO12" s="40"/>
      <c r="SAP12" s="41"/>
      <c r="SAQ12" s="41"/>
      <c r="SAR12" s="41"/>
      <c r="SAS12" s="41"/>
      <c r="SAT12" s="41"/>
      <c r="SAU12" s="41"/>
      <c r="SAV12" s="41"/>
      <c r="SAW12" s="41"/>
      <c r="SAX12" s="42"/>
      <c r="SAY12" s="42"/>
      <c r="SAZ12" s="42"/>
      <c r="SBA12" s="42"/>
      <c r="SBB12" s="42"/>
      <c r="SBC12" s="42"/>
      <c r="SBD12" s="40"/>
      <c r="SBE12" s="41"/>
      <c r="SBF12" s="41"/>
      <c r="SBG12" s="41"/>
      <c r="SBH12" s="41"/>
      <c r="SBI12" s="41"/>
      <c r="SBJ12" s="41"/>
      <c r="SBK12" s="41"/>
      <c r="SBL12" s="41"/>
      <c r="SBM12" s="42"/>
      <c r="SBN12" s="42"/>
      <c r="SBO12" s="42"/>
      <c r="SBP12" s="42"/>
      <c r="SBQ12" s="42"/>
      <c r="SBR12" s="42"/>
      <c r="SBS12" s="40"/>
      <c r="SBT12" s="41"/>
      <c r="SBU12" s="41"/>
      <c r="SBV12" s="41"/>
      <c r="SBW12" s="41"/>
      <c r="SBX12" s="41"/>
      <c r="SBY12" s="41"/>
      <c r="SBZ12" s="41"/>
      <c r="SCA12" s="41"/>
      <c r="SCB12" s="42"/>
      <c r="SCC12" s="42"/>
      <c r="SCD12" s="42"/>
      <c r="SCE12" s="42"/>
      <c r="SCF12" s="42"/>
      <c r="SCG12" s="42"/>
      <c r="SCH12" s="40"/>
      <c r="SCI12" s="41"/>
      <c r="SCJ12" s="41"/>
      <c r="SCK12" s="41"/>
      <c r="SCL12" s="41"/>
      <c r="SCM12" s="41"/>
      <c r="SCN12" s="41"/>
      <c r="SCO12" s="41"/>
      <c r="SCP12" s="41"/>
      <c r="SCQ12" s="42"/>
      <c r="SCR12" s="42"/>
      <c r="SCS12" s="42"/>
      <c r="SCT12" s="42"/>
      <c r="SCU12" s="42"/>
      <c r="SCV12" s="42"/>
      <c r="SCW12" s="40"/>
      <c r="SCX12" s="41"/>
      <c r="SCY12" s="41"/>
      <c r="SCZ12" s="41"/>
      <c r="SDA12" s="41"/>
      <c r="SDB12" s="41"/>
      <c r="SDC12" s="41"/>
      <c r="SDD12" s="41"/>
      <c r="SDE12" s="41"/>
      <c r="SDF12" s="42"/>
      <c r="SDG12" s="42"/>
      <c r="SDH12" s="42"/>
      <c r="SDI12" s="42"/>
      <c r="SDJ12" s="42"/>
      <c r="SDK12" s="42"/>
      <c r="SDL12" s="40"/>
      <c r="SDM12" s="41"/>
      <c r="SDN12" s="41"/>
      <c r="SDO12" s="41"/>
      <c r="SDP12" s="41"/>
      <c r="SDQ12" s="41"/>
      <c r="SDR12" s="41"/>
      <c r="SDS12" s="41"/>
      <c r="SDT12" s="41"/>
      <c r="SDU12" s="42"/>
      <c r="SDV12" s="42"/>
      <c r="SDW12" s="42"/>
      <c r="SDX12" s="42"/>
      <c r="SDY12" s="42"/>
      <c r="SDZ12" s="42"/>
      <c r="SEA12" s="40"/>
      <c r="SEB12" s="41"/>
      <c r="SEC12" s="41"/>
      <c r="SED12" s="41"/>
      <c r="SEE12" s="41"/>
      <c r="SEF12" s="41"/>
      <c r="SEG12" s="41"/>
      <c r="SEH12" s="41"/>
      <c r="SEI12" s="41"/>
      <c r="SEJ12" s="42"/>
      <c r="SEK12" s="42"/>
      <c r="SEL12" s="42"/>
      <c r="SEM12" s="42"/>
      <c r="SEN12" s="42"/>
      <c r="SEO12" s="42"/>
      <c r="SEP12" s="40"/>
      <c r="SEQ12" s="41"/>
      <c r="SER12" s="41"/>
      <c r="SES12" s="41"/>
      <c r="SET12" s="41"/>
      <c r="SEU12" s="41"/>
      <c r="SEV12" s="41"/>
      <c r="SEW12" s="41"/>
      <c r="SEX12" s="41"/>
      <c r="SEY12" s="42"/>
      <c r="SEZ12" s="42"/>
      <c r="SFA12" s="42"/>
      <c r="SFB12" s="42"/>
      <c r="SFC12" s="42"/>
      <c r="SFD12" s="42"/>
      <c r="SFE12" s="40"/>
      <c r="SFF12" s="41"/>
      <c r="SFG12" s="41"/>
      <c r="SFH12" s="41"/>
      <c r="SFI12" s="41"/>
      <c r="SFJ12" s="41"/>
      <c r="SFK12" s="41"/>
      <c r="SFL12" s="41"/>
      <c r="SFM12" s="41"/>
      <c r="SFN12" s="42"/>
      <c r="SFO12" s="42"/>
      <c r="SFP12" s="42"/>
      <c r="SFQ12" s="42"/>
      <c r="SFR12" s="42"/>
      <c r="SFS12" s="42"/>
      <c r="SFT12" s="40"/>
      <c r="SFU12" s="41"/>
      <c r="SFV12" s="41"/>
      <c r="SFW12" s="41"/>
      <c r="SFX12" s="41"/>
      <c r="SFY12" s="41"/>
      <c r="SFZ12" s="41"/>
      <c r="SGA12" s="41"/>
      <c r="SGB12" s="41"/>
      <c r="SGC12" s="42"/>
      <c r="SGD12" s="42"/>
      <c r="SGE12" s="42"/>
      <c r="SGF12" s="42"/>
      <c r="SGG12" s="42"/>
      <c r="SGH12" s="42"/>
      <c r="SGI12" s="40"/>
      <c r="SGJ12" s="41"/>
      <c r="SGK12" s="41"/>
      <c r="SGL12" s="41"/>
      <c r="SGM12" s="41"/>
      <c r="SGN12" s="41"/>
      <c r="SGO12" s="41"/>
      <c r="SGP12" s="41"/>
      <c r="SGQ12" s="41"/>
      <c r="SGR12" s="42"/>
      <c r="SGS12" s="42"/>
      <c r="SGT12" s="42"/>
      <c r="SGU12" s="42"/>
      <c r="SGV12" s="42"/>
      <c r="SGW12" s="42"/>
      <c r="SGX12" s="40"/>
      <c r="SGY12" s="41"/>
      <c r="SGZ12" s="41"/>
      <c r="SHA12" s="41"/>
      <c r="SHB12" s="41"/>
      <c r="SHC12" s="41"/>
      <c r="SHD12" s="41"/>
      <c r="SHE12" s="41"/>
      <c r="SHF12" s="41"/>
      <c r="SHG12" s="42"/>
      <c r="SHH12" s="42"/>
      <c r="SHI12" s="42"/>
      <c r="SHJ12" s="42"/>
      <c r="SHK12" s="42"/>
      <c r="SHL12" s="42"/>
      <c r="SHM12" s="40"/>
      <c r="SHN12" s="41"/>
      <c r="SHO12" s="41"/>
      <c r="SHP12" s="41"/>
      <c r="SHQ12" s="41"/>
      <c r="SHR12" s="41"/>
      <c r="SHS12" s="41"/>
      <c r="SHT12" s="41"/>
      <c r="SHU12" s="41"/>
      <c r="SHV12" s="42"/>
      <c r="SHW12" s="42"/>
      <c r="SHX12" s="42"/>
      <c r="SHY12" s="42"/>
      <c r="SHZ12" s="42"/>
      <c r="SIA12" s="42"/>
      <c r="SIB12" s="40"/>
      <c r="SIC12" s="41"/>
      <c r="SID12" s="41"/>
      <c r="SIE12" s="41"/>
      <c r="SIF12" s="41"/>
      <c r="SIG12" s="41"/>
      <c r="SIH12" s="41"/>
      <c r="SII12" s="41"/>
      <c r="SIJ12" s="41"/>
      <c r="SIK12" s="42"/>
      <c r="SIL12" s="42"/>
      <c r="SIM12" s="42"/>
      <c r="SIN12" s="42"/>
      <c r="SIO12" s="42"/>
      <c r="SIP12" s="42"/>
      <c r="SIQ12" s="40"/>
      <c r="SIR12" s="41"/>
      <c r="SIS12" s="41"/>
      <c r="SIT12" s="41"/>
      <c r="SIU12" s="41"/>
      <c r="SIV12" s="41"/>
      <c r="SIW12" s="41"/>
      <c r="SIX12" s="41"/>
      <c r="SIY12" s="41"/>
      <c r="SIZ12" s="42"/>
      <c r="SJA12" s="42"/>
      <c r="SJB12" s="42"/>
      <c r="SJC12" s="42"/>
      <c r="SJD12" s="42"/>
      <c r="SJE12" s="42"/>
      <c r="SJF12" s="40"/>
      <c r="SJG12" s="41"/>
      <c r="SJH12" s="41"/>
      <c r="SJI12" s="41"/>
      <c r="SJJ12" s="41"/>
      <c r="SJK12" s="41"/>
      <c r="SJL12" s="41"/>
      <c r="SJM12" s="41"/>
      <c r="SJN12" s="41"/>
      <c r="SJO12" s="42"/>
      <c r="SJP12" s="42"/>
      <c r="SJQ12" s="42"/>
      <c r="SJR12" s="42"/>
      <c r="SJS12" s="42"/>
      <c r="SJT12" s="42"/>
      <c r="SJU12" s="40"/>
      <c r="SJV12" s="41"/>
      <c r="SJW12" s="41"/>
      <c r="SJX12" s="41"/>
      <c r="SJY12" s="41"/>
      <c r="SJZ12" s="41"/>
      <c r="SKA12" s="41"/>
      <c r="SKB12" s="41"/>
      <c r="SKC12" s="41"/>
      <c r="SKD12" s="42"/>
      <c r="SKE12" s="42"/>
      <c r="SKF12" s="42"/>
      <c r="SKG12" s="42"/>
      <c r="SKH12" s="42"/>
      <c r="SKI12" s="42"/>
      <c r="SKJ12" s="40"/>
      <c r="SKK12" s="41"/>
      <c r="SKL12" s="41"/>
      <c r="SKM12" s="41"/>
      <c r="SKN12" s="41"/>
      <c r="SKO12" s="41"/>
      <c r="SKP12" s="41"/>
      <c r="SKQ12" s="41"/>
      <c r="SKR12" s="41"/>
      <c r="SKS12" s="42"/>
      <c r="SKT12" s="42"/>
      <c r="SKU12" s="42"/>
      <c r="SKV12" s="42"/>
      <c r="SKW12" s="42"/>
      <c r="SKX12" s="42"/>
      <c r="SKY12" s="40"/>
      <c r="SKZ12" s="41"/>
      <c r="SLA12" s="41"/>
      <c r="SLB12" s="41"/>
      <c r="SLC12" s="41"/>
      <c r="SLD12" s="41"/>
      <c r="SLE12" s="41"/>
      <c r="SLF12" s="41"/>
      <c r="SLG12" s="41"/>
      <c r="SLH12" s="42"/>
      <c r="SLI12" s="42"/>
      <c r="SLJ12" s="42"/>
      <c r="SLK12" s="42"/>
      <c r="SLL12" s="42"/>
      <c r="SLM12" s="42"/>
      <c r="SLN12" s="40"/>
      <c r="SLO12" s="41"/>
      <c r="SLP12" s="41"/>
      <c r="SLQ12" s="41"/>
      <c r="SLR12" s="41"/>
      <c r="SLS12" s="41"/>
      <c r="SLT12" s="41"/>
      <c r="SLU12" s="41"/>
      <c r="SLV12" s="41"/>
      <c r="SLW12" s="42"/>
      <c r="SLX12" s="42"/>
      <c r="SLY12" s="42"/>
      <c r="SLZ12" s="42"/>
      <c r="SMA12" s="42"/>
      <c r="SMB12" s="42"/>
      <c r="SMC12" s="40"/>
      <c r="SMD12" s="41"/>
      <c r="SME12" s="41"/>
      <c r="SMF12" s="41"/>
      <c r="SMG12" s="41"/>
      <c r="SMH12" s="41"/>
      <c r="SMI12" s="41"/>
      <c r="SMJ12" s="41"/>
      <c r="SMK12" s="41"/>
      <c r="SML12" s="42"/>
      <c r="SMM12" s="42"/>
      <c r="SMN12" s="42"/>
      <c r="SMO12" s="42"/>
      <c r="SMP12" s="42"/>
      <c r="SMQ12" s="42"/>
      <c r="SMR12" s="40"/>
      <c r="SMS12" s="41"/>
      <c r="SMT12" s="41"/>
      <c r="SMU12" s="41"/>
      <c r="SMV12" s="41"/>
      <c r="SMW12" s="41"/>
      <c r="SMX12" s="41"/>
      <c r="SMY12" s="41"/>
      <c r="SMZ12" s="41"/>
      <c r="SNA12" s="42"/>
      <c r="SNB12" s="42"/>
      <c r="SNC12" s="42"/>
      <c r="SND12" s="42"/>
      <c r="SNE12" s="42"/>
      <c r="SNF12" s="42"/>
      <c r="SNG12" s="40"/>
      <c r="SNH12" s="41"/>
      <c r="SNI12" s="41"/>
      <c r="SNJ12" s="41"/>
      <c r="SNK12" s="41"/>
      <c r="SNL12" s="41"/>
      <c r="SNM12" s="41"/>
      <c r="SNN12" s="41"/>
      <c r="SNO12" s="41"/>
      <c r="SNP12" s="42"/>
      <c r="SNQ12" s="42"/>
      <c r="SNR12" s="42"/>
      <c r="SNS12" s="42"/>
      <c r="SNT12" s="42"/>
      <c r="SNU12" s="42"/>
      <c r="SNV12" s="40"/>
      <c r="SNW12" s="41"/>
      <c r="SNX12" s="41"/>
      <c r="SNY12" s="41"/>
      <c r="SNZ12" s="41"/>
      <c r="SOA12" s="41"/>
      <c r="SOB12" s="41"/>
      <c r="SOC12" s="41"/>
      <c r="SOD12" s="41"/>
      <c r="SOE12" s="42"/>
      <c r="SOF12" s="42"/>
      <c r="SOG12" s="42"/>
      <c r="SOH12" s="42"/>
      <c r="SOI12" s="42"/>
      <c r="SOJ12" s="42"/>
      <c r="SOK12" s="40"/>
      <c r="SOL12" s="41"/>
      <c r="SOM12" s="41"/>
      <c r="SON12" s="41"/>
      <c r="SOO12" s="41"/>
      <c r="SOP12" s="41"/>
      <c r="SOQ12" s="41"/>
      <c r="SOR12" s="41"/>
      <c r="SOS12" s="41"/>
      <c r="SOT12" s="42"/>
      <c r="SOU12" s="42"/>
      <c r="SOV12" s="42"/>
      <c r="SOW12" s="42"/>
      <c r="SOX12" s="42"/>
      <c r="SOY12" s="42"/>
      <c r="SOZ12" s="40"/>
      <c r="SPA12" s="41"/>
      <c r="SPB12" s="41"/>
      <c r="SPC12" s="41"/>
      <c r="SPD12" s="41"/>
      <c r="SPE12" s="41"/>
      <c r="SPF12" s="41"/>
      <c r="SPG12" s="41"/>
      <c r="SPH12" s="41"/>
      <c r="SPI12" s="42"/>
      <c r="SPJ12" s="42"/>
      <c r="SPK12" s="42"/>
      <c r="SPL12" s="42"/>
      <c r="SPM12" s="42"/>
      <c r="SPN12" s="42"/>
      <c r="SPO12" s="40"/>
      <c r="SPP12" s="41"/>
      <c r="SPQ12" s="41"/>
      <c r="SPR12" s="41"/>
      <c r="SPS12" s="41"/>
      <c r="SPT12" s="41"/>
      <c r="SPU12" s="41"/>
      <c r="SPV12" s="41"/>
      <c r="SPW12" s="41"/>
      <c r="SPX12" s="42"/>
      <c r="SPY12" s="42"/>
      <c r="SPZ12" s="42"/>
      <c r="SQA12" s="42"/>
      <c r="SQB12" s="42"/>
      <c r="SQC12" s="42"/>
      <c r="SQD12" s="40"/>
      <c r="SQE12" s="41"/>
      <c r="SQF12" s="41"/>
      <c r="SQG12" s="41"/>
      <c r="SQH12" s="41"/>
      <c r="SQI12" s="41"/>
      <c r="SQJ12" s="41"/>
      <c r="SQK12" s="41"/>
      <c r="SQL12" s="41"/>
      <c r="SQM12" s="42"/>
      <c r="SQN12" s="42"/>
      <c r="SQO12" s="42"/>
      <c r="SQP12" s="42"/>
      <c r="SQQ12" s="42"/>
      <c r="SQR12" s="42"/>
      <c r="SQS12" s="40"/>
      <c r="SQT12" s="41"/>
      <c r="SQU12" s="41"/>
      <c r="SQV12" s="41"/>
      <c r="SQW12" s="41"/>
      <c r="SQX12" s="41"/>
      <c r="SQY12" s="41"/>
      <c r="SQZ12" s="41"/>
      <c r="SRA12" s="41"/>
      <c r="SRB12" s="42"/>
      <c r="SRC12" s="42"/>
      <c r="SRD12" s="42"/>
      <c r="SRE12" s="42"/>
      <c r="SRF12" s="42"/>
      <c r="SRG12" s="42"/>
      <c r="SRH12" s="40"/>
      <c r="SRI12" s="41"/>
      <c r="SRJ12" s="41"/>
      <c r="SRK12" s="41"/>
      <c r="SRL12" s="41"/>
      <c r="SRM12" s="41"/>
      <c r="SRN12" s="41"/>
      <c r="SRO12" s="41"/>
      <c r="SRP12" s="41"/>
      <c r="SRQ12" s="42"/>
      <c r="SRR12" s="42"/>
      <c r="SRS12" s="42"/>
      <c r="SRT12" s="42"/>
      <c r="SRU12" s="42"/>
      <c r="SRV12" s="42"/>
      <c r="SRW12" s="40"/>
      <c r="SRX12" s="41"/>
      <c r="SRY12" s="41"/>
      <c r="SRZ12" s="41"/>
      <c r="SSA12" s="41"/>
      <c r="SSB12" s="41"/>
      <c r="SSC12" s="41"/>
      <c r="SSD12" s="41"/>
      <c r="SSE12" s="41"/>
      <c r="SSF12" s="42"/>
      <c r="SSG12" s="42"/>
      <c r="SSH12" s="42"/>
      <c r="SSI12" s="42"/>
      <c r="SSJ12" s="42"/>
      <c r="SSK12" s="42"/>
      <c r="SSL12" s="40"/>
      <c r="SSM12" s="41"/>
      <c r="SSN12" s="41"/>
      <c r="SSO12" s="41"/>
      <c r="SSP12" s="41"/>
      <c r="SSQ12" s="41"/>
      <c r="SSR12" s="41"/>
      <c r="SSS12" s="41"/>
      <c r="SST12" s="41"/>
      <c r="SSU12" s="42"/>
      <c r="SSV12" s="42"/>
      <c r="SSW12" s="42"/>
      <c r="SSX12" s="42"/>
      <c r="SSY12" s="42"/>
      <c r="SSZ12" s="42"/>
      <c r="STA12" s="40"/>
      <c r="STB12" s="41"/>
      <c r="STC12" s="41"/>
      <c r="STD12" s="41"/>
      <c r="STE12" s="41"/>
      <c r="STF12" s="41"/>
      <c r="STG12" s="41"/>
      <c r="STH12" s="41"/>
      <c r="STI12" s="41"/>
      <c r="STJ12" s="42"/>
      <c r="STK12" s="42"/>
      <c r="STL12" s="42"/>
      <c r="STM12" s="42"/>
      <c r="STN12" s="42"/>
      <c r="STO12" s="42"/>
      <c r="STP12" s="40"/>
      <c r="STQ12" s="41"/>
      <c r="STR12" s="41"/>
      <c r="STS12" s="41"/>
      <c r="STT12" s="41"/>
      <c r="STU12" s="41"/>
      <c r="STV12" s="41"/>
      <c r="STW12" s="41"/>
      <c r="STX12" s="41"/>
      <c r="STY12" s="42"/>
      <c r="STZ12" s="42"/>
      <c r="SUA12" s="42"/>
      <c r="SUB12" s="42"/>
      <c r="SUC12" s="42"/>
      <c r="SUD12" s="42"/>
      <c r="SUE12" s="40"/>
      <c r="SUF12" s="41"/>
      <c r="SUG12" s="41"/>
      <c r="SUH12" s="41"/>
      <c r="SUI12" s="41"/>
      <c r="SUJ12" s="41"/>
      <c r="SUK12" s="41"/>
      <c r="SUL12" s="41"/>
      <c r="SUM12" s="41"/>
      <c r="SUN12" s="42"/>
      <c r="SUO12" s="42"/>
      <c r="SUP12" s="42"/>
      <c r="SUQ12" s="42"/>
      <c r="SUR12" s="42"/>
      <c r="SUS12" s="42"/>
      <c r="SUT12" s="40"/>
      <c r="SUU12" s="41"/>
      <c r="SUV12" s="41"/>
      <c r="SUW12" s="41"/>
      <c r="SUX12" s="41"/>
      <c r="SUY12" s="41"/>
      <c r="SUZ12" s="41"/>
      <c r="SVA12" s="41"/>
      <c r="SVB12" s="41"/>
      <c r="SVC12" s="42"/>
      <c r="SVD12" s="42"/>
      <c r="SVE12" s="42"/>
      <c r="SVF12" s="42"/>
      <c r="SVG12" s="42"/>
      <c r="SVH12" s="42"/>
      <c r="SVI12" s="40"/>
      <c r="SVJ12" s="41"/>
      <c r="SVK12" s="41"/>
      <c r="SVL12" s="41"/>
      <c r="SVM12" s="41"/>
      <c r="SVN12" s="41"/>
      <c r="SVO12" s="41"/>
      <c r="SVP12" s="41"/>
      <c r="SVQ12" s="41"/>
      <c r="SVR12" s="42"/>
      <c r="SVS12" s="42"/>
      <c r="SVT12" s="42"/>
      <c r="SVU12" s="42"/>
      <c r="SVV12" s="42"/>
      <c r="SVW12" s="42"/>
      <c r="SVX12" s="40"/>
      <c r="SVY12" s="41"/>
      <c r="SVZ12" s="41"/>
      <c r="SWA12" s="41"/>
      <c r="SWB12" s="41"/>
      <c r="SWC12" s="41"/>
      <c r="SWD12" s="41"/>
      <c r="SWE12" s="41"/>
      <c r="SWF12" s="41"/>
      <c r="SWG12" s="42"/>
      <c r="SWH12" s="42"/>
      <c r="SWI12" s="42"/>
      <c r="SWJ12" s="42"/>
      <c r="SWK12" s="42"/>
      <c r="SWL12" s="42"/>
      <c r="SWM12" s="40"/>
      <c r="SWN12" s="41"/>
      <c r="SWO12" s="41"/>
      <c r="SWP12" s="41"/>
      <c r="SWQ12" s="41"/>
      <c r="SWR12" s="41"/>
      <c r="SWS12" s="41"/>
      <c r="SWT12" s="41"/>
      <c r="SWU12" s="41"/>
      <c r="SWV12" s="42"/>
      <c r="SWW12" s="42"/>
      <c r="SWX12" s="42"/>
      <c r="SWY12" s="42"/>
      <c r="SWZ12" s="42"/>
      <c r="SXA12" s="42"/>
      <c r="SXB12" s="40"/>
      <c r="SXC12" s="41"/>
      <c r="SXD12" s="41"/>
      <c r="SXE12" s="41"/>
      <c r="SXF12" s="41"/>
      <c r="SXG12" s="41"/>
      <c r="SXH12" s="41"/>
      <c r="SXI12" s="41"/>
      <c r="SXJ12" s="41"/>
      <c r="SXK12" s="42"/>
      <c r="SXL12" s="42"/>
      <c r="SXM12" s="42"/>
      <c r="SXN12" s="42"/>
      <c r="SXO12" s="42"/>
      <c r="SXP12" s="42"/>
      <c r="SXQ12" s="40"/>
      <c r="SXR12" s="41"/>
      <c r="SXS12" s="41"/>
      <c r="SXT12" s="41"/>
      <c r="SXU12" s="41"/>
      <c r="SXV12" s="41"/>
      <c r="SXW12" s="41"/>
      <c r="SXX12" s="41"/>
      <c r="SXY12" s="41"/>
      <c r="SXZ12" s="42"/>
      <c r="SYA12" s="42"/>
      <c r="SYB12" s="42"/>
      <c r="SYC12" s="42"/>
      <c r="SYD12" s="42"/>
      <c r="SYE12" s="42"/>
      <c r="SYF12" s="40"/>
      <c r="SYG12" s="41"/>
      <c r="SYH12" s="41"/>
      <c r="SYI12" s="41"/>
      <c r="SYJ12" s="41"/>
      <c r="SYK12" s="41"/>
      <c r="SYL12" s="41"/>
      <c r="SYM12" s="41"/>
      <c r="SYN12" s="41"/>
      <c r="SYO12" s="42"/>
      <c r="SYP12" s="42"/>
      <c r="SYQ12" s="42"/>
      <c r="SYR12" s="42"/>
      <c r="SYS12" s="42"/>
      <c r="SYT12" s="42"/>
      <c r="SYU12" s="40"/>
      <c r="SYV12" s="41"/>
      <c r="SYW12" s="41"/>
      <c r="SYX12" s="41"/>
      <c r="SYY12" s="41"/>
      <c r="SYZ12" s="41"/>
      <c r="SZA12" s="41"/>
      <c r="SZB12" s="41"/>
      <c r="SZC12" s="41"/>
      <c r="SZD12" s="42"/>
      <c r="SZE12" s="42"/>
      <c r="SZF12" s="42"/>
      <c r="SZG12" s="42"/>
      <c r="SZH12" s="42"/>
      <c r="SZI12" s="42"/>
      <c r="SZJ12" s="40"/>
      <c r="SZK12" s="41"/>
      <c r="SZL12" s="41"/>
      <c r="SZM12" s="41"/>
      <c r="SZN12" s="41"/>
      <c r="SZO12" s="41"/>
      <c r="SZP12" s="41"/>
      <c r="SZQ12" s="41"/>
      <c r="SZR12" s="41"/>
      <c r="SZS12" s="42"/>
      <c r="SZT12" s="42"/>
      <c r="SZU12" s="42"/>
      <c r="SZV12" s="42"/>
      <c r="SZW12" s="42"/>
      <c r="SZX12" s="42"/>
      <c r="SZY12" s="40"/>
      <c r="SZZ12" s="41"/>
      <c r="TAA12" s="41"/>
      <c r="TAB12" s="41"/>
      <c r="TAC12" s="41"/>
      <c r="TAD12" s="41"/>
      <c r="TAE12" s="41"/>
      <c r="TAF12" s="41"/>
      <c r="TAG12" s="41"/>
      <c r="TAH12" s="42"/>
      <c r="TAI12" s="42"/>
      <c r="TAJ12" s="42"/>
      <c r="TAK12" s="42"/>
      <c r="TAL12" s="42"/>
      <c r="TAM12" s="42"/>
      <c r="TAN12" s="40"/>
      <c r="TAO12" s="41"/>
      <c r="TAP12" s="41"/>
      <c r="TAQ12" s="41"/>
      <c r="TAR12" s="41"/>
      <c r="TAS12" s="41"/>
      <c r="TAT12" s="41"/>
      <c r="TAU12" s="41"/>
      <c r="TAV12" s="41"/>
      <c r="TAW12" s="42"/>
      <c r="TAX12" s="42"/>
      <c r="TAY12" s="42"/>
      <c r="TAZ12" s="42"/>
      <c r="TBA12" s="42"/>
      <c r="TBB12" s="42"/>
      <c r="TBC12" s="40"/>
      <c r="TBD12" s="41"/>
      <c r="TBE12" s="41"/>
      <c r="TBF12" s="41"/>
      <c r="TBG12" s="41"/>
      <c r="TBH12" s="41"/>
      <c r="TBI12" s="41"/>
      <c r="TBJ12" s="41"/>
      <c r="TBK12" s="41"/>
      <c r="TBL12" s="42"/>
      <c r="TBM12" s="42"/>
      <c r="TBN12" s="42"/>
      <c r="TBO12" s="42"/>
      <c r="TBP12" s="42"/>
      <c r="TBQ12" s="42"/>
      <c r="TBR12" s="40"/>
      <c r="TBS12" s="41"/>
      <c r="TBT12" s="41"/>
      <c r="TBU12" s="41"/>
      <c r="TBV12" s="41"/>
      <c r="TBW12" s="41"/>
      <c r="TBX12" s="41"/>
      <c r="TBY12" s="41"/>
      <c r="TBZ12" s="41"/>
      <c r="TCA12" s="42"/>
      <c r="TCB12" s="42"/>
      <c r="TCC12" s="42"/>
      <c r="TCD12" s="42"/>
      <c r="TCE12" s="42"/>
      <c r="TCF12" s="42"/>
      <c r="TCG12" s="40"/>
      <c r="TCH12" s="41"/>
      <c r="TCI12" s="41"/>
      <c r="TCJ12" s="41"/>
      <c r="TCK12" s="41"/>
      <c r="TCL12" s="41"/>
      <c r="TCM12" s="41"/>
      <c r="TCN12" s="41"/>
      <c r="TCO12" s="41"/>
      <c r="TCP12" s="42"/>
      <c r="TCQ12" s="42"/>
      <c r="TCR12" s="42"/>
      <c r="TCS12" s="42"/>
      <c r="TCT12" s="42"/>
      <c r="TCU12" s="42"/>
      <c r="TCV12" s="40"/>
      <c r="TCW12" s="41"/>
      <c r="TCX12" s="41"/>
      <c r="TCY12" s="41"/>
      <c r="TCZ12" s="41"/>
      <c r="TDA12" s="41"/>
      <c r="TDB12" s="41"/>
      <c r="TDC12" s="41"/>
      <c r="TDD12" s="41"/>
      <c r="TDE12" s="42"/>
      <c r="TDF12" s="42"/>
      <c r="TDG12" s="42"/>
      <c r="TDH12" s="42"/>
      <c r="TDI12" s="42"/>
      <c r="TDJ12" s="42"/>
      <c r="TDK12" s="40"/>
      <c r="TDL12" s="41"/>
      <c r="TDM12" s="41"/>
      <c r="TDN12" s="41"/>
      <c r="TDO12" s="41"/>
      <c r="TDP12" s="41"/>
      <c r="TDQ12" s="41"/>
      <c r="TDR12" s="41"/>
      <c r="TDS12" s="41"/>
      <c r="TDT12" s="42"/>
      <c r="TDU12" s="42"/>
      <c r="TDV12" s="42"/>
      <c r="TDW12" s="42"/>
      <c r="TDX12" s="42"/>
      <c r="TDY12" s="42"/>
      <c r="TDZ12" s="40"/>
      <c r="TEA12" s="41"/>
      <c r="TEB12" s="41"/>
      <c r="TEC12" s="41"/>
      <c r="TED12" s="41"/>
      <c r="TEE12" s="41"/>
      <c r="TEF12" s="41"/>
      <c r="TEG12" s="41"/>
      <c r="TEH12" s="41"/>
      <c r="TEI12" s="42"/>
      <c r="TEJ12" s="42"/>
      <c r="TEK12" s="42"/>
      <c r="TEL12" s="42"/>
      <c r="TEM12" s="42"/>
      <c r="TEN12" s="42"/>
      <c r="TEO12" s="40"/>
      <c r="TEP12" s="41"/>
      <c r="TEQ12" s="41"/>
      <c r="TER12" s="41"/>
      <c r="TES12" s="41"/>
      <c r="TET12" s="41"/>
      <c r="TEU12" s="41"/>
      <c r="TEV12" s="41"/>
      <c r="TEW12" s="41"/>
      <c r="TEX12" s="42"/>
      <c r="TEY12" s="42"/>
      <c r="TEZ12" s="42"/>
      <c r="TFA12" s="42"/>
      <c r="TFB12" s="42"/>
      <c r="TFC12" s="42"/>
      <c r="TFD12" s="40"/>
      <c r="TFE12" s="41"/>
      <c r="TFF12" s="41"/>
      <c r="TFG12" s="41"/>
      <c r="TFH12" s="41"/>
      <c r="TFI12" s="41"/>
      <c r="TFJ12" s="41"/>
      <c r="TFK12" s="41"/>
      <c r="TFL12" s="41"/>
      <c r="TFM12" s="42"/>
      <c r="TFN12" s="42"/>
      <c r="TFO12" s="42"/>
      <c r="TFP12" s="42"/>
      <c r="TFQ12" s="42"/>
      <c r="TFR12" s="42"/>
      <c r="TFS12" s="40"/>
      <c r="TFT12" s="41"/>
      <c r="TFU12" s="41"/>
      <c r="TFV12" s="41"/>
      <c r="TFW12" s="41"/>
      <c r="TFX12" s="41"/>
      <c r="TFY12" s="41"/>
      <c r="TFZ12" s="41"/>
      <c r="TGA12" s="41"/>
      <c r="TGB12" s="42"/>
      <c r="TGC12" s="42"/>
      <c r="TGD12" s="42"/>
      <c r="TGE12" s="42"/>
      <c r="TGF12" s="42"/>
      <c r="TGG12" s="42"/>
      <c r="TGH12" s="40"/>
      <c r="TGI12" s="41"/>
      <c r="TGJ12" s="41"/>
      <c r="TGK12" s="41"/>
      <c r="TGL12" s="41"/>
      <c r="TGM12" s="41"/>
      <c r="TGN12" s="41"/>
      <c r="TGO12" s="41"/>
      <c r="TGP12" s="41"/>
      <c r="TGQ12" s="42"/>
      <c r="TGR12" s="42"/>
      <c r="TGS12" s="42"/>
      <c r="TGT12" s="42"/>
      <c r="TGU12" s="42"/>
      <c r="TGV12" s="42"/>
      <c r="TGW12" s="40"/>
      <c r="TGX12" s="41"/>
      <c r="TGY12" s="41"/>
      <c r="TGZ12" s="41"/>
      <c r="THA12" s="41"/>
      <c r="THB12" s="41"/>
      <c r="THC12" s="41"/>
      <c r="THD12" s="41"/>
      <c r="THE12" s="41"/>
      <c r="THF12" s="42"/>
      <c r="THG12" s="42"/>
      <c r="THH12" s="42"/>
      <c r="THI12" s="42"/>
      <c r="THJ12" s="42"/>
      <c r="THK12" s="42"/>
      <c r="THL12" s="40"/>
      <c r="THM12" s="41"/>
      <c r="THN12" s="41"/>
      <c r="THO12" s="41"/>
      <c r="THP12" s="41"/>
      <c r="THQ12" s="41"/>
      <c r="THR12" s="41"/>
      <c r="THS12" s="41"/>
      <c r="THT12" s="41"/>
      <c r="THU12" s="42"/>
      <c r="THV12" s="42"/>
      <c r="THW12" s="42"/>
      <c r="THX12" s="42"/>
      <c r="THY12" s="42"/>
      <c r="THZ12" s="42"/>
      <c r="TIA12" s="40"/>
      <c r="TIB12" s="41"/>
      <c r="TIC12" s="41"/>
      <c r="TID12" s="41"/>
      <c r="TIE12" s="41"/>
      <c r="TIF12" s="41"/>
      <c r="TIG12" s="41"/>
      <c r="TIH12" s="41"/>
      <c r="TII12" s="41"/>
      <c r="TIJ12" s="42"/>
      <c r="TIK12" s="42"/>
      <c r="TIL12" s="42"/>
      <c r="TIM12" s="42"/>
      <c r="TIN12" s="42"/>
      <c r="TIO12" s="42"/>
      <c r="TIP12" s="40"/>
      <c r="TIQ12" s="41"/>
      <c r="TIR12" s="41"/>
      <c r="TIS12" s="41"/>
      <c r="TIT12" s="41"/>
      <c r="TIU12" s="41"/>
      <c r="TIV12" s="41"/>
      <c r="TIW12" s="41"/>
      <c r="TIX12" s="41"/>
      <c r="TIY12" s="42"/>
      <c r="TIZ12" s="42"/>
      <c r="TJA12" s="42"/>
      <c r="TJB12" s="42"/>
      <c r="TJC12" s="42"/>
      <c r="TJD12" s="42"/>
      <c r="TJE12" s="40"/>
      <c r="TJF12" s="41"/>
      <c r="TJG12" s="41"/>
      <c r="TJH12" s="41"/>
      <c r="TJI12" s="41"/>
      <c r="TJJ12" s="41"/>
      <c r="TJK12" s="41"/>
      <c r="TJL12" s="41"/>
      <c r="TJM12" s="41"/>
      <c r="TJN12" s="42"/>
      <c r="TJO12" s="42"/>
      <c r="TJP12" s="42"/>
      <c r="TJQ12" s="42"/>
      <c r="TJR12" s="42"/>
      <c r="TJS12" s="42"/>
      <c r="TJT12" s="40"/>
      <c r="TJU12" s="41"/>
      <c r="TJV12" s="41"/>
      <c r="TJW12" s="41"/>
      <c r="TJX12" s="41"/>
      <c r="TJY12" s="41"/>
      <c r="TJZ12" s="41"/>
      <c r="TKA12" s="41"/>
      <c r="TKB12" s="41"/>
      <c r="TKC12" s="42"/>
      <c r="TKD12" s="42"/>
      <c r="TKE12" s="42"/>
      <c r="TKF12" s="42"/>
      <c r="TKG12" s="42"/>
      <c r="TKH12" s="42"/>
      <c r="TKI12" s="40"/>
      <c r="TKJ12" s="41"/>
      <c r="TKK12" s="41"/>
      <c r="TKL12" s="41"/>
      <c r="TKM12" s="41"/>
      <c r="TKN12" s="41"/>
      <c r="TKO12" s="41"/>
      <c r="TKP12" s="41"/>
      <c r="TKQ12" s="41"/>
      <c r="TKR12" s="42"/>
      <c r="TKS12" s="42"/>
      <c r="TKT12" s="42"/>
      <c r="TKU12" s="42"/>
      <c r="TKV12" s="42"/>
      <c r="TKW12" s="42"/>
      <c r="TKX12" s="40"/>
      <c r="TKY12" s="41"/>
      <c r="TKZ12" s="41"/>
      <c r="TLA12" s="41"/>
      <c r="TLB12" s="41"/>
      <c r="TLC12" s="41"/>
      <c r="TLD12" s="41"/>
      <c r="TLE12" s="41"/>
      <c r="TLF12" s="41"/>
      <c r="TLG12" s="42"/>
      <c r="TLH12" s="42"/>
      <c r="TLI12" s="42"/>
      <c r="TLJ12" s="42"/>
      <c r="TLK12" s="42"/>
      <c r="TLL12" s="42"/>
      <c r="TLM12" s="40"/>
      <c r="TLN12" s="41"/>
      <c r="TLO12" s="41"/>
      <c r="TLP12" s="41"/>
      <c r="TLQ12" s="41"/>
      <c r="TLR12" s="41"/>
      <c r="TLS12" s="41"/>
      <c r="TLT12" s="41"/>
      <c r="TLU12" s="41"/>
      <c r="TLV12" s="42"/>
      <c r="TLW12" s="42"/>
      <c r="TLX12" s="42"/>
      <c r="TLY12" s="42"/>
      <c r="TLZ12" s="42"/>
      <c r="TMA12" s="42"/>
      <c r="TMB12" s="40"/>
      <c r="TMC12" s="41"/>
      <c r="TMD12" s="41"/>
      <c r="TME12" s="41"/>
      <c r="TMF12" s="41"/>
      <c r="TMG12" s="41"/>
      <c r="TMH12" s="41"/>
      <c r="TMI12" s="41"/>
      <c r="TMJ12" s="41"/>
      <c r="TMK12" s="42"/>
      <c r="TML12" s="42"/>
      <c r="TMM12" s="42"/>
      <c r="TMN12" s="42"/>
      <c r="TMO12" s="42"/>
      <c r="TMP12" s="42"/>
      <c r="TMQ12" s="40"/>
      <c r="TMR12" s="41"/>
      <c r="TMS12" s="41"/>
      <c r="TMT12" s="41"/>
      <c r="TMU12" s="41"/>
      <c r="TMV12" s="41"/>
      <c r="TMW12" s="41"/>
      <c r="TMX12" s="41"/>
      <c r="TMY12" s="41"/>
      <c r="TMZ12" s="42"/>
      <c r="TNA12" s="42"/>
      <c r="TNB12" s="42"/>
      <c r="TNC12" s="42"/>
      <c r="TND12" s="42"/>
      <c r="TNE12" s="42"/>
      <c r="TNF12" s="40"/>
      <c r="TNG12" s="41"/>
      <c r="TNH12" s="41"/>
      <c r="TNI12" s="41"/>
      <c r="TNJ12" s="41"/>
      <c r="TNK12" s="41"/>
      <c r="TNL12" s="41"/>
      <c r="TNM12" s="41"/>
      <c r="TNN12" s="41"/>
      <c r="TNO12" s="42"/>
      <c r="TNP12" s="42"/>
      <c r="TNQ12" s="42"/>
      <c r="TNR12" s="42"/>
      <c r="TNS12" s="42"/>
      <c r="TNT12" s="42"/>
      <c r="TNU12" s="40"/>
      <c r="TNV12" s="41"/>
      <c r="TNW12" s="41"/>
      <c r="TNX12" s="41"/>
      <c r="TNY12" s="41"/>
      <c r="TNZ12" s="41"/>
      <c r="TOA12" s="41"/>
      <c r="TOB12" s="41"/>
      <c r="TOC12" s="41"/>
      <c r="TOD12" s="42"/>
      <c r="TOE12" s="42"/>
      <c r="TOF12" s="42"/>
      <c r="TOG12" s="42"/>
      <c r="TOH12" s="42"/>
      <c r="TOI12" s="42"/>
      <c r="TOJ12" s="40"/>
      <c r="TOK12" s="41"/>
      <c r="TOL12" s="41"/>
      <c r="TOM12" s="41"/>
      <c r="TON12" s="41"/>
      <c r="TOO12" s="41"/>
      <c r="TOP12" s="41"/>
      <c r="TOQ12" s="41"/>
      <c r="TOR12" s="41"/>
      <c r="TOS12" s="42"/>
      <c r="TOT12" s="42"/>
      <c r="TOU12" s="42"/>
      <c r="TOV12" s="42"/>
      <c r="TOW12" s="42"/>
      <c r="TOX12" s="42"/>
      <c r="TOY12" s="40"/>
      <c r="TOZ12" s="41"/>
      <c r="TPA12" s="41"/>
      <c r="TPB12" s="41"/>
      <c r="TPC12" s="41"/>
      <c r="TPD12" s="41"/>
      <c r="TPE12" s="41"/>
      <c r="TPF12" s="41"/>
      <c r="TPG12" s="41"/>
      <c r="TPH12" s="42"/>
      <c r="TPI12" s="42"/>
      <c r="TPJ12" s="42"/>
      <c r="TPK12" s="42"/>
      <c r="TPL12" s="42"/>
      <c r="TPM12" s="42"/>
      <c r="TPN12" s="40"/>
      <c r="TPO12" s="41"/>
      <c r="TPP12" s="41"/>
      <c r="TPQ12" s="41"/>
      <c r="TPR12" s="41"/>
      <c r="TPS12" s="41"/>
      <c r="TPT12" s="41"/>
      <c r="TPU12" s="41"/>
      <c r="TPV12" s="41"/>
      <c r="TPW12" s="42"/>
      <c r="TPX12" s="42"/>
      <c r="TPY12" s="42"/>
      <c r="TPZ12" s="42"/>
      <c r="TQA12" s="42"/>
      <c r="TQB12" s="42"/>
      <c r="TQC12" s="40"/>
      <c r="TQD12" s="41"/>
      <c r="TQE12" s="41"/>
      <c r="TQF12" s="41"/>
      <c r="TQG12" s="41"/>
      <c r="TQH12" s="41"/>
      <c r="TQI12" s="41"/>
      <c r="TQJ12" s="41"/>
      <c r="TQK12" s="41"/>
      <c r="TQL12" s="42"/>
      <c r="TQM12" s="42"/>
      <c r="TQN12" s="42"/>
      <c r="TQO12" s="42"/>
      <c r="TQP12" s="42"/>
      <c r="TQQ12" s="42"/>
      <c r="TQR12" s="40"/>
      <c r="TQS12" s="41"/>
      <c r="TQT12" s="41"/>
      <c r="TQU12" s="41"/>
      <c r="TQV12" s="41"/>
      <c r="TQW12" s="41"/>
      <c r="TQX12" s="41"/>
      <c r="TQY12" s="41"/>
      <c r="TQZ12" s="41"/>
      <c r="TRA12" s="42"/>
      <c r="TRB12" s="42"/>
      <c r="TRC12" s="42"/>
      <c r="TRD12" s="42"/>
      <c r="TRE12" s="42"/>
      <c r="TRF12" s="42"/>
      <c r="TRG12" s="40"/>
      <c r="TRH12" s="41"/>
      <c r="TRI12" s="41"/>
      <c r="TRJ12" s="41"/>
      <c r="TRK12" s="41"/>
      <c r="TRL12" s="41"/>
      <c r="TRM12" s="41"/>
      <c r="TRN12" s="41"/>
      <c r="TRO12" s="41"/>
      <c r="TRP12" s="42"/>
      <c r="TRQ12" s="42"/>
      <c r="TRR12" s="42"/>
      <c r="TRS12" s="42"/>
      <c r="TRT12" s="42"/>
      <c r="TRU12" s="42"/>
      <c r="TRV12" s="40"/>
      <c r="TRW12" s="41"/>
      <c r="TRX12" s="41"/>
      <c r="TRY12" s="41"/>
      <c r="TRZ12" s="41"/>
      <c r="TSA12" s="41"/>
      <c r="TSB12" s="41"/>
      <c r="TSC12" s="41"/>
      <c r="TSD12" s="41"/>
      <c r="TSE12" s="42"/>
      <c r="TSF12" s="42"/>
      <c r="TSG12" s="42"/>
      <c r="TSH12" s="42"/>
      <c r="TSI12" s="42"/>
      <c r="TSJ12" s="42"/>
      <c r="TSK12" s="40"/>
      <c r="TSL12" s="41"/>
      <c r="TSM12" s="41"/>
      <c r="TSN12" s="41"/>
      <c r="TSO12" s="41"/>
      <c r="TSP12" s="41"/>
      <c r="TSQ12" s="41"/>
      <c r="TSR12" s="41"/>
      <c r="TSS12" s="41"/>
      <c r="TST12" s="42"/>
      <c r="TSU12" s="42"/>
      <c r="TSV12" s="42"/>
      <c r="TSW12" s="42"/>
      <c r="TSX12" s="42"/>
      <c r="TSY12" s="42"/>
      <c r="TSZ12" s="40"/>
      <c r="TTA12" s="41"/>
      <c r="TTB12" s="41"/>
      <c r="TTC12" s="41"/>
      <c r="TTD12" s="41"/>
      <c r="TTE12" s="41"/>
      <c r="TTF12" s="41"/>
      <c r="TTG12" s="41"/>
      <c r="TTH12" s="41"/>
      <c r="TTI12" s="42"/>
      <c r="TTJ12" s="42"/>
      <c r="TTK12" s="42"/>
      <c r="TTL12" s="42"/>
      <c r="TTM12" s="42"/>
      <c r="TTN12" s="42"/>
      <c r="TTO12" s="40"/>
      <c r="TTP12" s="41"/>
      <c r="TTQ12" s="41"/>
      <c r="TTR12" s="41"/>
      <c r="TTS12" s="41"/>
      <c r="TTT12" s="41"/>
      <c r="TTU12" s="41"/>
      <c r="TTV12" s="41"/>
      <c r="TTW12" s="41"/>
      <c r="TTX12" s="42"/>
      <c r="TTY12" s="42"/>
      <c r="TTZ12" s="42"/>
      <c r="TUA12" s="42"/>
      <c r="TUB12" s="42"/>
      <c r="TUC12" s="42"/>
      <c r="TUD12" s="40"/>
      <c r="TUE12" s="41"/>
      <c r="TUF12" s="41"/>
      <c r="TUG12" s="41"/>
      <c r="TUH12" s="41"/>
      <c r="TUI12" s="41"/>
      <c r="TUJ12" s="41"/>
      <c r="TUK12" s="41"/>
      <c r="TUL12" s="41"/>
      <c r="TUM12" s="42"/>
      <c r="TUN12" s="42"/>
      <c r="TUO12" s="42"/>
      <c r="TUP12" s="42"/>
      <c r="TUQ12" s="42"/>
      <c r="TUR12" s="42"/>
      <c r="TUS12" s="40"/>
      <c r="TUT12" s="41"/>
      <c r="TUU12" s="41"/>
      <c r="TUV12" s="41"/>
      <c r="TUW12" s="41"/>
      <c r="TUX12" s="41"/>
      <c r="TUY12" s="41"/>
      <c r="TUZ12" s="41"/>
      <c r="TVA12" s="41"/>
      <c r="TVB12" s="42"/>
      <c r="TVC12" s="42"/>
      <c r="TVD12" s="42"/>
      <c r="TVE12" s="42"/>
      <c r="TVF12" s="42"/>
      <c r="TVG12" s="42"/>
      <c r="TVH12" s="40"/>
      <c r="TVI12" s="41"/>
      <c r="TVJ12" s="41"/>
      <c r="TVK12" s="41"/>
      <c r="TVL12" s="41"/>
      <c r="TVM12" s="41"/>
      <c r="TVN12" s="41"/>
      <c r="TVO12" s="41"/>
      <c r="TVP12" s="41"/>
      <c r="TVQ12" s="42"/>
      <c r="TVR12" s="42"/>
      <c r="TVS12" s="42"/>
      <c r="TVT12" s="42"/>
      <c r="TVU12" s="42"/>
      <c r="TVV12" s="42"/>
      <c r="TVW12" s="40"/>
      <c r="TVX12" s="41"/>
      <c r="TVY12" s="41"/>
      <c r="TVZ12" s="41"/>
      <c r="TWA12" s="41"/>
      <c r="TWB12" s="41"/>
      <c r="TWC12" s="41"/>
      <c r="TWD12" s="41"/>
      <c r="TWE12" s="41"/>
      <c r="TWF12" s="42"/>
      <c r="TWG12" s="42"/>
      <c r="TWH12" s="42"/>
      <c r="TWI12" s="42"/>
      <c r="TWJ12" s="42"/>
      <c r="TWK12" s="42"/>
      <c r="TWL12" s="40"/>
      <c r="TWM12" s="41"/>
      <c r="TWN12" s="41"/>
      <c r="TWO12" s="41"/>
      <c r="TWP12" s="41"/>
      <c r="TWQ12" s="41"/>
      <c r="TWR12" s="41"/>
      <c r="TWS12" s="41"/>
      <c r="TWT12" s="41"/>
      <c r="TWU12" s="42"/>
      <c r="TWV12" s="42"/>
      <c r="TWW12" s="42"/>
      <c r="TWX12" s="42"/>
      <c r="TWY12" s="42"/>
      <c r="TWZ12" s="42"/>
      <c r="TXA12" s="40"/>
      <c r="TXB12" s="41"/>
      <c r="TXC12" s="41"/>
      <c r="TXD12" s="41"/>
      <c r="TXE12" s="41"/>
      <c r="TXF12" s="41"/>
      <c r="TXG12" s="41"/>
      <c r="TXH12" s="41"/>
      <c r="TXI12" s="41"/>
      <c r="TXJ12" s="42"/>
      <c r="TXK12" s="42"/>
      <c r="TXL12" s="42"/>
      <c r="TXM12" s="42"/>
      <c r="TXN12" s="42"/>
      <c r="TXO12" s="42"/>
      <c r="TXP12" s="40"/>
      <c r="TXQ12" s="41"/>
      <c r="TXR12" s="41"/>
      <c r="TXS12" s="41"/>
      <c r="TXT12" s="41"/>
      <c r="TXU12" s="41"/>
      <c r="TXV12" s="41"/>
      <c r="TXW12" s="41"/>
      <c r="TXX12" s="41"/>
      <c r="TXY12" s="42"/>
      <c r="TXZ12" s="42"/>
      <c r="TYA12" s="42"/>
      <c r="TYB12" s="42"/>
      <c r="TYC12" s="42"/>
      <c r="TYD12" s="42"/>
      <c r="TYE12" s="40"/>
      <c r="TYF12" s="41"/>
      <c r="TYG12" s="41"/>
      <c r="TYH12" s="41"/>
      <c r="TYI12" s="41"/>
      <c r="TYJ12" s="41"/>
      <c r="TYK12" s="41"/>
      <c r="TYL12" s="41"/>
      <c r="TYM12" s="41"/>
      <c r="TYN12" s="42"/>
      <c r="TYO12" s="42"/>
      <c r="TYP12" s="42"/>
      <c r="TYQ12" s="42"/>
      <c r="TYR12" s="42"/>
      <c r="TYS12" s="42"/>
      <c r="TYT12" s="40"/>
      <c r="TYU12" s="41"/>
      <c r="TYV12" s="41"/>
      <c r="TYW12" s="41"/>
      <c r="TYX12" s="41"/>
      <c r="TYY12" s="41"/>
      <c r="TYZ12" s="41"/>
      <c r="TZA12" s="41"/>
      <c r="TZB12" s="41"/>
      <c r="TZC12" s="42"/>
      <c r="TZD12" s="42"/>
      <c r="TZE12" s="42"/>
      <c r="TZF12" s="42"/>
      <c r="TZG12" s="42"/>
      <c r="TZH12" s="42"/>
      <c r="TZI12" s="40"/>
      <c r="TZJ12" s="41"/>
      <c r="TZK12" s="41"/>
      <c r="TZL12" s="41"/>
      <c r="TZM12" s="41"/>
      <c r="TZN12" s="41"/>
      <c r="TZO12" s="41"/>
      <c r="TZP12" s="41"/>
      <c r="TZQ12" s="41"/>
      <c r="TZR12" s="42"/>
      <c r="TZS12" s="42"/>
      <c r="TZT12" s="42"/>
      <c r="TZU12" s="42"/>
      <c r="TZV12" s="42"/>
      <c r="TZW12" s="42"/>
      <c r="TZX12" s="40"/>
      <c r="TZY12" s="41"/>
      <c r="TZZ12" s="41"/>
      <c r="UAA12" s="41"/>
      <c r="UAB12" s="41"/>
      <c r="UAC12" s="41"/>
      <c r="UAD12" s="41"/>
      <c r="UAE12" s="41"/>
      <c r="UAF12" s="41"/>
      <c r="UAG12" s="42"/>
      <c r="UAH12" s="42"/>
      <c r="UAI12" s="42"/>
      <c r="UAJ12" s="42"/>
      <c r="UAK12" s="42"/>
      <c r="UAL12" s="42"/>
      <c r="UAM12" s="40"/>
      <c r="UAN12" s="41"/>
      <c r="UAO12" s="41"/>
      <c r="UAP12" s="41"/>
      <c r="UAQ12" s="41"/>
      <c r="UAR12" s="41"/>
      <c r="UAS12" s="41"/>
      <c r="UAT12" s="41"/>
      <c r="UAU12" s="41"/>
      <c r="UAV12" s="42"/>
      <c r="UAW12" s="42"/>
      <c r="UAX12" s="42"/>
      <c r="UAY12" s="42"/>
      <c r="UAZ12" s="42"/>
      <c r="UBA12" s="42"/>
      <c r="UBB12" s="40"/>
      <c r="UBC12" s="41"/>
      <c r="UBD12" s="41"/>
      <c r="UBE12" s="41"/>
      <c r="UBF12" s="41"/>
      <c r="UBG12" s="41"/>
      <c r="UBH12" s="41"/>
      <c r="UBI12" s="41"/>
      <c r="UBJ12" s="41"/>
      <c r="UBK12" s="42"/>
      <c r="UBL12" s="42"/>
      <c r="UBM12" s="42"/>
      <c r="UBN12" s="42"/>
      <c r="UBO12" s="42"/>
      <c r="UBP12" s="42"/>
      <c r="UBQ12" s="40"/>
      <c r="UBR12" s="41"/>
      <c r="UBS12" s="41"/>
      <c r="UBT12" s="41"/>
      <c r="UBU12" s="41"/>
      <c r="UBV12" s="41"/>
      <c r="UBW12" s="41"/>
      <c r="UBX12" s="41"/>
      <c r="UBY12" s="41"/>
      <c r="UBZ12" s="42"/>
      <c r="UCA12" s="42"/>
      <c r="UCB12" s="42"/>
      <c r="UCC12" s="42"/>
      <c r="UCD12" s="42"/>
      <c r="UCE12" s="42"/>
      <c r="UCF12" s="40"/>
      <c r="UCG12" s="41"/>
      <c r="UCH12" s="41"/>
      <c r="UCI12" s="41"/>
      <c r="UCJ12" s="41"/>
      <c r="UCK12" s="41"/>
      <c r="UCL12" s="41"/>
      <c r="UCM12" s="41"/>
      <c r="UCN12" s="41"/>
      <c r="UCO12" s="42"/>
      <c r="UCP12" s="42"/>
      <c r="UCQ12" s="42"/>
      <c r="UCR12" s="42"/>
      <c r="UCS12" s="42"/>
      <c r="UCT12" s="42"/>
      <c r="UCU12" s="40"/>
      <c r="UCV12" s="41"/>
      <c r="UCW12" s="41"/>
      <c r="UCX12" s="41"/>
      <c r="UCY12" s="41"/>
      <c r="UCZ12" s="41"/>
      <c r="UDA12" s="41"/>
      <c r="UDB12" s="41"/>
      <c r="UDC12" s="41"/>
      <c r="UDD12" s="42"/>
      <c r="UDE12" s="42"/>
      <c r="UDF12" s="42"/>
      <c r="UDG12" s="42"/>
      <c r="UDH12" s="42"/>
      <c r="UDI12" s="42"/>
      <c r="UDJ12" s="40"/>
      <c r="UDK12" s="41"/>
      <c r="UDL12" s="41"/>
      <c r="UDM12" s="41"/>
      <c r="UDN12" s="41"/>
      <c r="UDO12" s="41"/>
      <c r="UDP12" s="41"/>
      <c r="UDQ12" s="41"/>
      <c r="UDR12" s="41"/>
      <c r="UDS12" s="42"/>
      <c r="UDT12" s="42"/>
      <c r="UDU12" s="42"/>
      <c r="UDV12" s="42"/>
      <c r="UDW12" s="42"/>
      <c r="UDX12" s="42"/>
      <c r="UDY12" s="40"/>
      <c r="UDZ12" s="41"/>
      <c r="UEA12" s="41"/>
      <c r="UEB12" s="41"/>
      <c r="UEC12" s="41"/>
      <c r="UED12" s="41"/>
      <c r="UEE12" s="41"/>
      <c r="UEF12" s="41"/>
      <c r="UEG12" s="41"/>
      <c r="UEH12" s="42"/>
      <c r="UEI12" s="42"/>
      <c r="UEJ12" s="42"/>
      <c r="UEK12" s="42"/>
      <c r="UEL12" s="42"/>
      <c r="UEM12" s="42"/>
      <c r="UEN12" s="40"/>
      <c r="UEO12" s="41"/>
      <c r="UEP12" s="41"/>
      <c r="UEQ12" s="41"/>
      <c r="UER12" s="41"/>
      <c r="UES12" s="41"/>
      <c r="UET12" s="41"/>
      <c r="UEU12" s="41"/>
      <c r="UEV12" s="41"/>
      <c r="UEW12" s="42"/>
      <c r="UEX12" s="42"/>
      <c r="UEY12" s="42"/>
      <c r="UEZ12" s="42"/>
      <c r="UFA12" s="42"/>
      <c r="UFB12" s="42"/>
      <c r="UFC12" s="40"/>
      <c r="UFD12" s="41"/>
      <c r="UFE12" s="41"/>
      <c r="UFF12" s="41"/>
      <c r="UFG12" s="41"/>
      <c r="UFH12" s="41"/>
      <c r="UFI12" s="41"/>
      <c r="UFJ12" s="41"/>
      <c r="UFK12" s="41"/>
      <c r="UFL12" s="42"/>
      <c r="UFM12" s="42"/>
      <c r="UFN12" s="42"/>
      <c r="UFO12" s="42"/>
      <c r="UFP12" s="42"/>
      <c r="UFQ12" s="42"/>
      <c r="UFR12" s="40"/>
      <c r="UFS12" s="41"/>
      <c r="UFT12" s="41"/>
      <c r="UFU12" s="41"/>
      <c r="UFV12" s="41"/>
      <c r="UFW12" s="41"/>
      <c r="UFX12" s="41"/>
      <c r="UFY12" s="41"/>
      <c r="UFZ12" s="41"/>
      <c r="UGA12" s="42"/>
      <c r="UGB12" s="42"/>
      <c r="UGC12" s="42"/>
      <c r="UGD12" s="42"/>
      <c r="UGE12" s="42"/>
      <c r="UGF12" s="42"/>
      <c r="UGG12" s="40"/>
      <c r="UGH12" s="41"/>
      <c r="UGI12" s="41"/>
      <c r="UGJ12" s="41"/>
      <c r="UGK12" s="41"/>
      <c r="UGL12" s="41"/>
      <c r="UGM12" s="41"/>
      <c r="UGN12" s="41"/>
      <c r="UGO12" s="41"/>
      <c r="UGP12" s="42"/>
      <c r="UGQ12" s="42"/>
      <c r="UGR12" s="42"/>
      <c r="UGS12" s="42"/>
      <c r="UGT12" s="42"/>
      <c r="UGU12" s="42"/>
      <c r="UGV12" s="40"/>
      <c r="UGW12" s="41"/>
      <c r="UGX12" s="41"/>
      <c r="UGY12" s="41"/>
      <c r="UGZ12" s="41"/>
      <c r="UHA12" s="41"/>
      <c r="UHB12" s="41"/>
      <c r="UHC12" s="41"/>
      <c r="UHD12" s="41"/>
      <c r="UHE12" s="42"/>
      <c r="UHF12" s="42"/>
      <c r="UHG12" s="42"/>
      <c r="UHH12" s="42"/>
      <c r="UHI12" s="42"/>
      <c r="UHJ12" s="42"/>
      <c r="UHK12" s="40"/>
      <c r="UHL12" s="41"/>
      <c r="UHM12" s="41"/>
      <c r="UHN12" s="41"/>
      <c r="UHO12" s="41"/>
      <c r="UHP12" s="41"/>
      <c r="UHQ12" s="41"/>
      <c r="UHR12" s="41"/>
      <c r="UHS12" s="41"/>
      <c r="UHT12" s="42"/>
      <c r="UHU12" s="42"/>
      <c r="UHV12" s="42"/>
      <c r="UHW12" s="42"/>
      <c r="UHX12" s="42"/>
      <c r="UHY12" s="42"/>
      <c r="UHZ12" s="40"/>
      <c r="UIA12" s="41"/>
      <c r="UIB12" s="41"/>
      <c r="UIC12" s="41"/>
      <c r="UID12" s="41"/>
      <c r="UIE12" s="41"/>
      <c r="UIF12" s="41"/>
      <c r="UIG12" s="41"/>
      <c r="UIH12" s="41"/>
      <c r="UII12" s="42"/>
      <c r="UIJ12" s="42"/>
      <c r="UIK12" s="42"/>
      <c r="UIL12" s="42"/>
      <c r="UIM12" s="42"/>
      <c r="UIN12" s="42"/>
      <c r="UIO12" s="40"/>
      <c r="UIP12" s="41"/>
      <c r="UIQ12" s="41"/>
      <c r="UIR12" s="41"/>
      <c r="UIS12" s="41"/>
      <c r="UIT12" s="41"/>
      <c r="UIU12" s="41"/>
      <c r="UIV12" s="41"/>
      <c r="UIW12" s="41"/>
      <c r="UIX12" s="42"/>
      <c r="UIY12" s="42"/>
      <c r="UIZ12" s="42"/>
      <c r="UJA12" s="42"/>
      <c r="UJB12" s="42"/>
      <c r="UJC12" s="42"/>
      <c r="UJD12" s="40"/>
      <c r="UJE12" s="41"/>
      <c r="UJF12" s="41"/>
      <c r="UJG12" s="41"/>
      <c r="UJH12" s="41"/>
      <c r="UJI12" s="41"/>
      <c r="UJJ12" s="41"/>
      <c r="UJK12" s="41"/>
      <c r="UJL12" s="41"/>
      <c r="UJM12" s="42"/>
      <c r="UJN12" s="42"/>
      <c r="UJO12" s="42"/>
      <c r="UJP12" s="42"/>
      <c r="UJQ12" s="42"/>
      <c r="UJR12" s="42"/>
      <c r="UJS12" s="40"/>
      <c r="UJT12" s="41"/>
      <c r="UJU12" s="41"/>
      <c r="UJV12" s="41"/>
      <c r="UJW12" s="41"/>
      <c r="UJX12" s="41"/>
      <c r="UJY12" s="41"/>
      <c r="UJZ12" s="41"/>
      <c r="UKA12" s="41"/>
      <c r="UKB12" s="42"/>
      <c r="UKC12" s="42"/>
      <c r="UKD12" s="42"/>
      <c r="UKE12" s="42"/>
      <c r="UKF12" s="42"/>
      <c r="UKG12" s="42"/>
      <c r="UKH12" s="40"/>
      <c r="UKI12" s="41"/>
      <c r="UKJ12" s="41"/>
      <c r="UKK12" s="41"/>
      <c r="UKL12" s="41"/>
      <c r="UKM12" s="41"/>
      <c r="UKN12" s="41"/>
      <c r="UKO12" s="41"/>
      <c r="UKP12" s="41"/>
      <c r="UKQ12" s="42"/>
      <c r="UKR12" s="42"/>
      <c r="UKS12" s="42"/>
      <c r="UKT12" s="42"/>
      <c r="UKU12" s="42"/>
      <c r="UKV12" s="42"/>
      <c r="UKW12" s="40"/>
      <c r="UKX12" s="41"/>
      <c r="UKY12" s="41"/>
      <c r="UKZ12" s="41"/>
      <c r="ULA12" s="41"/>
      <c r="ULB12" s="41"/>
      <c r="ULC12" s="41"/>
      <c r="ULD12" s="41"/>
      <c r="ULE12" s="41"/>
      <c r="ULF12" s="42"/>
      <c r="ULG12" s="42"/>
      <c r="ULH12" s="42"/>
      <c r="ULI12" s="42"/>
      <c r="ULJ12" s="42"/>
      <c r="ULK12" s="42"/>
      <c r="ULL12" s="40"/>
      <c r="ULM12" s="41"/>
      <c r="ULN12" s="41"/>
      <c r="ULO12" s="41"/>
      <c r="ULP12" s="41"/>
      <c r="ULQ12" s="41"/>
      <c r="ULR12" s="41"/>
      <c r="ULS12" s="41"/>
      <c r="ULT12" s="41"/>
      <c r="ULU12" s="42"/>
      <c r="ULV12" s="42"/>
      <c r="ULW12" s="42"/>
      <c r="ULX12" s="42"/>
      <c r="ULY12" s="42"/>
      <c r="ULZ12" s="42"/>
      <c r="UMA12" s="40"/>
      <c r="UMB12" s="41"/>
      <c r="UMC12" s="41"/>
      <c r="UMD12" s="41"/>
      <c r="UME12" s="41"/>
      <c r="UMF12" s="41"/>
      <c r="UMG12" s="41"/>
      <c r="UMH12" s="41"/>
      <c r="UMI12" s="41"/>
      <c r="UMJ12" s="42"/>
      <c r="UMK12" s="42"/>
      <c r="UML12" s="42"/>
      <c r="UMM12" s="42"/>
      <c r="UMN12" s="42"/>
      <c r="UMO12" s="42"/>
      <c r="UMP12" s="40"/>
      <c r="UMQ12" s="41"/>
      <c r="UMR12" s="41"/>
      <c r="UMS12" s="41"/>
      <c r="UMT12" s="41"/>
      <c r="UMU12" s="41"/>
      <c r="UMV12" s="41"/>
      <c r="UMW12" s="41"/>
      <c r="UMX12" s="41"/>
      <c r="UMY12" s="42"/>
      <c r="UMZ12" s="42"/>
      <c r="UNA12" s="42"/>
      <c r="UNB12" s="42"/>
      <c r="UNC12" s="42"/>
      <c r="UND12" s="42"/>
      <c r="UNE12" s="40"/>
      <c r="UNF12" s="41"/>
      <c r="UNG12" s="41"/>
      <c r="UNH12" s="41"/>
      <c r="UNI12" s="41"/>
      <c r="UNJ12" s="41"/>
      <c r="UNK12" s="41"/>
      <c r="UNL12" s="41"/>
      <c r="UNM12" s="41"/>
      <c r="UNN12" s="42"/>
      <c r="UNO12" s="42"/>
      <c r="UNP12" s="42"/>
      <c r="UNQ12" s="42"/>
      <c r="UNR12" s="42"/>
      <c r="UNS12" s="42"/>
      <c r="UNT12" s="40"/>
      <c r="UNU12" s="41"/>
      <c r="UNV12" s="41"/>
      <c r="UNW12" s="41"/>
      <c r="UNX12" s="41"/>
      <c r="UNY12" s="41"/>
      <c r="UNZ12" s="41"/>
      <c r="UOA12" s="41"/>
      <c r="UOB12" s="41"/>
      <c r="UOC12" s="42"/>
      <c r="UOD12" s="42"/>
      <c r="UOE12" s="42"/>
      <c r="UOF12" s="42"/>
      <c r="UOG12" s="42"/>
      <c r="UOH12" s="42"/>
      <c r="UOI12" s="40"/>
      <c r="UOJ12" s="41"/>
      <c r="UOK12" s="41"/>
      <c r="UOL12" s="41"/>
      <c r="UOM12" s="41"/>
      <c r="UON12" s="41"/>
      <c r="UOO12" s="41"/>
      <c r="UOP12" s="41"/>
      <c r="UOQ12" s="41"/>
      <c r="UOR12" s="42"/>
      <c r="UOS12" s="42"/>
      <c r="UOT12" s="42"/>
      <c r="UOU12" s="42"/>
      <c r="UOV12" s="42"/>
      <c r="UOW12" s="42"/>
      <c r="UOX12" s="40"/>
      <c r="UOY12" s="41"/>
      <c r="UOZ12" s="41"/>
      <c r="UPA12" s="41"/>
      <c r="UPB12" s="41"/>
      <c r="UPC12" s="41"/>
      <c r="UPD12" s="41"/>
      <c r="UPE12" s="41"/>
      <c r="UPF12" s="41"/>
      <c r="UPG12" s="42"/>
      <c r="UPH12" s="42"/>
      <c r="UPI12" s="42"/>
      <c r="UPJ12" s="42"/>
      <c r="UPK12" s="42"/>
      <c r="UPL12" s="42"/>
      <c r="UPM12" s="40"/>
      <c r="UPN12" s="41"/>
      <c r="UPO12" s="41"/>
      <c r="UPP12" s="41"/>
      <c r="UPQ12" s="41"/>
      <c r="UPR12" s="41"/>
      <c r="UPS12" s="41"/>
      <c r="UPT12" s="41"/>
      <c r="UPU12" s="41"/>
      <c r="UPV12" s="42"/>
      <c r="UPW12" s="42"/>
      <c r="UPX12" s="42"/>
      <c r="UPY12" s="42"/>
      <c r="UPZ12" s="42"/>
      <c r="UQA12" s="42"/>
      <c r="UQB12" s="40"/>
      <c r="UQC12" s="41"/>
      <c r="UQD12" s="41"/>
      <c r="UQE12" s="41"/>
      <c r="UQF12" s="41"/>
      <c r="UQG12" s="41"/>
      <c r="UQH12" s="41"/>
      <c r="UQI12" s="41"/>
      <c r="UQJ12" s="41"/>
      <c r="UQK12" s="42"/>
      <c r="UQL12" s="42"/>
      <c r="UQM12" s="42"/>
      <c r="UQN12" s="42"/>
      <c r="UQO12" s="42"/>
      <c r="UQP12" s="42"/>
      <c r="UQQ12" s="40"/>
      <c r="UQR12" s="41"/>
      <c r="UQS12" s="41"/>
      <c r="UQT12" s="41"/>
      <c r="UQU12" s="41"/>
      <c r="UQV12" s="41"/>
      <c r="UQW12" s="41"/>
      <c r="UQX12" s="41"/>
      <c r="UQY12" s="41"/>
      <c r="UQZ12" s="42"/>
      <c r="URA12" s="42"/>
      <c r="URB12" s="42"/>
      <c r="URC12" s="42"/>
      <c r="URD12" s="42"/>
      <c r="URE12" s="42"/>
      <c r="URF12" s="40"/>
      <c r="URG12" s="41"/>
      <c r="URH12" s="41"/>
      <c r="URI12" s="41"/>
      <c r="URJ12" s="41"/>
      <c r="URK12" s="41"/>
      <c r="URL12" s="41"/>
      <c r="URM12" s="41"/>
      <c r="URN12" s="41"/>
      <c r="URO12" s="42"/>
      <c r="URP12" s="42"/>
      <c r="URQ12" s="42"/>
      <c r="URR12" s="42"/>
      <c r="URS12" s="42"/>
      <c r="URT12" s="42"/>
      <c r="URU12" s="40"/>
      <c r="URV12" s="41"/>
      <c r="URW12" s="41"/>
      <c r="URX12" s="41"/>
      <c r="URY12" s="41"/>
      <c r="URZ12" s="41"/>
      <c r="USA12" s="41"/>
      <c r="USB12" s="41"/>
      <c r="USC12" s="41"/>
      <c r="USD12" s="42"/>
      <c r="USE12" s="42"/>
      <c r="USF12" s="42"/>
      <c r="USG12" s="42"/>
      <c r="USH12" s="42"/>
      <c r="USI12" s="42"/>
      <c r="USJ12" s="40"/>
      <c r="USK12" s="41"/>
      <c r="USL12" s="41"/>
      <c r="USM12" s="41"/>
      <c r="USN12" s="41"/>
      <c r="USO12" s="41"/>
      <c r="USP12" s="41"/>
      <c r="USQ12" s="41"/>
      <c r="USR12" s="41"/>
      <c r="USS12" s="42"/>
      <c r="UST12" s="42"/>
      <c r="USU12" s="42"/>
      <c r="USV12" s="42"/>
      <c r="USW12" s="42"/>
      <c r="USX12" s="42"/>
      <c r="USY12" s="40"/>
      <c r="USZ12" s="41"/>
      <c r="UTA12" s="41"/>
      <c r="UTB12" s="41"/>
      <c r="UTC12" s="41"/>
      <c r="UTD12" s="41"/>
      <c r="UTE12" s="41"/>
      <c r="UTF12" s="41"/>
      <c r="UTG12" s="41"/>
      <c r="UTH12" s="42"/>
      <c r="UTI12" s="42"/>
      <c r="UTJ12" s="42"/>
      <c r="UTK12" s="42"/>
      <c r="UTL12" s="42"/>
      <c r="UTM12" s="42"/>
      <c r="UTN12" s="40"/>
      <c r="UTO12" s="41"/>
      <c r="UTP12" s="41"/>
      <c r="UTQ12" s="41"/>
      <c r="UTR12" s="41"/>
      <c r="UTS12" s="41"/>
      <c r="UTT12" s="41"/>
      <c r="UTU12" s="41"/>
      <c r="UTV12" s="41"/>
      <c r="UTW12" s="42"/>
      <c r="UTX12" s="42"/>
      <c r="UTY12" s="42"/>
      <c r="UTZ12" s="42"/>
      <c r="UUA12" s="42"/>
      <c r="UUB12" s="42"/>
      <c r="UUC12" s="40"/>
      <c r="UUD12" s="41"/>
      <c r="UUE12" s="41"/>
      <c r="UUF12" s="41"/>
      <c r="UUG12" s="41"/>
      <c r="UUH12" s="41"/>
      <c r="UUI12" s="41"/>
      <c r="UUJ12" s="41"/>
      <c r="UUK12" s="41"/>
      <c r="UUL12" s="42"/>
      <c r="UUM12" s="42"/>
      <c r="UUN12" s="42"/>
      <c r="UUO12" s="42"/>
      <c r="UUP12" s="42"/>
      <c r="UUQ12" s="42"/>
      <c r="UUR12" s="40"/>
      <c r="UUS12" s="41"/>
      <c r="UUT12" s="41"/>
      <c r="UUU12" s="41"/>
      <c r="UUV12" s="41"/>
      <c r="UUW12" s="41"/>
      <c r="UUX12" s="41"/>
      <c r="UUY12" s="41"/>
      <c r="UUZ12" s="41"/>
      <c r="UVA12" s="42"/>
      <c r="UVB12" s="42"/>
      <c r="UVC12" s="42"/>
      <c r="UVD12" s="42"/>
      <c r="UVE12" s="42"/>
      <c r="UVF12" s="42"/>
      <c r="UVG12" s="40"/>
      <c r="UVH12" s="41"/>
      <c r="UVI12" s="41"/>
      <c r="UVJ12" s="41"/>
      <c r="UVK12" s="41"/>
      <c r="UVL12" s="41"/>
      <c r="UVM12" s="41"/>
      <c r="UVN12" s="41"/>
      <c r="UVO12" s="41"/>
      <c r="UVP12" s="42"/>
      <c r="UVQ12" s="42"/>
      <c r="UVR12" s="42"/>
      <c r="UVS12" s="42"/>
      <c r="UVT12" s="42"/>
      <c r="UVU12" s="42"/>
      <c r="UVV12" s="40"/>
      <c r="UVW12" s="41"/>
      <c r="UVX12" s="41"/>
      <c r="UVY12" s="41"/>
      <c r="UVZ12" s="41"/>
      <c r="UWA12" s="41"/>
      <c r="UWB12" s="41"/>
      <c r="UWC12" s="41"/>
      <c r="UWD12" s="41"/>
      <c r="UWE12" s="42"/>
      <c r="UWF12" s="42"/>
      <c r="UWG12" s="42"/>
      <c r="UWH12" s="42"/>
      <c r="UWI12" s="42"/>
      <c r="UWJ12" s="42"/>
      <c r="UWK12" s="40"/>
      <c r="UWL12" s="41"/>
      <c r="UWM12" s="41"/>
      <c r="UWN12" s="41"/>
      <c r="UWO12" s="41"/>
      <c r="UWP12" s="41"/>
      <c r="UWQ12" s="41"/>
      <c r="UWR12" s="41"/>
      <c r="UWS12" s="41"/>
      <c r="UWT12" s="42"/>
      <c r="UWU12" s="42"/>
      <c r="UWV12" s="42"/>
      <c r="UWW12" s="42"/>
      <c r="UWX12" s="42"/>
      <c r="UWY12" s="42"/>
      <c r="UWZ12" s="40"/>
      <c r="UXA12" s="41"/>
      <c r="UXB12" s="41"/>
      <c r="UXC12" s="41"/>
      <c r="UXD12" s="41"/>
      <c r="UXE12" s="41"/>
      <c r="UXF12" s="41"/>
      <c r="UXG12" s="41"/>
      <c r="UXH12" s="41"/>
      <c r="UXI12" s="42"/>
      <c r="UXJ12" s="42"/>
      <c r="UXK12" s="42"/>
      <c r="UXL12" s="42"/>
      <c r="UXM12" s="42"/>
      <c r="UXN12" s="42"/>
      <c r="UXO12" s="40"/>
      <c r="UXP12" s="41"/>
      <c r="UXQ12" s="41"/>
      <c r="UXR12" s="41"/>
      <c r="UXS12" s="41"/>
      <c r="UXT12" s="41"/>
      <c r="UXU12" s="41"/>
      <c r="UXV12" s="41"/>
      <c r="UXW12" s="41"/>
      <c r="UXX12" s="42"/>
      <c r="UXY12" s="42"/>
      <c r="UXZ12" s="42"/>
      <c r="UYA12" s="42"/>
      <c r="UYB12" s="42"/>
      <c r="UYC12" s="42"/>
      <c r="UYD12" s="40"/>
      <c r="UYE12" s="41"/>
      <c r="UYF12" s="41"/>
      <c r="UYG12" s="41"/>
      <c r="UYH12" s="41"/>
      <c r="UYI12" s="41"/>
      <c r="UYJ12" s="41"/>
      <c r="UYK12" s="41"/>
      <c r="UYL12" s="41"/>
      <c r="UYM12" s="42"/>
      <c r="UYN12" s="42"/>
      <c r="UYO12" s="42"/>
      <c r="UYP12" s="42"/>
      <c r="UYQ12" s="42"/>
      <c r="UYR12" s="42"/>
      <c r="UYS12" s="40"/>
      <c r="UYT12" s="41"/>
      <c r="UYU12" s="41"/>
      <c r="UYV12" s="41"/>
      <c r="UYW12" s="41"/>
      <c r="UYX12" s="41"/>
      <c r="UYY12" s="41"/>
      <c r="UYZ12" s="41"/>
      <c r="UZA12" s="41"/>
      <c r="UZB12" s="42"/>
      <c r="UZC12" s="42"/>
      <c r="UZD12" s="42"/>
      <c r="UZE12" s="42"/>
      <c r="UZF12" s="42"/>
      <c r="UZG12" s="42"/>
      <c r="UZH12" s="40"/>
      <c r="UZI12" s="41"/>
      <c r="UZJ12" s="41"/>
      <c r="UZK12" s="41"/>
      <c r="UZL12" s="41"/>
      <c r="UZM12" s="41"/>
      <c r="UZN12" s="41"/>
      <c r="UZO12" s="41"/>
      <c r="UZP12" s="41"/>
      <c r="UZQ12" s="42"/>
      <c r="UZR12" s="42"/>
      <c r="UZS12" s="42"/>
      <c r="UZT12" s="42"/>
      <c r="UZU12" s="42"/>
      <c r="UZV12" s="42"/>
      <c r="UZW12" s="40"/>
      <c r="UZX12" s="41"/>
      <c r="UZY12" s="41"/>
      <c r="UZZ12" s="41"/>
      <c r="VAA12" s="41"/>
      <c r="VAB12" s="41"/>
      <c r="VAC12" s="41"/>
      <c r="VAD12" s="41"/>
      <c r="VAE12" s="41"/>
      <c r="VAF12" s="42"/>
      <c r="VAG12" s="42"/>
      <c r="VAH12" s="42"/>
      <c r="VAI12" s="42"/>
      <c r="VAJ12" s="42"/>
      <c r="VAK12" s="42"/>
      <c r="VAL12" s="40"/>
      <c r="VAM12" s="41"/>
      <c r="VAN12" s="41"/>
      <c r="VAO12" s="41"/>
      <c r="VAP12" s="41"/>
      <c r="VAQ12" s="41"/>
      <c r="VAR12" s="41"/>
      <c r="VAS12" s="41"/>
      <c r="VAT12" s="41"/>
      <c r="VAU12" s="42"/>
      <c r="VAV12" s="42"/>
      <c r="VAW12" s="42"/>
      <c r="VAX12" s="42"/>
      <c r="VAY12" s="42"/>
      <c r="VAZ12" s="42"/>
      <c r="VBA12" s="40"/>
      <c r="VBB12" s="41"/>
      <c r="VBC12" s="41"/>
      <c r="VBD12" s="41"/>
      <c r="VBE12" s="41"/>
      <c r="VBF12" s="41"/>
      <c r="VBG12" s="41"/>
      <c r="VBH12" s="41"/>
      <c r="VBI12" s="41"/>
      <c r="VBJ12" s="42"/>
      <c r="VBK12" s="42"/>
      <c r="VBL12" s="42"/>
      <c r="VBM12" s="42"/>
      <c r="VBN12" s="42"/>
      <c r="VBO12" s="42"/>
      <c r="VBP12" s="40"/>
      <c r="VBQ12" s="41"/>
      <c r="VBR12" s="41"/>
      <c r="VBS12" s="41"/>
      <c r="VBT12" s="41"/>
      <c r="VBU12" s="41"/>
      <c r="VBV12" s="41"/>
      <c r="VBW12" s="41"/>
      <c r="VBX12" s="41"/>
      <c r="VBY12" s="42"/>
      <c r="VBZ12" s="42"/>
      <c r="VCA12" s="42"/>
      <c r="VCB12" s="42"/>
      <c r="VCC12" s="42"/>
      <c r="VCD12" s="42"/>
      <c r="VCE12" s="40"/>
      <c r="VCF12" s="41"/>
      <c r="VCG12" s="41"/>
      <c r="VCH12" s="41"/>
      <c r="VCI12" s="41"/>
      <c r="VCJ12" s="41"/>
      <c r="VCK12" s="41"/>
      <c r="VCL12" s="41"/>
      <c r="VCM12" s="41"/>
      <c r="VCN12" s="42"/>
      <c r="VCO12" s="42"/>
      <c r="VCP12" s="42"/>
      <c r="VCQ12" s="42"/>
      <c r="VCR12" s="42"/>
      <c r="VCS12" s="42"/>
      <c r="VCT12" s="40"/>
      <c r="VCU12" s="41"/>
      <c r="VCV12" s="41"/>
      <c r="VCW12" s="41"/>
      <c r="VCX12" s="41"/>
      <c r="VCY12" s="41"/>
      <c r="VCZ12" s="41"/>
      <c r="VDA12" s="41"/>
      <c r="VDB12" s="41"/>
      <c r="VDC12" s="42"/>
      <c r="VDD12" s="42"/>
      <c r="VDE12" s="42"/>
      <c r="VDF12" s="42"/>
      <c r="VDG12" s="42"/>
      <c r="VDH12" s="42"/>
      <c r="VDI12" s="40"/>
      <c r="VDJ12" s="41"/>
      <c r="VDK12" s="41"/>
      <c r="VDL12" s="41"/>
      <c r="VDM12" s="41"/>
      <c r="VDN12" s="41"/>
      <c r="VDO12" s="41"/>
      <c r="VDP12" s="41"/>
      <c r="VDQ12" s="41"/>
      <c r="VDR12" s="42"/>
      <c r="VDS12" s="42"/>
      <c r="VDT12" s="42"/>
      <c r="VDU12" s="42"/>
      <c r="VDV12" s="42"/>
      <c r="VDW12" s="42"/>
      <c r="VDX12" s="40"/>
      <c r="VDY12" s="41"/>
      <c r="VDZ12" s="41"/>
      <c r="VEA12" s="41"/>
      <c r="VEB12" s="41"/>
      <c r="VEC12" s="41"/>
      <c r="VED12" s="41"/>
      <c r="VEE12" s="41"/>
      <c r="VEF12" s="41"/>
      <c r="VEG12" s="42"/>
      <c r="VEH12" s="42"/>
      <c r="VEI12" s="42"/>
      <c r="VEJ12" s="42"/>
      <c r="VEK12" s="42"/>
      <c r="VEL12" s="42"/>
      <c r="VEM12" s="40"/>
      <c r="VEN12" s="41"/>
      <c r="VEO12" s="41"/>
      <c r="VEP12" s="41"/>
      <c r="VEQ12" s="41"/>
      <c r="VER12" s="41"/>
      <c r="VES12" s="41"/>
      <c r="VET12" s="41"/>
      <c r="VEU12" s="41"/>
      <c r="VEV12" s="42"/>
      <c r="VEW12" s="42"/>
      <c r="VEX12" s="42"/>
      <c r="VEY12" s="42"/>
      <c r="VEZ12" s="42"/>
      <c r="VFA12" s="42"/>
      <c r="VFB12" s="40"/>
      <c r="VFC12" s="41"/>
      <c r="VFD12" s="41"/>
      <c r="VFE12" s="41"/>
      <c r="VFF12" s="41"/>
      <c r="VFG12" s="41"/>
      <c r="VFH12" s="41"/>
      <c r="VFI12" s="41"/>
      <c r="VFJ12" s="41"/>
      <c r="VFK12" s="42"/>
      <c r="VFL12" s="42"/>
      <c r="VFM12" s="42"/>
      <c r="VFN12" s="42"/>
      <c r="VFO12" s="42"/>
      <c r="VFP12" s="42"/>
      <c r="VFQ12" s="40"/>
      <c r="VFR12" s="41"/>
      <c r="VFS12" s="41"/>
      <c r="VFT12" s="41"/>
      <c r="VFU12" s="41"/>
      <c r="VFV12" s="41"/>
      <c r="VFW12" s="41"/>
      <c r="VFX12" s="41"/>
      <c r="VFY12" s="41"/>
      <c r="VFZ12" s="42"/>
      <c r="VGA12" s="42"/>
      <c r="VGB12" s="42"/>
      <c r="VGC12" s="42"/>
      <c r="VGD12" s="42"/>
      <c r="VGE12" s="42"/>
      <c r="VGF12" s="40"/>
      <c r="VGG12" s="41"/>
      <c r="VGH12" s="41"/>
      <c r="VGI12" s="41"/>
      <c r="VGJ12" s="41"/>
      <c r="VGK12" s="41"/>
      <c r="VGL12" s="41"/>
      <c r="VGM12" s="41"/>
      <c r="VGN12" s="41"/>
      <c r="VGO12" s="42"/>
      <c r="VGP12" s="42"/>
      <c r="VGQ12" s="42"/>
      <c r="VGR12" s="42"/>
      <c r="VGS12" s="42"/>
      <c r="VGT12" s="42"/>
      <c r="VGU12" s="40"/>
      <c r="VGV12" s="41"/>
      <c r="VGW12" s="41"/>
      <c r="VGX12" s="41"/>
      <c r="VGY12" s="41"/>
      <c r="VGZ12" s="41"/>
      <c r="VHA12" s="41"/>
      <c r="VHB12" s="41"/>
      <c r="VHC12" s="41"/>
      <c r="VHD12" s="42"/>
      <c r="VHE12" s="42"/>
      <c r="VHF12" s="42"/>
      <c r="VHG12" s="42"/>
      <c r="VHH12" s="42"/>
      <c r="VHI12" s="42"/>
      <c r="VHJ12" s="40"/>
      <c r="VHK12" s="41"/>
      <c r="VHL12" s="41"/>
      <c r="VHM12" s="41"/>
      <c r="VHN12" s="41"/>
      <c r="VHO12" s="41"/>
      <c r="VHP12" s="41"/>
      <c r="VHQ12" s="41"/>
      <c r="VHR12" s="41"/>
      <c r="VHS12" s="42"/>
      <c r="VHT12" s="42"/>
      <c r="VHU12" s="42"/>
      <c r="VHV12" s="42"/>
      <c r="VHW12" s="42"/>
      <c r="VHX12" s="42"/>
      <c r="VHY12" s="40"/>
      <c r="VHZ12" s="41"/>
      <c r="VIA12" s="41"/>
      <c r="VIB12" s="41"/>
      <c r="VIC12" s="41"/>
      <c r="VID12" s="41"/>
      <c r="VIE12" s="41"/>
      <c r="VIF12" s="41"/>
      <c r="VIG12" s="41"/>
      <c r="VIH12" s="42"/>
      <c r="VII12" s="42"/>
      <c r="VIJ12" s="42"/>
      <c r="VIK12" s="42"/>
      <c r="VIL12" s="42"/>
      <c r="VIM12" s="42"/>
      <c r="VIN12" s="40"/>
      <c r="VIO12" s="41"/>
      <c r="VIP12" s="41"/>
      <c r="VIQ12" s="41"/>
      <c r="VIR12" s="41"/>
      <c r="VIS12" s="41"/>
      <c r="VIT12" s="41"/>
      <c r="VIU12" s="41"/>
      <c r="VIV12" s="41"/>
      <c r="VIW12" s="42"/>
      <c r="VIX12" s="42"/>
      <c r="VIY12" s="42"/>
      <c r="VIZ12" s="42"/>
      <c r="VJA12" s="42"/>
      <c r="VJB12" s="42"/>
      <c r="VJC12" s="40"/>
      <c r="VJD12" s="41"/>
      <c r="VJE12" s="41"/>
      <c r="VJF12" s="41"/>
      <c r="VJG12" s="41"/>
      <c r="VJH12" s="41"/>
      <c r="VJI12" s="41"/>
      <c r="VJJ12" s="41"/>
      <c r="VJK12" s="41"/>
      <c r="VJL12" s="42"/>
      <c r="VJM12" s="42"/>
      <c r="VJN12" s="42"/>
      <c r="VJO12" s="42"/>
      <c r="VJP12" s="42"/>
      <c r="VJQ12" s="42"/>
      <c r="VJR12" s="40"/>
      <c r="VJS12" s="41"/>
      <c r="VJT12" s="41"/>
      <c r="VJU12" s="41"/>
      <c r="VJV12" s="41"/>
      <c r="VJW12" s="41"/>
      <c r="VJX12" s="41"/>
      <c r="VJY12" s="41"/>
      <c r="VJZ12" s="41"/>
      <c r="VKA12" s="42"/>
      <c r="VKB12" s="42"/>
      <c r="VKC12" s="42"/>
      <c r="VKD12" s="42"/>
      <c r="VKE12" s="42"/>
      <c r="VKF12" s="42"/>
      <c r="VKG12" s="40"/>
      <c r="VKH12" s="41"/>
      <c r="VKI12" s="41"/>
      <c r="VKJ12" s="41"/>
      <c r="VKK12" s="41"/>
      <c r="VKL12" s="41"/>
      <c r="VKM12" s="41"/>
      <c r="VKN12" s="41"/>
      <c r="VKO12" s="41"/>
      <c r="VKP12" s="42"/>
      <c r="VKQ12" s="42"/>
      <c r="VKR12" s="42"/>
      <c r="VKS12" s="42"/>
      <c r="VKT12" s="42"/>
      <c r="VKU12" s="42"/>
      <c r="VKV12" s="40"/>
      <c r="VKW12" s="41"/>
      <c r="VKX12" s="41"/>
      <c r="VKY12" s="41"/>
      <c r="VKZ12" s="41"/>
      <c r="VLA12" s="41"/>
      <c r="VLB12" s="41"/>
      <c r="VLC12" s="41"/>
      <c r="VLD12" s="41"/>
      <c r="VLE12" s="42"/>
      <c r="VLF12" s="42"/>
      <c r="VLG12" s="42"/>
      <c r="VLH12" s="42"/>
      <c r="VLI12" s="42"/>
      <c r="VLJ12" s="42"/>
      <c r="VLK12" s="40"/>
      <c r="VLL12" s="41"/>
      <c r="VLM12" s="41"/>
      <c r="VLN12" s="41"/>
      <c r="VLO12" s="41"/>
      <c r="VLP12" s="41"/>
      <c r="VLQ12" s="41"/>
      <c r="VLR12" s="41"/>
      <c r="VLS12" s="41"/>
      <c r="VLT12" s="42"/>
      <c r="VLU12" s="42"/>
      <c r="VLV12" s="42"/>
      <c r="VLW12" s="42"/>
      <c r="VLX12" s="42"/>
      <c r="VLY12" s="42"/>
      <c r="VLZ12" s="40"/>
      <c r="VMA12" s="41"/>
      <c r="VMB12" s="41"/>
      <c r="VMC12" s="41"/>
      <c r="VMD12" s="41"/>
      <c r="VME12" s="41"/>
      <c r="VMF12" s="41"/>
      <c r="VMG12" s="41"/>
      <c r="VMH12" s="41"/>
      <c r="VMI12" s="42"/>
      <c r="VMJ12" s="42"/>
      <c r="VMK12" s="42"/>
      <c r="VML12" s="42"/>
      <c r="VMM12" s="42"/>
      <c r="VMN12" s="42"/>
      <c r="VMO12" s="40"/>
      <c r="VMP12" s="41"/>
      <c r="VMQ12" s="41"/>
      <c r="VMR12" s="41"/>
      <c r="VMS12" s="41"/>
      <c r="VMT12" s="41"/>
      <c r="VMU12" s="41"/>
      <c r="VMV12" s="41"/>
      <c r="VMW12" s="41"/>
      <c r="VMX12" s="42"/>
      <c r="VMY12" s="42"/>
      <c r="VMZ12" s="42"/>
      <c r="VNA12" s="42"/>
      <c r="VNB12" s="42"/>
      <c r="VNC12" s="42"/>
      <c r="VND12" s="40"/>
      <c r="VNE12" s="41"/>
      <c r="VNF12" s="41"/>
      <c r="VNG12" s="41"/>
      <c r="VNH12" s="41"/>
      <c r="VNI12" s="41"/>
      <c r="VNJ12" s="41"/>
      <c r="VNK12" s="41"/>
      <c r="VNL12" s="41"/>
      <c r="VNM12" s="42"/>
      <c r="VNN12" s="42"/>
      <c r="VNO12" s="42"/>
      <c r="VNP12" s="42"/>
      <c r="VNQ12" s="42"/>
      <c r="VNR12" s="42"/>
      <c r="VNS12" s="40"/>
      <c r="VNT12" s="41"/>
      <c r="VNU12" s="41"/>
      <c r="VNV12" s="41"/>
      <c r="VNW12" s="41"/>
      <c r="VNX12" s="41"/>
      <c r="VNY12" s="41"/>
      <c r="VNZ12" s="41"/>
      <c r="VOA12" s="41"/>
      <c r="VOB12" s="42"/>
      <c r="VOC12" s="42"/>
      <c r="VOD12" s="42"/>
      <c r="VOE12" s="42"/>
      <c r="VOF12" s="42"/>
      <c r="VOG12" s="42"/>
      <c r="VOH12" s="40"/>
      <c r="VOI12" s="41"/>
      <c r="VOJ12" s="41"/>
      <c r="VOK12" s="41"/>
      <c r="VOL12" s="41"/>
      <c r="VOM12" s="41"/>
      <c r="VON12" s="41"/>
      <c r="VOO12" s="41"/>
      <c r="VOP12" s="41"/>
      <c r="VOQ12" s="42"/>
      <c r="VOR12" s="42"/>
      <c r="VOS12" s="42"/>
      <c r="VOT12" s="42"/>
      <c r="VOU12" s="42"/>
      <c r="VOV12" s="42"/>
      <c r="VOW12" s="40"/>
      <c r="VOX12" s="41"/>
      <c r="VOY12" s="41"/>
      <c r="VOZ12" s="41"/>
      <c r="VPA12" s="41"/>
      <c r="VPB12" s="41"/>
      <c r="VPC12" s="41"/>
      <c r="VPD12" s="41"/>
      <c r="VPE12" s="41"/>
      <c r="VPF12" s="42"/>
      <c r="VPG12" s="42"/>
      <c r="VPH12" s="42"/>
      <c r="VPI12" s="42"/>
      <c r="VPJ12" s="42"/>
      <c r="VPK12" s="42"/>
      <c r="VPL12" s="40"/>
      <c r="VPM12" s="41"/>
      <c r="VPN12" s="41"/>
      <c r="VPO12" s="41"/>
      <c r="VPP12" s="41"/>
      <c r="VPQ12" s="41"/>
      <c r="VPR12" s="41"/>
      <c r="VPS12" s="41"/>
      <c r="VPT12" s="41"/>
      <c r="VPU12" s="42"/>
      <c r="VPV12" s="42"/>
      <c r="VPW12" s="42"/>
      <c r="VPX12" s="42"/>
      <c r="VPY12" s="42"/>
      <c r="VPZ12" s="42"/>
      <c r="VQA12" s="40"/>
      <c r="VQB12" s="41"/>
      <c r="VQC12" s="41"/>
      <c r="VQD12" s="41"/>
      <c r="VQE12" s="41"/>
      <c r="VQF12" s="41"/>
      <c r="VQG12" s="41"/>
      <c r="VQH12" s="41"/>
      <c r="VQI12" s="41"/>
      <c r="VQJ12" s="42"/>
      <c r="VQK12" s="42"/>
      <c r="VQL12" s="42"/>
      <c r="VQM12" s="42"/>
      <c r="VQN12" s="42"/>
      <c r="VQO12" s="42"/>
      <c r="VQP12" s="40"/>
      <c r="VQQ12" s="41"/>
      <c r="VQR12" s="41"/>
      <c r="VQS12" s="41"/>
      <c r="VQT12" s="41"/>
      <c r="VQU12" s="41"/>
      <c r="VQV12" s="41"/>
      <c r="VQW12" s="41"/>
      <c r="VQX12" s="41"/>
      <c r="VQY12" s="42"/>
      <c r="VQZ12" s="42"/>
      <c r="VRA12" s="42"/>
      <c r="VRB12" s="42"/>
      <c r="VRC12" s="42"/>
      <c r="VRD12" s="42"/>
      <c r="VRE12" s="40"/>
      <c r="VRF12" s="41"/>
      <c r="VRG12" s="41"/>
      <c r="VRH12" s="41"/>
      <c r="VRI12" s="41"/>
      <c r="VRJ12" s="41"/>
      <c r="VRK12" s="41"/>
      <c r="VRL12" s="41"/>
      <c r="VRM12" s="41"/>
      <c r="VRN12" s="42"/>
      <c r="VRO12" s="42"/>
      <c r="VRP12" s="42"/>
      <c r="VRQ12" s="42"/>
      <c r="VRR12" s="42"/>
      <c r="VRS12" s="42"/>
      <c r="VRT12" s="40"/>
      <c r="VRU12" s="41"/>
      <c r="VRV12" s="41"/>
      <c r="VRW12" s="41"/>
      <c r="VRX12" s="41"/>
      <c r="VRY12" s="41"/>
      <c r="VRZ12" s="41"/>
      <c r="VSA12" s="41"/>
      <c r="VSB12" s="41"/>
      <c r="VSC12" s="42"/>
      <c r="VSD12" s="42"/>
      <c r="VSE12" s="42"/>
      <c r="VSF12" s="42"/>
      <c r="VSG12" s="42"/>
      <c r="VSH12" s="42"/>
      <c r="VSI12" s="40"/>
      <c r="VSJ12" s="41"/>
      <c r="VSK12" s="41"/>
      <c r="VSL12" s="41"/>
      <c r="VSM12" s="41"/>
      <c r="VSN12" s="41"/>
      <c r="VSO12" s="41"/>
      <c r="VSP12" s="41"/>
      <c r="VSQ12" s="41"/>
      <c r="VSR12" s="42"/>
      <c r="VSS12" s="42"/>
      <c r="VST12" s="42"/>
      <c r="VSU12" s="42"/>
      <c r="VSV12" s="42"/>
      <c r="VSW12" s="42"/>
      <c r="VSX12" s="40"/>
      <c r="VSY12" s="41"/>
      <c r="VSZ12" s="41"/>
      <c r="VTA12" s="41"/>
      <c r="VTB12" s="41"/>
      <c r="VTC12" s="41"/>
      <c r="VTD12" s="41"/>
      <c r="VTE12" s="41"/>
      <c r="VTF12" s="41"/>
      <c r="VTG12" s="42"/>
      <c r="VTH12" s="42"/>
      <c r="VTI12" s="42"/>
      <c r="VTJ12" s="42"/>
      <c r="VTK12" s="42"/>
      <c r="VTL12" s="42"/>
      <c r="VTM12" s="40"/>
      <c r="VTN12" s="41"/>
      <c r="VTO12" s="41"/>
      <c r="VTP12" s="41"/>
      <c r="VTQ12" s="41"/>
      <c r="VTR12" s="41"/>
      <c r="VTS12" s="41"/>
      <c r="VTT12" s="41"/>
      <c r="VTU12" s="41"/>
      <c r="VTV12" s="42"/>
      <c r="VTW12" s="42"/>
      <c r="VTX12" s="42"/>
      <c r="VTY12" s="42"/>
      <c r="VTZ12" s="42"/>
      <c r="VUA12" s="42"/>
      <c r="VUB12" s="40"/>
      <c r="VUC12" s="41"/>
      <c r="VUD12" s="41"/>
      <c r="VUE12" s="41"/>
      <c r="VUF12" s="41"/>
      <c r="VUG12" s="41"/>
      <c r="VUH12" s="41"/>
      <c r="VUI12" s="41"/>
      <c r="VUJ12" s="41"/>
      <c r="VUK12" s="42"/>
      <c r="VUL12" s="42"/>
      <c r="VUM12" s="42"/>
      <c r="VUN12" s="42"/>
      <c r="VUO12" s="42"/>
      <c r="VUP12" s="42"/>
      <c r="VUQ12" s="40"/>
      <c r="VUR12" s="41"/>
      <c r="VUS12" s="41"/>
      <c r="VUT12" s="41"/>
      <c r="VUU12" s="41"/>
      <c r="VUV12" s="41"/>
      <c r="VUW12" s="41"/>
      <c r="VUX12" s="41"/>
      <c r="VUY12" s="41"/>
      <c r="VUZ12" s="42"/>
      <c r="VVA12" s="42"/>
      <c r="VVB12" s="42"/>
      <c r="VVC12" s="42"/>
      <c r="VVD12" s="42"/>
      <c r="VVE12" s="42"/>
      <c r="VVF12" s="40"/>
      <c r="VVG12" s="41"/>
      <c r="VVH12" s="41"/>
      <c r="VVI12" s="41"/>
      <c r="VVJ12" s="41"/>
      <c r="VVK12" s="41"/>
      <c r="VVL12" s="41"/>
      <c r="VVM12" s="41"/>
      <c r="VVN12" s="41"/>
      <c r="VVO12" s="42"/>
      <c r="VVP12" s="42"/>
      <c r="VVQ12" s="42"/>
      <c r="VVR12" s="42"/>
      <c r="VVS12" s="42"/>
      <c r="VVT12" s="42"/>
      <c r="VVU12" s="40"/>
      <c r="VVV12" s="41"/>
      <c r="VVW12" s="41"/>
      <c r="VVX12" s="41"/>
      <c r="VVY12" s="41"/>
      <c r="VVZ12" s="41"/>
      <c r="VWA12" s="41"/>
      <c r="VWB12" s="41"/>
      <c r="VWC12" s="41"/>
      <c r="VWD12" s="42"/>
      <c r="VWE12" s="42"/>
      <c r="VWF12" s="42"/>
      <c r="VWG12" s="42"/>
      <c r="VWH12" s="42"/>
      <c r="VWI12" s="42"/>
      <c r="VWJ12" s="40"/>
      <c r="VWK12" s="41"/>
      <c r="VWL12" s="41"/>
      <c r="VWM12" s="41"/>
      <c r="VWN12" s="41"/>
      <c r="VWO12" s="41"/>
      <c r="VWP12" s="41"/>
      <c r="VWQ12" s="41"/>
      <c r="VWR12" s="41"/>
      <c r="VWS12" s="42"/>
      <c r="VWT12" s="42"/>
      <c r="VWU12" s="42"/>
      <c r="VWV12" s="42"/>
      <c r="VWW12" s="42"/>
      <c r="VWX12" s="42"/>
      <c r="VWY12" s="40"/>
      <c r="VWZ12" s="41"/>
      <c r="VXA12" s="41"/>
      <c r="VXB12" s="41"/>
      <c r="VXC12" s="41"/>
      <c r="VXD12" s="41"/>
      <c r="VXE12" s="41"/>
      <c r="VXF12" s="41"/>
      <c r="VXG12" s="41"/>
      <c r="VXH12" s="42"/>
      <c r="VXI12" s="42"/>
      <c r="VXJ12" s="42"/>
      <c r="VXK12" s="42"/>
      <c r="VXL12" s="42"/>
      <c r="VXM12" s="42"/>
      <c r="VXN12" s="40"/>
      <c r="VXO12" s="41"/>
      <c r="VXP12" s="41"/>
      <c r="VXQ12" s="41"/>
      <c r="VXR12" s="41"/>
      <c r="VXS12" s="41"/>
      <c r="VXT12" s="41"/>
      <c r="VXU12" s="41"/>
      <c r="VXV12" s="41"/>
      <c r="VXW12" s="42"/>
      <c r="VXX12" s="42"/>
      <c r="VXY12" s="42"/>
      <c r="VXZ12" s="42"/>
      <c r="VYA12" s="42"/>
      <c r="VYB12" s="42"/>
      <c r="VYC12" s="40"/>
      <c r="VYD12" s="41"/>
      <c r="VYE12" s="41"/>
      <c r="VYF12" s="41"/>
      <c r="VYG12" s="41"/>
      <c r="VYH12" s="41"/>
      <c r="VYI12" s="41"/>
      <c r="VYJ12" s="41"/>
      <c r="VYK12" s="41"/>
      <c r="VYL12" s="42"/>
      <c r="VYM12" s="42"/>
      <c r="VYN12" s="42"/>
      <c r="VYO12" s="42"/>
      <c r="VYP12" s="42"/>
      <c r="VYQ12" s="42"/>
      <c r="VYR12" s="40"/>
      <c r="VYS12" s="41"/>
      <c r="VYT12" s="41"/>
      <c r="VYU12" s="41"/>
      <c r="VYV12" s="41"/>
      <c r="VYW12" s="41"/>
      <c r="VYX12" s="41"/>
      <c r="VYY12" s="41"/>
      <c r="VYZ12" s="41"/>
      <c r="VZA12" s="42"/>
      <c r="VZB12" s="42"/>
      <c r="VZC12" s="42"/>
      <c r="VZD12" s="42"/>
      <c r="VZE12" s="42"/>
      <c r="VZF12" s="42"/>
      <c r="VZG12" s="40"/>
      <c r="VZH12" s="41"/>
      <c r="VZI12" s="41"/>
      <c r="VZJ12" s="41"/>
      <c r="VZK12" s="41"/>
      <c r="VZL12" s="41"/>
      <c r="VZM12" s="41"/>
      <c r="VZN12" s="41"/>
      <c r="VZO12" s="41"/>
      <c r="VZP12" s="42"/>
      <c r="VZQ12" s="42"/>
      <c r="VZR12" s="42"/>
      <c r="VZS12" s="42"/>
      <c r="VZT12" s="42"/>
      <c r="VZU12" s="42"/>
      <c r="VZV12" s="40"/>
      <c r="VZW12" s="41"/>
      <c r="VZX12" s="41"/>
      <c r="VZY12" s="41"/>
      <c r="VZZ12" s="41"/>
      <c r="WAA12" s="41"/>
      <c r="WAB12" s="41"/>
      <c r="WAC12" s="41"/>
      <c r="WAD12" s="41"/>
      <c r="WAE12" s="42"/>
      <c r="WAF12" s="42"/>
      <c r="WAG12" s="42"/>
      <c r="WAH12" s="42"/>
      <c r="WAI12" s="42"/>
      <c r="WAJ12" s="42"/>
      <c r="WAK12" s="40"/>
      <c r="WAL12" s="41"/>
      <c r="WAM12" s="41"/>
      <c r="WAN12" s="41"/>
      <c r="WAO12" s="41"/>
      <c r="WAP12" s="41"/>
      <c r="WAQ12" s="41"/>
      <c r="WAR12" s="41"/>
      <c r="WAS12" s="41"/>
      <c r="WAT12" s="42"/>
      <c r="WAU12" s="42"/>
      <c r="WAV12" s="42"/>
      <c r="WAW12" s="42"/>
      <c r="WAX12" s="42"/>
      <c r="WAY12" s="42"/>
      <c r="WAZ12" s="40"/>
      <c r="WBA12" s="41"/>
      <c r="WBB12" s="41"/>
      <c r="WBC12" s="41"/>
      <c r="WBD12" s="41"/>
      <c r="WBE12" s="41"/>
      <c r="WBF12" s="41"/>
      <c r="WBG12" s="41"/>
      <c r="WBH12" s="41"/>
      <c r="WBI12" s="42"/>
      <c r="WBJ12" s="42"/>
      <c r="WBK12" s="42"/>
      <c r="WBL12" s="42"/>
      <c r="WBM12" s="42"/>
      <c r="WBN12" s="42"/>
      <c r="WBO12" s="40"/>
      <c r="WBP12" s="41"/>
      <c r="WBQ12" s="41"/>
      <c r="WBR12" s="41"/>
      <c r="WBS12" s="41"/>
      <c r="WBT12" s="41"/>
      <c r="WBU12" s="41"/>
      <c r="WBV12" s="41"/>
      <c r="WBW12" s="41"/>
      <c r="WBX12" s="42"/>
      <c r="WBY12" s="42"/>
      <c r="WBZ12" s="42"/>
      <c r="WCA12" s="42"/>
      <c r="WCB12" s="42"/>
      <c r="WCC12" s="42"/>
      <c r="WCD12" s="40"/>
      <c r="WCE12" s="41"/>
      <c r="WCF12" s="41"/>
      <c r="WCG12" s="41"/>
      <c r="WCH12" s="41"/>
      <c r="WCI12" s="41"/>
      <c r="WCJ12" s="41"/>
      <c r="WCK12" s="41"/>
      <c r="WCL12" s="41"/>
      <c r="WCM12" s="42"/>
      <c r="WCN12" s="42"/>
      <c r="WCO12" s="42"/>
      <c r="WCP12" s="42"/>
      <c r="WCQ12" s="42"/>
      <c r="WCR12" s="42"/>
      <c r="WCS12" s="40"/>
      <c r="WCT12" s="41"/>
      <c r="WCU12" s="41"/>
      <c r="WCV12" s="41"/>
      <c r="WCW12" s="41"/>
      <c r="WCX12" s="41"/>
      <c r="WCY12" s="41"/>
      <c r="WCZ12" s="41"/>
      <c r="WDA12" s="41"/>
      <c r="WDB12" s="42"/>
      <c r="WDC12" s="42"/>
      <c r="WDD12" s="42"/>
      <c r="WDE12" s="42"/>
      <c r="WDF12" s="42"/>
      <c r="WDG12" s="42"/>
      <c r="WDH12" s="40"/>
      <c r="WDI12" s="41"/>
      <c r="WDJ12" s="41"/>
      <c r="WDK12" s="41"/>
      <c r="WDL12" s="41"/>
      <c r="WDM12" s="41"/>
      <c r="WDN12" s="41"/>
      <c r="WDO12" s="41"/>
      <c r="WDP12" s="41"/>
      <c r="WDQ12" s="42"/>
      <c r="WDR12" s="42"/>
      <c r="WDS12" s="42"/>
      <c r="WDT12" s="42"/>
      <c r="WDU12" s="42"/>
      <c r="WDV12" s="42"/>
      <c r="WDW12" s="40"/>
      <c r="WDX12" s="41"/>
      <c r="WDY12" s="41"/>
      <c r="WDZ12" s="41"/>
      <c r="WEA12" s="41"/>
      <c r="WEB12" s="41"/>
      <c r="WEC12" s="41"/>
      <c r="WED12" s="41"/>
      <c r="WEE12" s="41"/>
      <c r="WEF12" s="42"/>
      <c r="WEG12" s="42"/>
      <c r="WEH12" s="42"/>
      <c r="WEI12" s="42"/>
      <c r="WEJ12" s="42"/>
      <c r="WEK12" s="42"/>
      <c r="WEL12" s="40"/>
      <c r="WEM12" s="41"/>
      <c r="WEN12" s="41"/>
      <c r="WEO12" s="41"/>
      <c r="WEP12" s="41"/>
      <c r="WEQ12" s="41"/>
      <c r="WER12" s="41"/>
      <c r="WES12" s="41"/>
      <c r="WET12" s="41"/>
      <c r="WEU12" s="42"/>
      <c r="WEV12" s="42"/>
      <c r="WEW12" s="42"/>
      <c r="WEX12" s="42"/>
      <c r="WEY12" s="42"/>
      <c r="WEZ12" s="42"/>
      <c r="WFA12" s="40"/>
      <c r="WFB12" s="41"/>
      <c r="WFC12" s="41"/>
      <c r="WFD12" s="41"/>
      <c r="WFE12" s="41"/>
      <c r="WFF12" s="41"/>
      <c r="WFG12" s="41"/>
      <c r="WFH12" s="41"/>
      <c r="WFI12" s="41"/>
      <c r="WFJ12" s="42"/>
      <c r="WFK12" s="42"/>
      <c r="WFL12" s="42"/>
      <c r="WFM12" s="42"/>
      <c r="WFN12" s="42"/>
      <c r="WFO12" s="42"/>
      <c r="WFP12" s="40"/>
      <c r="WFQ12" s="41"/>
      <c r="WFR12" s="41"/>
      <c r="WFS12" s="41"/>
      <c r="WFT12" s="41"/>
      <c r="WFU12" s="41"/>
      <c r="WFV12" s="41"/>
      <c r="WFW12" s="41"/>
      <c r="WFX12" s="41"/>
      <c r="WFY12" s="42"/>
      <c r="WFZ12" s="42"/>
      <c r="WGA12" s="42"/>
      <c r="WGB12" s="42"/>
      <c r="WGC12" s="42"/>
      <c r="WGD12" s="42"/>
      <c r="WGE12" s="40"/>
      <c r="WGF12" s="41"/>
      <c r="WGG12" s="41"/>
      <c r="WGH12" s="41"/>
      <c r="WGI12" s="41"/>
      <c r="WGJ12" s="41"/>
      <c r="WGK12" s="41"/>
      <c r="WGL12" s="41"/>
      <c r="WGM12" s="41"/>
      <c r="WGN12" s="42"/>
      <c r="WGO12" s="42"/>
      <c r="WGP12" s="42"/>
      <c r="WGQ12" s="42"/>
      <c r="WGR12" s="42"/>
      <c r="WGS12" s="42"/>
      <c r="WGT12" s="40"/>
      <c r="WGU12" s="41"/>
      <c r="WGV12" s="41"/>
      <c r="WGW12" s="41"/>
      <c r="WGX12" s="41"/>
      <c r="WGY12" s="41"/>
      <c r="WGZ12" s="41"/>
      <c r="WHA12" s="41"/>
      <c r="WHB12" s="41"/>
      <c r="WHC12" s="42"/>
      <c r="WHD12" s="42"/>
      <c r="WHE12" s="42"/>
      <c r="WHF12" s="42"/>
      <c r="WHG12" s="42"/>
      <c r="WHH12" s="42"/>
      <c r="WHI12" s="40"/>
      <c r="WHJ12" s="41"/>
      <c r="WHK12" s="41"/>
      <c r="WHL12" s="41"/>
      <c r="WHM12" s="41"/>
      <c r="WHN12" s="41"/>
      <c r="WHO12" s="41"/>
      <c r="WHP12" s="41"/>
      <c r="WHQ12" s="41"/>
      <c r="WHR12" s="42"/>
      <c r="WHS12" s="42"/>
      <c r="WHT12" s="42"/>
      <c r="WHU12" s="42"/>
      <c r="WHV12" s="42"/>
      <c r="WHW12" s="42"/>
      <c r="WHX12" s="40"/>
      <c r="WHY12" s="41"/>
      <c r="WHZ12" s="41"/>
      <c r="WIA12" s="41"/>
      <c r="WIB12" s="41"/>
      <c r="WIC12" s="41"/>
      <c r="WID12" s="41"/>
      <c r="WIE12" s="41"/>
      <c r="WIF12" s="41"/>
      <c r="WIG12" s="42"/>
      <c r="WIH12" s="42"/>
      <c r="WII12" s="42"/>
      <c r="WIJ12" s="42"/>
      <c r="WIK12" s="42"/>
      <c r="WIL12" s="42"/>
      <c r="WIM12" s="40"/>
      <c r="WIN12" s="41"/>
      <c r="WIO12" s="41"/>
      <c r="WIP12" s="41"/>
      <c r="WIQ12" s="41"/>
      <c r="WIR12" s="41"/>
      <c r="WIS12" s="41"/>
      <c r="WIT12" s="41"/>
      <c r="WIU12" s="41"/>
      <c r="WIV12" s="42"/>
      <c r="WIW12" s="42"/>
      <c r="WIX12" s="42"/>
      <c r="WIY12" s="42"/>
      <c r="WIZ12" s="42"/>
      <c r="WJA12" s="42"/>
      <c r="WJB12" s="40"/>
      <c r="WJC12" s="41"/>
      <c r="WJD12" s="41"/>
      <c r="WJE12" s="41"/>
      <c r="WJF12" s="41"/>
      <c r="WJG12" s="41"/>
      <c r="WJH12" s="41"/>
      <c r="WJI12" s="41"/>
      <c r="WJJ12" s="41"/>
      <c r="WJK12" s="42"/>
      <c r="WJL12" s="42"/>
      <c r="WJM12" s="42"/>
      <c r="WJN12" s="42"/>
      <c r="WJO12" s="42"/>
      <c r="WJP12" s="42"/>
      <c r="WJQ12" s="40"/>
      <c r="WJR12" s="41"/>
      <c r="WJS12" s="41"/>
      <c r="WJT12" s="41"/>
      <c r="WJU12" s="41"/>
      <c r="WJV12" s="41"/>
      <c r="WJW12" s="41"/>
      <c r="WJX12" s="41"/>
      <c r="WJY12" s="41"/>
      <c r="WJZ12" s="42"/>
      <c r="WKA12" s="42"/>
      <c r="WKB12" s="42"/>
      <c r="WKC12" s="42"/>
      <c r="WKD12" s="42"/>
      <c r="WKE12" s="42"/>
      <c r="WKF12" s="40"/>
      <c r="WKG12" s="41"/>
      <c r="WKH12" s="41"/>
      <c r="WKI12" s="41"/>
      <c r="WKJ12" s="41"/>
      <c r="WKK12" s="41"/>
      <c r="WKL12" s="41"/>
      <c r="WKM12" s="41"/>
      <c r="WKN12" s="41"/>
      <c r="WKO12" s="42"/>
      <c r="WKP12" s="42"/>
      <c r="WKQ12" s="42"/>
      <c r="WKR12" s="42"/>
      <c r="WKS12" s="42"/>
      <c r="WKT12" s="42"/>
      <c r="WKU12" s="40"/>
      <c r="WKV12" s="41"/>
      <c r="WKW12" s="41"/>
      <c r="WKX12" s="41"/>
      <c r="WKY12" s="41"/>
      <c r="WKZ12" s="41"/>
      <c r="WLA12" s="41"/>
      <c r="WLB12" s="41"/>
      <c r="WLC12" s="41"/>
      <c r="WLD12" s="42"/>
      <c r="WLE12" s="42"/>
      <c r="WLF12" s="42"/>
      <c r="WLG12" s="42"/>
      <c r="WLH12" s="42"/>
      <c r="WLI12" s="42"/>
      <c r="WLJ12" s="40"/>
      <c r="WLK12" s="41"/>
      <c r="WLL12" s="41"/>
      <c r="WLM12" s="41"/>
      <c r="WLN12" s="41"/>
      <c r="WLO12" s="41"/>
      <c r="WLP12" s="41"/>
      <c r="WLQ12" s="41"/>
      <c r="WLR12" s="41"/>
      <c r="WLS12" s="42"/>
      <c r="WLT12" s="42"/>
      <c r="WLU12" s="42"/>
      <c r="WLV12" s="42"/>
      <c r="WLW12" s="42"/>
      <c r="WLX12" s="42"/>
      <c r="WLY12" s="40"/>
      <c r="WLZ12" s="41"/>
      <c r="WMA12" s="41"/>
      <c r="WMB12" s="41"/>
      <c r="WMC12" s="41"/>
      <c r="WMD12" s="41"/>
      <c r="WME12" s="41"/>
      <c r="WMF12" s="41"/>
      <c r="WMG12" s="41"/>
      <c r="WMH12" s="42"/>
      <c r="WMI12" s="42"/>
      <c r="WMJ12" s="42"/>
      <c r="WMK12" s="42"/>
      <c r="WML12" s="42"/>
      <c r="WMM12" s="42"/>
      <c r="WMN12" s="40"/>
      <c r="WMO12" s="41"/>
      <c r="WMP12" s="41"/>
      <c r="WMQ12" s="41"/>
      <c r="WMR12" s="41"/>
      <c r="WMS12" s="41"/>
      <c r="WMT12" s="41"/>
      <c r="WMU12" s="41"/>
      <c r="WMV12" s="41"/>
      <c r="WMW12" s="42"/>
      <c r="WMX12" s="42"/>
      <c r="WMY12" s="42"/>
      <c r="WMZ12" s="42"/>
      <c r="WNA12" s="42"/>
      <c r="WNB12" s="42"/>
      <c r="WNC12" s="40"/>
      <c r="WND12" s="41"/>
      <c r="WNE12" s="41"/>
      <c r="WNF12" s="41"/>
      <c r="WNG12" s="41"/>
      <c r="WNH12" s="41"/>
      <c r="WNI12" s="41"/>
      <c r="WNJ12" s="41"/>
      <c r="WNK12" s="41"/>
      <c r="WNL12" s="42"/>
      <c r="WNM12" s="42"/>
      <c r="WNN12" s="42"/>
      <c r="WNO12" s="42"/>
      <c r="WNP12" s="42"/>
      <c r="WNQ12" s="42"/>
      <c r="WNR12" s="40"/>
      <c r="WNS12" s="41"/>
      <c r="WNT12" s="41"/>
      <c r="WNU12" s="41"/>
      <c r="WNV12" s="41"/>
      <c r="WNW12" s="41"/>
      <c r="WNX12" s="41"/>
      <c r="WNY12" s="41"/>
      <c r="WNZ12" s="41"/>
      <c r="WOA12" s="42"/>
      <c r="WOB12" s="42"/>
      <c r="WOC12" s="42"/>
      <c r="WOD12" s="42"/>
      <c r="WOE12" s="42"/>
      <c r="WOF12" s="42"/>
      <c r="WOG12" s="40"/>
      <c r="WOH12" s="41"/>
      <c r="WOI12" s="41"/>
      <c r="WOJ12" s="41"/>
      <c r="WOK12" s="41"/>
      <c r="WOL12" s="41"/>
      <c r="WOM12" s="41"/>
      <c r="WON12" s="41"/>
      <c r="WOO12" s="41"/>
      <c r="WOP12" s="42"/>
      <c r="WOQ12" s="42"/>
      <c r="WOR12" s="42"/>
      <c r="WOS12" s="42"/>
      <c r="WOT12" s="42"/>
      <c r="WOU12" s="42"/>
      <c r="WOV12" s="40"/>
      <c r="WOW12" s="41"/>
      <c r="WOX12" s="41"/>
      <c r="WOY12" s="41"/>
      <c r="WOZ12" s="41"/>
      <c r="WPA12" s="41"/>
      <c r="WPB12" s="41"/>
      <c r="WPC12" s="41"/>
      <c r="WPD12" s="41"/>
      <c r="WPE12" s="42"/>
      <c r="WPF12" s="42"/>
      <c r="WPG12" s="42"/>
      <c r="WPH12" s="42"/>
      <c r="WPI12" s="42"/>
      <c r="WPJ12" s="42"/>
      <c r="WPK12" s="40"/>
      <c r="WPL12" s="41"/>
      <c r="WPM12" s="41"/>
      <c r="WPN12" s="41"/>
      <c r="WPO12" s="41"/>
      <c r="WPP12" s="41"/>
      <c r="WPQ12" s="41"/>
      <c r="WPR12" s="41"/>
      <c r="WPS12" s="41"/>
      <c r="WPT12" s="42"/>
      <c r="WPU12" s="42"/>
      <c r="WPV12" s="42"/>
      <c r="WPW12" s="42"/>
      <c r="WPX12" s="42"/>
      <c r="WPY12" s="42"/>
      <c r="WPZ12" s="40"/>
      <c r="WQA12" s="41"/>
      <c r="WQB12" s="41"/>
      <c r="WQC12" s="41"/>
      <c r="WQD12" s="41"/>
      <c r="WQE12" s="41"/>
      <c r="WQF12" s="41"/>
      <c r="WQG12" s="41"/>
      <c r="WQH12" s="41"/>
      <c r="WQI12" s="42"/>
      <c r="WQJ12" s="42"/>
      <c r="WQK12" s="42"/>
      <c r="WQL12" s="42"/>
      <c r="WQM12" s="42"/>
      <c r="WQN12" s="42"/>
      <c r="WQO12" s="40"/>
      <c r="WQP12" s="41"/>
      <c r="WQQ12" s="41"/>
      <c r="WQR12" s="41"/>
      <c r="WQS12" s="41"/>
      <c r="WQT12" s="41"/>
      <c r="WQU12" s="41"/>
      <c r="WQV12" s="41"/>
      <c r="WQW12" s="41"/>
      <c r="WQX12" s="42"/>
      <c r="WQY12" s="42"/>
      <c r="WQZ12" s="42"/>
      <c r="WRA12" s="42"/>
      <c r="WRB12" s="42"/>
      <c r="WRC12" s="42"/>
      <c r="WRD12" s="40"/>
      <c r="WRE12" s="41"/>
      <c r="WRF12" s="41"/>
      <c r="WRG12" s="41"/>
      <c r="WRH12" s="41"/>
      <c r="WRI12" s="41"/>
      <c r="WRJ12" s="41"/>
      <c r="WRK12" s="41"/>
      <c r="WRL12" s="41"/>
      <c r="WRM12" s="42"/>
      <c r="WRN12" s="42"/>
      <c r="WRO12" s="42"/>
      <c r="WRP12" s="42"/>
      <c r="WRQ12" s="42"/>
      <c r="WRR12" s="42"/>
      <c r="WRS12" s="40"/>
      <c r="WRT12" s="41"/>
      <c r="WRU12" s="41"/>
      <c r="WRV12" s="41"/>
      <c r="WRW12" s="41"/>
      <c r="WRX12" s="41"/>
      <c r="WRY12" s="41"/>
      <c r="WRZ12" s="41"/>
      <c r="WSA12" s="41"/>
      <c r="WSB12" s="42"/>
      <c r="WSC12" s="42"/>
      <c r="WSD12" s="42"/>
      <c r="WSE12" s="42"/>
      <c r="WSF12" s="42"/>
      <c r="WSG12" s="42"/>
      <c r="WSH12" s="40"/>
      <c r="WSI12" s="41"/>
      <c r="WSJ12" s="41"/>
      <c r="WSK12" s="41"/>
      <c r="WSL12" s="41"/>
      <c r="WSM12" s="41"/>
      <c r="WSN12" s="41"/>
      <c r="WSO12" s="41"/>
      <c r="WSP12" s="41"/>
      <c r="WSQ12" s="42"/>
      <c r="WSR12" s="42"/>
      <c r="WSS12" s="42"/>
      <c r="WST12" s="42"/>
      <c r="WSU12" s="42"/>
      <c r="WSV12" s="42"/>
      <c r="WSW12" s="40"/>
      <c r="WSX12" s="41"/>
      <c r="WSY12" s="41"/>
      <c r="WSZ12" s="41"/>
      <c r="WTA12" s="41"/>
      <c r="WTB12" s="41"/>
      <c r="WTC12" s="41"/>
      <c r="WTD12" s="41"/>
      <c r="WTE12" s="41"/>
      <c r="WTF12" s="42"/>
      <c r="WTG12" s="42"/>
      <c r="WTH12" s="42"/>
      <c r="WTI12" s="42"/>
      <c r="WTJ12" s="42"/>
      <c r="WTK12" s="42"/>
      <c r="WTL12" s="40"/>
      <c r="WTM12" s="41"/>
      <c r="WTN12" s="41"/>
      <c r="WTO12" s="41"/>
      <c r="WTP12" s="41"/>
      <c r="WTQ12" s="41"/>
      <c r="WTR12" s="41"/>
      <c r="WTS12" s="41"/>
      <c r="WTT12" s="41"/>
      <c r="WTU12" s="42"/>
      <c r="WTV12" s="42"/>
      <c r="WTW12" s="42"/>
      <c r="WTX12" s="42"/>
      <c r="WTY12" s="42"/>
      <c r="WTZ12" s="42"/>
      <c r="WUA12" s="40"/>
      <c r="WUB12" s="41"/>
      <c r="WUC12" s="41"/>
      <c r="WUD12" s="41"/>
      <c r="WUE12" s="41"/>
      <c r="WUF12" s="41"/>
      <c r="WUG12" s="41"/>
      <c r="WUH12" s="41"/>
      <c r="WUI12" s="41"/>
      <c r="WUJ12" s="42"/>
      <c r="WUK12" s="42"/>
      <c r="WUL12" s="42"/>
      <c r="WUM12" s="42"/>
      <c r="WUN12" s="42"/>
      <c r="WUO12" s="42"/>
      <c r="WUP12" s="40"/>
      <c r="WUQ12" s="41"/>
      <c r="WUR12" s="41"/>
      <c r="WUS12" s="41"/>
      <c r="WUT12" s="41"/>
      <c r="WUU12" s="41"/>
      <c r="WUV12" s="41"/>
      <c r="WUW12" s="41"/>
      <c r="WUX12" s="41"/>
      <c r="WUY12" s="42"/>
      <c r="WUZ12" s="42"/>
      <c r="WVA12" s="42"/>
      <c r="WVB12" s="42"/>
      <c r="WVC12" s="42"/>
      <c r="WVD12" s="42"/>
      <c r="WVE12" s="40"/>
      <c r="WVF12" s="41"/>
      <c r="WVG12" s="41"/>
      <c r="WVH12" s="41"/>
      <c r="WVI12" s="41"/>
      <c r="WVJ12" s="41"/>
      <c r="WVK12" s="41"/>
      <c r="WVL12" s="41"/>
      <c r="WVM12" s="41"/>
      <c r="WVN12" s="42"/>
      <c r="WVO12" s="42"/>
      <c r="WVP12" s="42"/>
      <c r="WVQ12" s="42"/>
      <c r="WVR12" s="42"/>
      <c r="WVS12" s="42"/>
      <c r="WVT12" s="40"/>
      <c r="WVU12" s="41"/>
      <c r="WVV12" s="41"/>
      <c r="WVW12" s="41"/>
      <c r="WVX12" s="41"/>
      <c r="WVY12" s="41"/>
      <c r="WVZ12" s="41"/>
      <c r="WWA12" s="41"/>
      <c r="WWB12" s="41"/>
      <c r="WWC12" s="42"/>
      <c r="WWD12" s="42"/>
      <c r="WWE12" s="42"/>
      <c r="WWF12" s="42"/>
      <c r="WWG12" s="42"/>
      <c r="WWH12" s="42"/>
      <c r="WWI12" s="40"/>
      <c r="WWJ12" s="41"/>
      <c r="WWK12" s="41"/>
      <c r="WWL12" s="41"/>
      <c r="WWM12" s="41"/>
      <c r="WWN12" s="41"/>
      <c r="WWO12" s="41"/>
      <c r="WWP12" s="41"/>
      <c r="WWQ12" s="41"/>
      <c r="WWR12" s="42"/>
      <c r="WWS12" s="42"/>
      <c r="WWT12" s="42"/>
      <c r="WWU12" s="42"/>
      <c r="WWV12" s="42"/>
      <c r="WWW12" s="42"/>
      <c r="WWX12" s="40"/>
      <c r="WWY12" s="41"/>
      <c r="WWZ12" s="41"/>
      <c r="WXA12" s="41"/>
      <c r="WXB12" s="41"/>
      <c r="WXC12" s="41"/>
      <c r="WXD12" s="41"/>
      <c r="WXE12" s="41"/>
      <c r="WXF12" s="41"/>
      <c r="WXG12" s="42"/>
      <c r="WXH12" s="42"/>
      <c r="WXI12" s="42"/>
      <c r="WXJ12" s="42"/>
      <c r="WXK12" s="42"/>
      <c r="WXL12" s="42"/>
      <c r="WXM12" s="40"/>
      <c r="WXN12" s="41"/>
      <c r="WXO12" s="41"/>
      <c r="WXP12" s="41"/>
      <c r="WXQ12" s="41"/>
      <c r="WXR12" s="41"/>
      <c r="WXS12" s="41"/>
      <c r="WXT12" s="41"/>
      <c r="WXU12" s="41"/>
      <c r="WXV12" s="42"/>
      <c r="WXW12" s="42"/>
      <c r="WXX12" s="42"/>
      <c r="WXY12" s="42"/>
      <c r="WXZ12" s="42"/>
      <c r="WYA12" s="42"/>
      <c r="WYB12" s="40"/>
      <c r="WYC12" s="41"/>
      <c r="WYD12" s="41"/>
      <c r="WYE12" s="41"/>
      <c r="WYF12" s="41"/>
      <c r="WYG12" s="41"/>
      <c r="WYH12" s="41"/>
      <c r="WYI12" s="41"/>
      <c r="WYJ12" s="41"/>
      <c r="WYK12" s="42"/>
      <c r="WYL12" s="42"/>
      <c r="WYM12" s="42"/>
      <c r="WYN12" s="42"/>
      <c r="WYO12" s="42"/>
      <c r="WYP12" s="42"/>
      <c r="WYQ12" s="40"/>
      <c r="WYR12" s="41"/>
      <c r="WYS12" s="41"/>
      <c r="WYT12" s="41"/>
      <c r="WYU12" s="41"/>
      <c r="WYV12" s="41"/>
      <c r="WYW12" s="41"/>
      <c r="WYX12" s="41"/>
      <c r="WYY12" s="41"/>
      <c r="WYZ12" s="42"/>
      <c r="WZA12" s="42"/>
      <c r="WZB12" s="42"/>
      <c r="WZC12" s="42"/>
      <c r="WZD12" s="42"/>
      <c r="WZE12" s="42"/>
      <c r="WZF12" s="40"/>
      <c r="WZG12" s="41"/>
      <c r="WZH12" s="41"/>
      <c r="WZI12" s="41"/>
      <c r="WZJ12" s="41"/>
      <c r="WZK12" s="41"/>
      <c r="WZL12" s="41"/>
      <c r="WZM12" s="41"/>
      <c r="WZN12" s="41"/>
      <c r="WZO12" s="42"/>
      <c r="WZP12" s="42"/>
      <c r="WZQ12" s="42"/>
      <c r="WZR12" s="42"/>
      <c r="WZS12" s="42"/>
      <c r="WZT12" s="42"/>
      <c r="WZU12" s="40"/>
      <c r="WZV12" s="41"/>
      <c r="WZW12" s="41"/>
      <c r="WZX12" s="41"/>
      <c r="WZY12" s="41"/>
      <c r="WZZ12" s="41"/>
      <c r="XAA12" s="41"/>
      <c r="XAB12" s="41"/>
      <c r="XAC12" s="41"/>
      <c r="XAD12" s="42"/>
      <c r="XAE12" s="42"/>
      <c r="XAF12" s="42"/>
      <c r="XAG12" s="42"/>
      <c r="XAH12" s="42"/>
      <c r="XAI12" s="42"/>
      <c r="XAJ12" s="40"/>
      <c r="XAK12" s="41"/>
      <c r="XAL12" s="41"/>
      <c r="XAM12" s="41"/>
      <c r="XAN12" s="41"/>
      <c r="XAO12" s="41"/>
      <c r="XAP12" s="41"/>
      <c r="XAQ12" s="41"/>
      <c r="XAR12" s="41"/>
      <c r="XAS12" s="42"/>
      <c r="XAT12" s="42"/>
      <c r="XAU12" s="42"/>
      <c r="XAV12" s="42"/>
      <c r="XAW12" s="42"/>
      <c r="XAX12" s="42"/>
      <c r="XAY12" s="40"/>
      <c r="XAZ12" s="41"/>
      <c r="XBA12" s="41"/>
      <c r="XBB12" s="41"/>
      <c r="XBC12" s="41"/>
      <c r="XBD12" s="41"/>
      <c r="XBE12" s="41"/>
      <c r="XBF12" s="41"/>
      <c r="XBG12" s="41"/>
      <c r="XBH12" s="42"/>
      <c r="XBI12" s="42"/>
      <c r="XBJ12" s="42"/>
      <c r="XBK12" s="42"/>
      <c r="XBL12" s="42"/>
      <c r="XBM12" s="42"/>
      <c r="XBN12" s="40"/>
      <c r="XBO12" s="41"/>
      <c r="XBP12" s="41"/>
      <c r="XBQ12" s="41"/>
      <c r="XBR12" s="41"/>
      <c r="XBS12" s="41"/>
      <c r="XBT12" s="41"/>
      <c r="XBU12" s="41"/>
      <c r="XBV12" s="41"/>
      <c r="XBW12" s="42"/>
      <c r="XBX12" s="42"/>
      <c r="XBY12" s="42"/>
      <c r="XBZ12" s="42"/>
      <c r="XCA12" s="42"/>
      <c r="XCB12" s="42"/>
      <c r="XCC12" s="40"/>
      <c r="XCD12" s="41"/>
      <c r="XCE12" s="41"/>
      <c r="XCF12" s="41"/>
      <c r="XCG12" s="41"/>
      <c r="XCH12" s="41"/>
      <c r="XCI12" s="41"/>
      <c r="XCJ12" s="41"/>
      <c r="XCK12" s="41"/>
      <c r="XCL12" s="42"/>
      <c r="XCM12" s="42"/>
      <c r="XCN12" s="42"/>
      <c r="XCO12" s="42"/>
      <c r="XCP12" s="42"/>
      <c r="XCQ12" s="42"/>
      <c r="XCR12" s="40"/>
      <c r="XCS12" s="41"/>
      <c r="XCT12" s="41"/>
      <c r="XCU12" s="41"/>
      <c r="XCV12" s="41"/>
      <c r="XCW12" s="41"/>
      <c r="XCX12" s="41"/>
      <c r="XCY12" s="41"/>
      <c r="XCZ12" s="41"/>
      <c r="XDA12" s="42"/>
      <c r="XDB12" s="42"/>
      <c r="XDC12" s="42"/>
      <c r="XDD12" s="42"/>
      <c r="XDE12" s="42"/>
      <c r="XDF12" s="42"/>
      <c r="XDG12" s="40"/>
      <c r="XDH12" s="41"/>
      <c r="XDI12" s="41"/>
      <c r="XDJ12" s="41"/>
      <c r="XDK12" s="41"/>
      <c r="XDL12" s="41"/>
      <c r="XDM12" s="41"/>
      <c r="XDN12" s="41"/>
      <c r="XDO12" s="41"/>
      <c r="XDP12" s="42"/>
      <c r="XDQ12" s="42"/>
      <c r="XDR12" s="42"/>
      <c r="XDS12" s="42"/>
      <c r="XDT12" s="42"/>
      <c r="XDU12" s="42"/>
      <c r="XDV12" s="40"/>
      <c r="XDW12" s="41"/>
      <c r="XDX12" s="41"/>
      <c r="XDY12" s="41"/>
      <c r="XDZ12" s="41"/>
      <c r="XEA12" s="41"/>
      <c r="XEB12" s="41"/>
      <c r="XEC12" s="41"/>
      <c r="XED12" s="41"/>
      <c r="XEE12" s="42"/>
      <c r="XEF12" s="42"/>
      <c r="XEG12" s="42"/>
      <c r="XEH12" s="42"/>
      <c r="XEI12" s="42"/>
      <c r="XEJ12" s="42"/>
      <c r="XEK12" s="40"/>
      <c r="XEL12" s="41"/>
      <c r="XEM12" s="41"/>
      <c r="XEN12" s="41"/>
      <c r="XEO12" s="41"/>
      <c r="XEP12" s="41"/>
      <c r="XEQ12" s="41"/>
      <c r="XER12" s="41"/>
      <c r="XES12" s="41"/>
      <c r="XET12" s="42"/>
      <c r="XEU12" s="42"/>
      <c r="XEV12" s="42"/>
      <c r="XEW12" s="42"/>
      <c r="XEX12" s="42"/>
      <c r="XEY12" s="42"/>
      <c r="XEZ12" s="40"/>
      <c r="XFA12" s="41"/>
      <c r="XFB12" s="41"/>
      <c r="XFC12" s="41"/>
    </row>
    <row r="13" spans="1:16383" x14ac:dyDescent="0.2">
      <c r="A13" s="40">
        <v>17898</v>
      </c>
      <c r="B13" s="164" t="s">
        <v>1</v>
      </c>
      <c r="C13" s="165" t="s">
        <v>1</v>
      </c>
      <c r="D13" s="166" t="s">
        <v>1</v>
      </c>
      <c r="E13" s="166" t="s">
        <v>1</v>
      </c>
      <c r="F13" s="164" t="s">
        <v>1</v>
      </c>
      <c r="G13" s="165" t="s">
        <v>1</v>
      </c>
      <c r="H13" s="164" t="s">
        <v>1</v>
      </c>
      <c r="I13" s="165" t="s">
        <v>1</v>
      </c>
      <c r="J13" s="164">
        <v>11.025</v>
      </c>
      <c r="K13" s="165">
        <v>7.6870482520000003</v>
      </c>
      <c r="L13" s="166" t="s">
        <v>1</v>
      </c>
      <c r="M13" s="165" t="s">
        <v>1</v>
      </c>
      <c r="N13" s="166" t="s">
        <v>1</v>
      </c>
      <c r="O13" s="165" t="s">
        <v>1</v>
      </c>
    </row>
    <row r="14" spans="1:16383" x14ac:dyDescent="0.2">
      <c r="A14" s="40">
        <v>18263</v>
      </c>
      <c r="B14" s="164">
        <v>19.7</v>
      </c>
      <c r="C14" s="165" t="s">
        <v>1</v>
      </c>
      <c r="D14" s="166">
        <v>4.92</v>
      </c>
      <c r="E14" s="166" t="s">
        <v>1</v>
      </c>
      <c r="F14" s="164" t="s">
        <v>1</v>
      </c>
      <c r="G14" s="165" t="s">
        <v>1</v>
      </c>
      <c r="H14" s="164">
        <v>2.77</v>
      </c>
      <c r="I14" s="165" t="s">
        <v>1</v>
      </c>
      <c r="J14" s="164">
        <v>9.1989999999999998</v>
      </c>
      <c r="K14" s="165">
        <v>-16.562358277000001</v>
      </c>
      <c r="L14" s="166">
        <v>12.77</v>
      </c>
      <c r="M14" s="165" t="s">
        <v>1</v>
      </c>
      <c r="N14" s="166" t="s">
        <v>1</v>
      </c>
      <c r="O14" s="165" t="s">
        <v>1</v>
      </c>
    </row>
    <row r="15" spans="1:16383" ht="21" customHeight="1" x14ac:dyDescent="0.2">
      <c r="A15" s="40">
        <v>18628</v>
      </c>
      <c r="B15" s="164">
        <v>18.399999999999999</v>
      </c>
      <c r="C15" s="165">
        <v>-6.4</v>
      </c>
      <c r="D15" s="166">
        <v>5.46</v>
      </c>
      <c r="E15" s="166">
        <v>10.975609756000001</v>
      </c>
      <c r="F15" s="164" t="s">
        <v>1</v>
      </c>
      <c r="G15" s="165" t="s">
        <v>1</v>
      </c>
      <c r="H15" s="164">
        <v>2.85</v>
      </c>
      <c r="I15" s="165">
        <v>2.8880866429999998</v>
      </c>
      <c r="J15" s="164">
        <v>9.2989999999999995</v>
      </c>
      <c r="K15" s="165">
        <v>1.0870746819999999</v>
      </c>
      <c r="L15" s="166">
        <v>11.87</v>
      </c>
      <c r="M15" s="165">
        <v>-7.0477682069999998</v>
      </c>
      <c r="N15" s="166" t="s">
        <v>1</v>
      </c>
      <c r="O15" s="165" t="s">
        <v>1</v>
      </c>
    </row>
    <row r="16" spans="1:16383" x14ac:dyDescent="0.2">
      <c r="A16" s="40">
        <v>18993</v>
      </c>
      <c r="B16" s="164">
        <v>19.8</v>
      </c>
      <c r="C16" s="165">
        <v>7.6</v>
      </c>
      <c r="D16" s="166">
        <v>6.28</v>
      </c>
      <c r="E16" s="166">
        <v>15.018315017999999</v>
      </c>
      <c r="F16" s="164" t="s">
        <v>1</v>
      </c>
      <c r="G16" s="165" t="s">
        <v>1</v>
      </c>
      <c r="H16" s="164">
        <v>3.12</v>
      </c>
      <c r="I16" s="165">
        <v>9.4736842110000001</v>
      </c>
      <c r="J16" s="164">
        <v>10.029999999999999</v>
      </c>
      <c r="K16" s="165">
        <v>7.8610603289999998</v>
      </c>
      <c r="L16" s="166">
        <v>13.86</v>
      </c>
      <c r="M16" s="165">
        <v>16.764953665</v>
      </c>
      <c r="N16" s="166" t="s">
        <v>1</v>
      </c>
      <c r="O16" s="165" t="s">
        <v>1</v>
      </c>
    </row>
    <row r="17" spans="1:15" x14ac:dyDescent="0.2">
      <c r="A17" s="40">
        <v>19359</v>
      </c>
      <c r="B17" s="164">
        <v>20.2</v>
      </c>
      <c r="C17" s="165">
        <v>2.1</v>
      </c>
      <c r="D17" s="166">
        <v>7</v>
      </c>
      <c r="E17" s="166">
        <v>11.464968152999999</v>
      </c>
      <c r="F17" s="164" t="s">
        <v>1</v>
      </c>
      <c r="G17" s="165" t="s">
        <v>1</v>
      </c>
      <c r="H17" s="164">
        <v>3.4</v>
      </c>
      <c r="I17" s="165">
        <v>8.9743589739999994</v>
      </c>
      <c r="J17" s="164">
        <v>10.257999999999999</v>
      </c>
      <c r="K17" s="165">
        <v>2.2731804590000002</v>
      </c>
      <c r="L17" s="166">
        <v>14.53</v>
      </c>
      <c r="M17" s="165">
        <v>4.8340548339999998</v>
      </c>
      <c r="N17" s="166" t="s">
        <v>1</v>
      </c>
      <c r="O17" s="165" t="s">
        <v>1</v>
      </c>
    </row>
    <row r="18" spans="1:15" x14ac:dyDescent="0.2">
      <c r="A18" s="40">
        <v>19724</v>
      </c>
      <c r="B18" s="164">
        <v>19.899999999999999</v>
      </c>
      <c r="C18" s="165">
        <v>-1.7</v>
      </c>
      <c r="D18" s="166">
        <v>6.9</v>
      </c>
      <c r="E18" s="166">
        <v>-1.428571429</v>
      </c>
      <c r="F18" s="164" t="s">
        <v>1</v>
      </c>
      <c r="G18" s="165" t="s">
        <v>1</v>
      </c>
      <c r="H18" s="164">
        <v>3.5</v>
      </c>
      <c r="I18" s="165">
        <v>2.9411764709999999</v>
      </c>
      <c r="J18" s="164">
        <v>10.342000000000001</v>
      </c>
      <c r="K18" s="165">
        <v>0.81887307499999995</v>
      </c>
      <c r="L18" s="166">
        <v>15.5</v>
      </c>
      <c r="M18" s="165">
        <v>6.6758430830000002</v>
      </c>
      <c r="N18" s="166" t="s">
        <v>1</v>
      </c>
      <c r="O18" s="165" t="s">
        <v>1</v>
      </c>
    </row>
    <row r="19" spans="1:15" x14ac:dyDescent="0.2">
      <c r="A19" s="40">
        <v>20089</v>
      </c>
      <c r="B19" s="164">
        <v>20</v>
      </c>
      <c r="C19" s="165">
        <v>0.4</v>
      </c>
      <c r="D19" s="166">
        <v>6.9</v>
      </c>
      <c r="E19" s="166">
        <v>0</v>
      </c>
      <c r="F19" s="164" t="s">
        <v>1</v>
      </c>
      <c r="G19" s="165" t="s">
        <v>1</v>
      </c>
      <c r="H19" s="164">
        <v>3.57</v>
      </c>
      <c r="I19" s="165">
        <v>2</v>
      </c>
      <c r="J19" s="164">
        <v>10.374000000000001</v>
      </c>
      <c r="K19" s="165">
        <v>0.30941790800000002</v>
      </c>
      <c r="L19" s="166">
        <v>16.440000000000001</v>
      </c>
      <c r="M19" s="165">
        <v>6.0645161290000003</v>
      </c>
      <c r="N19" s="166" t="s">
        <v>1</v>
      </c>
      <c r="O19" s="165" t="s">
        <v>1</v>
      </c>
    </row>
    <row r="20" spans="1:15" ht="21" customHeight="1" x14ac:dyDescent="0.2">
      <c r="A20" s="40">
        <v>20454</v>
      </c>
      <c r="B20" s="164">
        <v>20.3</v>
      </c>
      <c r="C20" s="165">
        <v>1.4</v>
      </c>
      <c r="D20" s="166">
        <v>6.95</v>
      </c>
      <c r="E20" s="166">
        <v>0.72463768100000003</v>
      </c>
      <c r="F20" s="164" t="s">
        <v>1</v>
      </c>
      <c r="G20" s="165" t="s">
        <v>1</v>
      </c>
      <c r="H20" s="164">
        <v>3.73</v>
      </c>
      <c r="I20" s="165">
        <v>4.4817927170000003</v>
      </c>
      <c r="J20" s="164">
        <v>10.345000000000001</v>
      </c>
      <c r="K20" s="165">
        <v>-0.27954501599999998</v>
      </c>
      <c r="L20" s="166">
        <v>16.27</v>
      </c>
      <c r="M20" s="165">
        <v>-1.0340632599999999</v>
      </c>
      <c r="N20" s="166" t="s">
        <v>1</v>
      </c>
      <c r="O20" s="165" t="s">
        <v>1</v>
      </c>
    </row>
    <row r="21" spans="1:15" x14ac:dyDescent="0.2">
      <c r="A21" s="40">
        <v>20820</v>
      </c>
      <c r="B21" s="164">
        <v>20.9</v>
      </c>
      <c r="C21" s="165">
        <v>2.8</v>
      </c>
      <c r="D21" s="166">
        <v>7.13</v>
      </c>
      <c r="E21" s="166">
        <v>2.5899280579999999</v>
      </c>
      <c r="F21" s="164" t="s">
        <v>1</v>
      </c>
      <c r="G21" s="165" t="s">
        <v>1</v>
      </c>
      <c r="H21" s="164">
        <v>3.91</v>
      </c>
      <c r="I21" s="165">
        <v>4.8257372649999999</v>
      </c>
      <c r="J21" s="164">
        <v>10.503</v>
      </c>
      <c r="K21" s="165">
        <v>1.527307878</v>
      </c>
      <c r="L21" s="166">
        <v>16.329999999999998</v>
      </c>
      <c r="M21" s="165">
        <v>0.36877689000000002</v>
      </c>
      <c r="N21" s="166" t="s">
        <v>1</v>
      </c>
      <c r="O21" s="165" t="s">
        <v>1</v>
      </c>
    </row>
    <row r="22" spans="1:15" x14ac:dyDescent="0.2">
      <c r="A22" s="40">
        <v>21185</v>
      </c>
      <c r="B22" s="164">
        <v>21.3</v>
      </c>
      <c r="C22" s="165">
        <v>2</v>
      </c>
      <c r="D22" s="166">
        <v>7.34</v>
      </c>
      <c r="E22" s="166">
        <v>2.9453015429999998</v>
      </c>
      <c r="F22" s="164" t="s">
        <v>1</v>
      </c>
      <c r="G22" s="165" t="s">
        <v>1</v>
      </c>
      <c r="H22" s="164">
        <v>4.0599999999999996</v>
      </c>
      <c r="I22" s="165">
        <v>3.8363171359999999</v>
      </c>
      <c r="J22" s="164">
        <v>10.853999999999999</v>
      </c>
      <c r="K22" s="165">
        <v>3.3419023139999999</v>
      </c>
      <c r="L22" s="166">
        <v>16.899999999999999</v>
      </c>
      <c r="M22" s="165">
        <v>3.4905082670000001</v>
      </c>
      <c r="N22" s="166" t="s">
        <v>1</v>
      </c>
      <c r="O22" s="165" t="s">
        <v>1</v>
      </c>
    </row>
    <row r="23" spans="1:15" x14ac:dyDescent="0.2">
      <c r="A23" s="40">
        <v>21550</v>
      </c>
      <c r="B23" s="164">
        <v>21.8</v>
      </c>
      <c r="C23" s="165">
        <v>2.2999999999999998</v>
      </c>
      <c r="D23" s="166">
        <v>8.4499999999999993</v>
      </c>
      <c r="E23" s="166">
        <v>15.122615804</v>
      </c>
      <c r="F23" s="164" t="s">
        <v>1</v>
      </c>
      <c r="G23" s="165" t="s">
        <v>1</v>
      </c>
      <c r="H23" s="164">
        <v>4.18</v>
      </c>
      <c r="I23" s="165">
        <v>2.9556650250000001</v>
      </c>
      <c r="J23" s="164">
        <v>11.15</v>
      </c>
      <c r="K23" s="165">
        <v>2.7271052149999999</v>
      </c>
      <c r="L23" s="166">
        <v>16.829999999999998</v>
      </c>
      <c r="M23" s="165">
        <v>-0.41420118299999997</v>
      </c>
      <c r="N23" s="166" t="s">
        <v>1</v>
      </c>
      <c r="O23" s="165" t="s">
        <v>1</v>
      </c>
    </row>
    <row r="24" spans="1:15" x14ac:dyDescent="0.2">
      <c r="A24" s="40">
        <v>21915</v>
      </c>
      <c r="B24" s="164">
        <v>21.9</v>
      </c>
      <c r="C24" s="165">
        <v>0.6</v>
      </c>
      <c r="D24" s="166">
        <v>8.92</v>
      </c>
      <c r="E24" s="166">
        <v>5.5621301780000003</v>
      </c>
      <c r="F24" s="164" t="s">
        <v>1</v>
      </c>
      <c r="G24" s="165" t="s">
        <v>1</v>
      </c>
      <c r="H24" s="164">
        <v>4.21</v>
      </c>
      <c r="I24" s="165">
        <v>0.71770334899999999</v>
      </c>
      <c r="J24" s="164">
        <v>11.263</v>
      </c>
      <c r="K24" s="165">
        <v>1.013452915</v>
      </c>
      <c r="L24" s="166">
        <v>17.010000000000002</v>
      </c>
      <c r="M24" s="165">
        <v>1.069518717</v>
      </c>
      <c r="N24" s="166" t="s">
        <v>1</v>
      </c>
      <c r="O24" s="165" t="s">
        <v>1</v>
      </c>
    </row>
    <row r="25" spans="1:15" ht="21" customHeight="1" x14ac:dyDescent="0.2">
      <c r="A25" s="40">
        <v>22281</v>
      </c>
      <c r="B25" s="164">
        <v>22.3</v>
      </c>
      <c r="C25" s="165">
        <v>1.6</v>
      </c>
      <c r="D25" s="166">
        <v>9.27</v>
      </c>
      <c r="E25" s="166">
        <v>3.9237668160000001</v>
      </c>
      <c r="F25" s="164" t="s">
        <v>1</v>
      </c>
      <c r="G25" s="165" t="s">
        <v>1</v>
      </c>
      <c r="H25" s="164">
        <v>4.25</v>
      </c>
      <c r="I25" s="165">
        <v>0.95011876500000003</v>
      </c>
      <c r="J25" s="164">
        <v>11.427</v>
      </c>
      <c r="K25" s="165">
        <v>1.4560951790000001</v>
      </c>
      <c r="L25" s="166">
        <v>17.57</v>
      </c>
      <c r="M25" s="165">
        <v>3.2921810699999998</v>
      </c>
      <c r="N25" s="166" t="s">
        <v>1</v>
      </c>
      <c r="O25" s="165" t="s">
        <v>1</v>
      </c>
    </row>
    <row r="26" spans="1:15" x14ac:dyDescent="0.2">
      <c r="A26" s="40">
        <v>22646</v>
      </c>
      <c r="B26" s="164">
        <v>22.9</v>
      </c>
      <c r="C26" s="165">
        <v>2.5</v>
      </c>
      <c r="D26" s="166">
        <v>9.52</v>
      </c>
      <c r="E26" s="166">
        <v>2.6968716289999999</v>
      </c>
      <c r="F26" s="164" t="s">
        <v>1</v>
      </c>
      <c r="G26" s="165" t="s">
        <v>1</v>
      </c>
      <c r="H26" s="164">
        <v>4.3899999999999997</v>
      </c>
      <c r="I26" s="165">
        <v>3.2941176470000002</v>
      </c>
      <c r="J26" s="164">
        <v>11.55</v>
      </c>
      <c r="K26" s="165">
        <v>1.0763980049999999</v>
      </c>
      <c r="L26" s="166">
        <v>18.52</v>
      </c>
      <c r="M26" s="165">
        <v>5.406943654</v>
      </c>
      <c r="N26" s="166" t="s">
        <v>1</v>
      </c>
      <c r="O26" s="165" t="s">
        <v>1</v>
      </c>
    </row>
    <row r="27" spans="1:15" x14ac:dyDescent="0.2">
      <c r="A27" s="40">
        <v>23011</v>
      </c>
      <c r="B27" s="164">
        <v>23.5</v>
      </c>
      <c r="C27" s="165">
        <v>2.8</v>
      </c>
      <c r="D27" s="166">
        <v>10.01</v>
      </c>
      <c r="E27" s="166">
        <v>5.1470588240000001</v>
      </c>
      <c r="F27" s="164" t="s">
        <v>1</v>
      </c>
      <c r="G27" s="165" t="s">
        <v>1</v>
      </c>
      <c r="H27" s="164">
        <v>4.58</v>
      </c>
      <c r="I27" s="165">
        <v>4.3280182229999999</v>
      </c>
      <c r="J27" s="164">
        <v>11.688000000000001</v>
      </c>
      <c r="K27" s="165">
        <v>1.194805195</v>
      </c>
      <c r="L27" s="166">
        <v>19.78</v>
      </c>
      <c r="M27" s="165">
        <v>6.803455724</v>
      </c>
      <c r="N27" s="166" t="s">
        <v>1</v>
      </c>
      <c r="O27" s="165" t="s">
        <v>1</v>
      </c>
    </row>
    <row r="28" spans="1:15" x14ac:dyDescent="0.2">
      <c r="A28" s="40">
        <v>23376</v>
      </c>
      <c r="B28" s="164">
        <v>24.2</v>
      </c>
      <c r="C28" s="165">
        <v>3</v>
      </c>
      <c r="D28" s="166">
        <v>10.6</v>
      </c>
      <c r="E28" s="166">
        <v>5.894105894</v>
      </c>
      <c r="F28" s="164" t="s">
        <v>1</v>
      </c>
      <c r="G28" s="165" t="s">
        <v>1</v>
      </c>
      <c r="H28" s="164">
        <v>4.67</v>
      </c>
      <c r="I28" s="165">
        <v>1.9650655020000001</v>
      </c>
      <c r="J28" s="164">
        <v>11.833</v>
      </c>
      <c r="K28" s="165">
        <v>1.240588638</v>
      </c>
      <c r="L28" s="166">
        <v>21.25</v>
      </c>
      <c r="M28" s="165">
        <v>7.4317492420000004</v>
      </c>
      <c r="N28" s="166" t="s">
        <v>1</v>
      </c>
      <c r="O28" s="165" t="s">
        <v>1</v>
      </c>
    </row>
    <row r="29" spans="1:15" x14ac:dyDescent="0.2">
      <c r="A29" s="40">
        <v>23742</v>
      </c>
      <c r="B29" s="164">
        <v>24.8</v>
      </c>
      <c r="C29" s="165">
        <v>2.4</v>
      </c>
      <c r="D29" s="166">
        <v>10.96</v>
      </c>
      <c r="E29" s="166">
        <v>3.3962264150000001</v>
      </c>
      <c r="F29" s="164" t="s">
        <v>1</v>
      </c>
      <c r="G29" s="165" t="s">
        <v>1</v>
      </c>
      <c r="H29" s="164">
        <v>4.82</v>
      </c>
      <c r="I29" s="165">
        <v>3.2119914349999998</v>
      </c>
      <c r="J29" s="164">
        <v>11.984</v>
      </c>
      <c r="K29" s="165">
        <v>1.276092284</v>
      </c>
      <c r="L29" s="166">
        <v>22.3</v>
      </c>
      <c r="M29" s="165">
        <v>4.9411764710000003</v>
      </c>
      <c r="N29" s="166" t="s">
        <v>1</v>
      </c>
      <c r="O29" s="165" t="s">
        <v>1</v>
      </c>
    </row>
    <row r="30" spans="1:15" ht="21" customHeight="1" x14ac:dyDescent="0.2">
      <c r="A30" s="40">
        <v>24107</v>
      </c>
      <c r="B30" s="164">
        <v>25.6</v>
      </c>
      <c r="C30" s="165">
        <v>3.2</v>
      </c>
      <c r="D30" s="166">
        <v>11.24</v>
      </c>
      <c r="E30" s="166">
        <v>2.5547445259999999</v>
      </c>
      <c r="F30" s="164" t="s">
        <v>1</v>
      </c>
      <c r="G30" s="165" t="s">
        <v>1</v>
      </c>
      <c r="H30" s="164">
        <v>5.05</v>
      </c>
      <c r="I30" s="165">
        <v>4.7717842319999999</v>
      </c>
      <c r="J30" s="164">
        <v>12.173999999999999</v>
      </c>
      <c r="K30" s="165">
        <v>1.5854472630000001</v>
      </c>
      <c r="L30" s="166">
        <v>23.72</v>
      </c>
      <c r="M30" s="165">
        <v>6.3677130039999996</v>
      </c>
      <c r="N30" s="166" t="s">
        <v>1</v>
      </c>
      <c r="O30" s="165" t="s">
        <v>1</v>
      </c>
    </row>
    <row r="31" spans="1:15" x14ac:dyDescent="0.2">
      <c r="A31" s="40">
        <v>24472</v>
      </c>
      <c r="B31" s="164">
        <v>26.4</v>
      </c>
      <c r="C31" s="165">
        <v>3.3</v>
      </c>
      <c r="D31" s="166">
        <v>11.52</v>
      </c>
      <c r="E31" s="166">
        <v>2.4911032030000002</v>
      </c>
      <c r="F31" s="164" t="s">
        <v>1</v>
      </c>
      <c r="G31" s="165" t="s">
        <v>1</v>
      </c>
      <c r="H31" s="164">
        <v>5.25</v>
      </c>
      <c r="I31" s="165">
        <v>3.96039604</v>
      </c>
      <c r="J31" s="164">
        <v>12.541</v>
      </c>
      <c r="K31" s="165">
        <v>3.0146213240000002</v>
      </c>
      <c r="L31" s="166">
        <v>24.99</v>
      </c>
      <c r="M31" s="165">
        <v>5.3541315349999996</v>
      </c>
      <c r="N31" s="166" t="s">
        <v>1</v>
      </c>
      <c r="O31" s="165" t="s">
        <v>1</v>
      </c>
    </row>
    <row r="32" spans="1:15" x14ac:dyDescent="0.2">
      <c r="A32" s="40">
        <v>24837</v>
      </c>
      <c r="B32" s="164">
        <v>26.9</v>
      </c>
      <c r="C32" s="165">
        <v>1.9</v>
      </c>
      <c r="D32" s="166">
        <v>11.87</v>
      </c>
      <c r="E32" s="166">
        <v>3.0381944440000002</v>
      </c>
      <c r="F32" s="164" t="s">
        <v>1</v>
      </c>
      <c r="G32" s="165" t="s">
        <v>1</v>
      </c>
      <c r="H32" s="164">
        <v>5.38</v>
      </c>
      <c r="I32" s="165">
        <v>2.4761904760000002</v>
      </c>
      <c r="J32" s="164">
        <v>12.888999999999999</v>
      </c>
      <c r="K32" s="165">
        <v>2.7748983329999999</v>
      </c>
      <c r="L32" s="166">
        <v>25.89</v>
      </c>
      <c r="M32" s="165">
        <v>3.6014405759999999</v>
      </c>
      <c r="N32" s="166" t="s">
        <v>1</v>
      </c>
      <c r="O32" s="165" t="s">
        <v>1</v>
      </c>
    </row>
    <row r="33" spans="1:15" x14ac:dyDescent="0.2">
      <c r="A33" s="40">
        <v>25203</v>
      </c>
      <c r="B33" s="164">
        <v>27.3</v>
      </c>
      <c r="C33" s="165">
        <v>1.6</v>
      </c>
      <c r="D33" s="166">
        <v>12.41</v>
      </c>
      <c r="E33" s="166">
        <v>4.5492839089999997</v>
      </c>
      <c r="F33" s="164" t="s">
        <v>1</v>
      </c>
      <c r="G33" s="165" t="s">
        <v>1</v>
      </c>
      <c r="H33" s="164">
        <v>5.64</v>
      </c>
      <c r="I33" s="165">
        <v>4.8327137550000003</v>
      </c>
      <c r="J33" s="164">
        <v>13.44</v>
      </c>
      <c r="K33" s="165">
        <v>4.2749631470000002</v>
      </c>
      <c r="L33" s="166">
        <v>27.29</v>
      </c>
      <c r="M33" s="165">
        <v>5.4074932410000001</v>
      </c>
      <c r="N33" s="166" t="s">
        <v>1</v>
      </c>
      <c r="O33" s="165" t="s">
        <v>1</v>
      </c>
    </row>
    <row r="34" spans="1:15" x14ac:dyDescent="0.2">
      <c r="A34" s="40">
        <v>25568</v>
      </c>
      <c r="B34" s="164">
        <v>27.8</v>
      </c>
      <c r="C34" s="165">
        <v>1.8</v>
      </c>
      <c r="D34" s="166">
        <v>13.12</v>
      </c>
      <c r="E34" s="166">
        <v>5.721192587</v>
      </c>
      <c r="F34" s="164" t="s">
        <v>1</v>
      </c>
      <c r="G34" s="165" t="s">
        <v>1</v>
      </c>
      <c r="H34" s="164">
        <v>5.95</v>
      </c>
      <c r="I34" s="165">
        <v>5.4964539009999998</v>
      </c>
      <c r="J34" s="164">
        <v>14.173999999999999</v>
      </c>
      <c r="K34" s="165">
        <v>5.4613095239999998</v>
      </c>
      <c r="L34" s="166">
        <v>28.78</v>
      </c>
      <c r="M34" s="165">
        <v>5.4598754119999997</v>
      </c>
      <c r="N34" s="166" t="s">
        <v>1</v>
      </c>
      <c r="O34" s="165" t="s">
        <v>1</v>
      </c>
    </row>
    <row r="35" spans="1:15" ht="21" customHeight="1" x14ac:dyDescent="0.2">
      <c r="A35" s="40">
        <v>25933</v>
      </c>
      <c r="B35" s="164">
        <v>28.8</v>
      </c>
      <c r="C35" s="165">
        <v>3.6</v>
      </c>
      <c r="D35" s="166">
        <v>13.9</v>
      </c>
      <c r="E35" s="166">
        <v>5.945121951</v>
      </c>
      <c r="F35" s="164" t="s">
        <v>1</v>
      </c>
      <c r="G35" s="165" t="s">
        <v>1</v>
      </c>
      <c r="H35" s="164">
        <v>6.32</v>
      </c>
      <c r="I35" s="165">
        <v>6.2184873950000004</v>
      </c>
      <c r="J35" s="164">
        <v>15.000999999999999</v>
      </c>
      <c r="K35" s="165">
        <v>5.8346267809999999</v>
      </c>
      <c r="L35" s="166">
        <v>30.98</v>
      </c>
      <c r="M35" s="165">
        <v>7.6441973589999996</v>
      </c>
      <c r="N35" s="166">
        <v>6.42</v>
      </c>
      <c r="O35" s="165" t="s">
        <v>1</v>
      </c>
    </row>
    <row r="36" spans="1:15" x14ac:dyDescent="0.2">
      <c r="A36" s="40">
        <v>26298</v>
      </c>
      <c r="B36" s="164">
        <v>30.3</v>
      </c>
      <c r="C36" s="165">
        <v>5.2</v>
      </c>
      <c r="D36" s="166">
        <v>14.67</v>
      </c>
      <c r="E36" s="166">
        <v>5.5395683450000002</v>
      </c>
      <c r="F36" s="164" t="s">
        <v>1</v>
      </c>
      <c r="G36" s="165" t="s">
        <v>1</v>
      </c>
      <c r="H36" s="164">
        <v>6.92</v>
      </c>
      <c r="I36" s="165">
        <v>9.4936708860000003</v>
      </c>
      <c r="J36" s="164">
        <v>15.645</v>
      </c>
      <c r="K36" s="165">
        <v>4.2930471299999997</v>
      </c>
      <c r="L36" s="166">
        <v>32.950000000000003</v>
      </c>
      <c r="M36" s="165">
        <v>6.3589412520000002</v>
      </c>
      <c r="N36" s="166">
        <v>6.79</v>
      </c>
      <c r="O36" s="165">
        <v>5.763239875</v>
      </c>
    </row>
    <row r="37" spans="1:15" x14ac:dyDescent="0.2">
      <c r="A37" s="40">
        <v>26664</v>
      </c>
      <c r="B37" s="164">
        <v>31.9</v>
      </c>
      <c r="C37" s="165">
        <v>5.4</v>
      </c>
      <c r="D37" s="166">
        <v>15.57</v>
      </c>
      <c r="E37" s="166">
        <v>6.1349693250000001</v>
      </c>
      <c r="F37" s="164" t="s">
        <v>1</v>
      </c>
      <c r="G37" s="165" t="s">
        <v>1</v>
      </c>
      <c r="H37" s="164">
        <v>7.41</v>
      </c>
      <c r="I37" s="165">
        <v>7.0809248550000001</v>
      </c>
      <c r="J37" s="164">
        <v>16.157</v>
      </c>
      <c r="K37" s="165">
        <v>3.2726110579999999</v>
      </c>
      <c r="L37" s="166">
        <v>34.549999999999997</v>
      </c>
      <c r="M37" s="165">
        <v>4.8558421850000002</v>
      </c>
      <c r="N37" s="166">
        <v>7.14</v>
      </c>
      <c r="O37" s="165">
        <v>5.1546391749999998</v>
      </c>
    </row>
    <row r="38" spans="1:15" x14ac:dyDescent="0.2">
      <c r="A38" s="40">
        <v>27029</v>
      </c>
      <c r="B38" s="164">
        <v>34.200000000000003</v>
      </c>
      <c r="C38" s="165">
        <v>7.1</v>
      </c>
      <c r="D38" s="166">
        <v>16.7</v>
      </c>
      <c r="E38" s="166">
        <v>7.2575465640000001</v>
      </c>
      <c r="F38" s="164" t="s">
        <v>1</v>
      </c>
      <c r="G38" s="165" t="s">
        <v>1</v>
      </c>
      <c r="H38" s="164">
        <v>8.08</v>
      </c>
      <c r="I38" s="165">
        <v>9.0418353580000002</v>
      </c>
      <c r="J38" s="164">
        <v>17.155000000000001</v>
      </c>
      <c r="K38" s="165">
        <v>6.1768892739999997</v>
      </c>
      <c r="L38" s="166">
        <v>38.56</v>
      </c>
      <c r="M38" s="165">
        <v>11.606367583000001</v>
      </c>
      <c r="N38" s="166">
        <v>7.72</v>
      </c>
      <c r="O38" s="165">
        <v>8.1232492999999995</v>
      </c>
    </row>
    <row r="39" spans="1:15" x14ac:dyDescent="0.2">
      <c r="A39" s="40">
        <v>27394</v>
      </c>
      <c r="B39" s="164">
        <v>36.6</v>
      </c>
      <c r="C39" s="165">
        <v>6.9</v>
      </c>
      <c r="D39" s="166">
        <v>18.98</v>
      </c>
      <c r="E39" s="166">
        <v>13.652694610999999</v>
      </c>
      <c r="F39" s="164" t="s">
        <v>1</v>
      </c>
      <c r="G39" s="165" t="s">
        <v>1</v>
      </c>
      <c r="H39" s="164">
        <v>9.3800000000000008</v>
      </c>
      <c r="I39" s="165">
        <v>16.089108911</v>
      </c>
      <c r="J39" s="164">
        <v>19.052</v>
      </c>
      <c r="K39" s="165">
        <v>11.058000583</v>
      </c>
      <c r="L39" s="166">
        <v>47.51</v>
      </c>
      <c r="M39" s="165">
        <v>23.210580913000001</v>
      </c>
      <c r="N39" s="166">
        <v>8.81</v>
      </c>
      <c r="O39" s="165">
        <v>14.119170984</v>
      </c>
    </row>
    <row r="40" spans="1:15" ht="21" customHeight="1" x14ac:dyDescent="0.2">
      <c r="A40" s="40">
        <v>27759</v>
      </c>
      <c r="B40" s="164">
        <v>38.799999999999997</v>
      </c>
      <c r="C40" s="165">
        <v>6</v>
      </c>
      <c r="D40" s="166">
        <v>21.21</v>
      </c>
      <c r="E40" s="166">
        <v>11.749209693999999</v>
      </c>
      <c r="F40" s="164" t="s">
        <v>1</v>
      </c>
      <c r="G40" s="165" t="s">
        <v>1</v>
      </c>
      <c r="H40" s="164">
        <v>11.66</v>
      </c>
      <c r="I40" s="165">
        <v>24.307036246999999</v>
      </c>
      <c r="J40" s="164">
        <v>20.794</v>
      </c>
      <c r="K40" s="165">
        <v>9.143397019</v>
      </c>
      <c r="L40" s="166">
        <v>53.09</v>
      </c>
      <c r="M40" s="165">
        <v>11.744895810999999</v>
      </c>
      <c r="N40" s="166">
        <v>9.85</v>
      </c>
      <c r="O40" s="165">
        <v>11.804767310000001</v>
      </c>
    </row>
    <row r="41" spans="1:15" x14ac:dyDescent="0.2">
      <c r="A41" s="40">
        <v>28125</v>
      </c>
      <c r="B41" s="164">
        <v>40.4</v>
      </c>
      <c r="C41" s="165">
        <v>4.2</v>
      </c>
      <c r="D41" s="166">
        <v>23.25</v>
      </c>
      <c r="E41" s="166">
        <v>9.6181046680000009</v>
      </c>
      <c r="F41" s="164" t="s">
        <v>1</v>
      </c>
      <c r="G41" s="165" t="s">
        <v>1</v>
      </c>
      <c r="H41" s="164">
        <v>13.59</v>
      </c>
      <c r="I41" s="165">
        <v>16.552315609000001</v>
      </c>
      <c r="J41" s="164">
        <v>21.988</v>
      </c>
      <c r="K41" s="165">
        <v>5.7420409729999999</v>
      </c>
      <c r="L41" s="166">
        <v>58.07</v>
      </c>
      <c r="M41" s="165">
        <v>9.3802976079999993</v>
      </c>
      <c r="N41" s="166">
        <v>10.78</v>
      </c>
      <c r="O41" s="165">
        <v>9.4416243649999991</v>
      </c>
    </row>
    <row r="42" spans="1:15" x14ac:dyDescent="0.2">
      <c r="A42" s="40">
        <v>28490</v>
      </c>
      <c r="B42" s="164">
        <v>41.9</v>
      </c>
      <c r="C42" s="165">
        <v>3.7</v>
      </c>
      <c r="D42" s="166">
        <v>25.46</v>
      </c>
      <c r="E42" s="166">
        <v>9.5053763440000001</v>
      </c>
      <c r="F42" s="164" t="s">
        <v>1</v>
      </c>
      <c r="G42" s="165" t="s">
        <v>1</v>
      </c>
      <c r="H42" s="164">
        <v>15.74</v>
      </c>
      <c r="I42" s="165">
        <v>15.820456218</v>
      </c>
      <c r="J42" s="164">
        <v>23.417999999999999</v>
      </c>
      <c r="K42" s="165">
        <v>6.5035473890000004</v>
      </c>
      <c r="L42" s="166">
        <v>62.81</v>
      </c>
      <c r="M42" s="165">
        <v>8.1625624250000008</v>
      </c>
      <c r="N42" s="166">
        <v>11.88</v>
      </c>
      <c r="O42" s="165">
        <v>10.204081632999999</v>
      </c>
    </row>
    <row r="43" spans="1:15" x14ac:dyDescent="0.2">
      <c r="A43" s="40">
        <v>28855</v>
      </c>
      <c r="B43" s="164">
        <v>43</v>
      </c>
      <c r="C43" s="165">
        <v>2.7</v>
      </c>
      <c r="D43" s="166">
        <v>27.8</v>
      </c>
      <c r="E43" s="166">
        <v>9.1908876670000001</v>
      </c>
      <c r="F43" s="164" t="s">
        <v>1</v>
      </c>
      <c r="G43" s="165" t="s">
        <v>1</v>
      </c>
      <c r="H43" s="164">
        <v>17.04</v>
      </c>
      <c r="I43" s="165">
        <v>8.2592121980000002</v>
      </c>
      <c r="J43" s="164">
        <v>25.204999999999998</v>
      </c>
      <c r="K43" s="165">
        <v>7.6308822269999999</v>
      </c>
      <c r="L43" s="166">
        <v>65.44</v>
      </c>
      <c r="M43" s="165">
        <v>4.1872313329999997</v>
      </c>
      <c r="N43" s="166">
        <v>12.96</v>
      </c>
      <c r="O43" s="165">
        <v>9.0909090910000003</v>
      </c>
    </row>
    <row r="44" spans="1:15" x14ac:dyDescent="0.2">
      <c r="A44" s="40">
        <v>29220</v>
      </c>
      <c r="B44" s="164">
        <v>44.8</v>
      </c>
      <c r="C44" s="165">
        <v>4.0999999999999996</v>
      </c>
      <c r="D44" s="166">
        <v>30.76</v>
      </c>
      <c r="E44" s="166">
        <v>10.647482013999999</v>
      </c>
      <c r="F44" s="164" t="s">
        <v>1</v>
      </c>
      <c r="G44" s="165" t="s">
        <v>1</v>
      </c>
      <c r="H44" s="164">
        <v>19.329999999999998</v>
      </c>
      <c r="I44" s="165">
        <v>13.438967136</v>
      </c>
      <c r="J44" s="164">
        <v>28.042000000000002</v>
      </c>
      <c r="K44" s="165">
        <v>11.255703233</v>
      </c>
      <c r="L44" s="166">
        <v>67.88</v>
      </c>
      <c r="M44" s="165">
        <v>3.7286063569999999</v>
      </c>
      <c r="N44" s="166">
        <v>14.44</v>
      </c>
      <c r="O44" s="165">
        <v>11.419753086</v>
      </c>
    </row>
    <row r="45" spans="1:15" ht="21" customHeight="1" x14ac:dyDescent="0.2">
      <c r="A45" s="40">
        <v>29586</v>
      </c>
      <c r="B45" s="164">
        <v>47.2</v>
      </c>
      <c r="C45" s="165">
        <v>5.4</v>
      </c>
      <c r="D45" s="166">
        <v>34.92</v>
      </c>
      <c r="E45" s="166">
        <v>13.524057216999999</v>
      </c>
      <c r="F45" s="164" t="s">
        <v>1</v>
      </c>
      <c r="G45" s="165" t="s">
        <v>1</v>
      </c>
      <c r="H45" s="164">
        <v>22.8</v>
      </c>
      <c r="I45" s="165">
        <v>17.951370925999999</v>
      </c>
      <c r="J45" s="164">
        <v>31.841000000000001</v>
      </c>
      <c r="K45" s="165">
        <v>13.547535839</v>
      </c>
      <c r="L45" s="166">
        <v>73.16</v>
      </c>
      <c r="M45" s="165">
        <v>7.7784325279999997</v>
      </c>
      <c r="N45" s="166">
        <v>16.559999999999999</v>
      </c>
      <c r="O45" s="165">
        <v>14.681440443</v>
      </c>
    </row>
    <row r="46" spans="1:15" x14ac:dyDescent="0.2">
      <c r="A46" s="40">
        <v>29951</v>
      </c>
      <c r="B46" s="164">
        <v>50.2</v>
      </c>
      <c r="C46" s="165">
        <v>6.3</v>
      </c>
      <c r="D46" s="166">
        <v>39.57</v>
      </c>
      <c r="E46" s="166">
        <v>13.316151203</v>
      </c>
      <c r="F46" s="164" t="s">
        <v>1</v>
      </c>
      <c r="G46" s="165" t="s">
        <v>1</v>
      </c>
      <c r="H46" s="164">
        <v>25.51</v>
      </c>
      <c r="I46" s="165">
        <v>11.885964912</v>
      </c>
      <c r="J46" s="164">
        <v>35.131999999999998</v>
      </c>
      <c r="K46" s="165">
        <v>10.335730662</v>
      </c>
      <c r="L46" s="166">
        <v>76.760000000000005</v>
      </c>
      <c r="M46" s="165">
        <v>4.9207217060000001</v>
      </c>
      <c r="N46" s="166">
        <v>18.579999999999998</v>
      </c>
      <c r="O46" s="165">
        <v>12.198067633000001</v>
      </c>
    </row>
    <row r="47" spans="1:15" x14ac:dyDescent="0.2">
      <c r="A47" s="40">
        <v>30316</v>
      </c>
      <c r="B47" s="164">
        <v>52.8</v>
      </c>
      <c r="C47" s="165">
        <v>5.2</v>
      </c>
      <c r="D47" s="166">
        <v>44.3</v>
      </c>
      <c r="E47" s="166">
        <v>11.953500126</v>
      </c>
      <c r="F47" s="164" t="s">
        <v>1</v>
      </c>
      <c r="G47" s="165" t="s">
        <v>1</v>
      </c>
      <c r="H47" s="164">
        <v>27.71</v>
      </c>
      <c r="I47" s="165">
        <v>8.6240689929999998</v>
      </c>
      <c r="J47" s="164">
        <v>37.286000000000001</v>
      </c>
      <c r="K47" s="165">
        <v>6.1311624729999998</v>
      </c>
      <c r="L47" s="166">
        <v>78.87</v>
      </c>
      <c r="M47" s="165">
        <v>2.7488275139999998</v>
      </c>
      <c r="N47" s="166">
        <v>20.58</v>
      </c>
      <c r="O47" s="165">
        <v>10.764262648000001</v>
      </c>
    </row>
    <row r="48" spans="1:15" x14ac:dyDescent="0.2">
      <c r="A48" s="40">
        <v>30681</v>
      </c>
      <c r="B48" s="164">
        <v>54.5</v>
      </c>
      <c r="C48" s="165">
        <v>3.2</v>
      </c>
      <c r="D48" s="166">
        <v>48.5</v>
      </c>
      <c r="E48" s="166">
        <v>9.480812641</v>
      </c>
      <c r="F48" s="164" t="s">
        <v>1</v>
      </c>
      <c r="G48" s="165" t="s">
        <v>1</v>
      </c>
      <c r="H48" s="164">
        <v>28.98</v>
      </c>
      <c r="I48" s="165">
        <v>4.5831829659999999</v>
      </c>
      <c r="J48" s="164">
        <v>38.484000000000002</v>
      </c>
      <c r="K48" s="165">
        <v>3.2130021989999999</v>
      </c>
      <c r="L48" s="166">
        <v>80.36</v>
      </c>
      <c r="M48" s="165">
        <v>1.8891847340000001</v>
      </c>
      <c r="N48" s="166">
        <v>22.83</v>
      </c>
      <c r="O48" s="165">
        <v>10.932944606</v>
      </c>
    </row>
    <row r="49" spans="1:15" x14ac:dyDescent="0.2">
      <c r="A49" s="40">
        <v>31047</v>
      </c>
      <c r="B49" s="164">
        <v>55.9</v>
      </c>
      <c r="C49" s="165">
        <v>2.5</v>
      </c>
      <c r="D49" s="166">
        <v>52.23</v>
      </c>
      <c r="E49" s="166">
        <v>7.6907216490000003</v>
      </c>
      <c r="F49" s="164" t="s">
        <v>1</v>
      </c>
      <c r="G49" s="165" t="s">
        <v>1</v>
      </c>
      <c r="H49" s="164">
        <v>30.42</v>
      </c>
      <c r="I49" s="165">
        <v>4.9689440989999998</v>
      </c>
      <c r="J49" s="164">
        <v>40.139000000000003</v>
      </c>
      <c r="K49" s="165">
        <v>4.3004885149999996</v>
      </c>
      <c r="L49" s="166">
        <v>82.17</v>
      </c>
      <c r="M49" s="165">
        <v>2.2523643600000001</v>
      </c>
      <c r="N49" s="166">
        <v>24.9</v>
      </c>
      <c r="O49" s="165">
        <v>9.0670170829999996</v>
      </c>
    </row>
    <row r="50" spans="1:15" ht="21" customHeight="1" x14ac:dyDescent="0.2">
      <c r="A50" s="40">
        <v>31412</v>
      </c>
      <c r="B50" s="164">
        <v>57</v>
      </c>
      <c r="C50" s="165">
        <v>2</v>
      </c>
      <c r="D50" s="166">
        <v>55.27</v>
      </c>
      <c r="E50" s="166">
        <v>5.8204097260000003</v>
      </c>
      <c r="F50" s="164" t="s">
        <v>1</v>
      </c>
      <c r="G50" s="165" t="s">
        <v>1</v>
      </c>
      <c r="H50" s="164">
        <v>32.26</v>
      </c>
      <c r="I50" s="165">
        <v>6.0486522020000004</v>
      </c>
      <c r="J50" s="164">
        <v>41.561999999999998</v>
      </c>
      <c r="K50" s="165">
        <v>3.5451804980000001</v>
      </c>
      <c r="L50" s="166">
        <v>83.84</v>
      </c>
      <c r="M50" s="165">
        <v>2.0323719119999999</v>
      </c>
      <c r="N50" s="166">
        <v>26.82</v>
      </c>
      <c r="O50" s="165">
        <v>7.7108433730000003</v>
      </c>
    </row>
    <row r="51" spans="1:15" x14ac:dyDescent="0.2">
      <c r="A51" s="40">
        <v>31777</v>
      </c>
      <c r="B51" s="164">
        <v>56.9</v>
      </c>
      <c r="C51" s="165">
        <v>-0.1</v>
      </c>
      <c r="D51" s="166">
        <v>56.67</v>
      </c>
      <c r="E51" s="166">
        <v>2.5330197210000001</v>
      </c>
      <c r="F51" s="164" t="s">
        <v>1</v>
      </c>
      <c r="G51" s="165" t="s">
        <v>1</v>
      </c>
      <c r="H51" s="164">
        <v>33.369999999999997</v>
      </c>
      <c r="I51" s="165">
        <v>3.4407935520000001</v>
      </c>
      <c r="J51" s="164">
        <v>42.350999999999999</v>
      </c>
      <c r="K51" s="165">
        <v>1.898368702</v>
      </c>
      <c r="L51" s="166">
        <v>84.35</v>
      </c>
      <c r="M51" s="165">
        <v>0.60830152699999995</v>
      </c>
      <c r="N51" s="166">
        <v>28.72</v>
      </c>
      <c r="O51" s="165">
        <v>7.0842654740000004</v>
      </c>
    </row>
    <row r="52" spans="1:15" x14ac:dyDescent="0.2">
      <c r="A52" s="40">
        <v>32142</v>
      </c>
      <c r="B52" s="164">
        <v>57</v>
      </c>
      <c r="C52" s="165">
        <v>0.2</v>
      </c>
      <c r="D52" s="166">
        <v>58.53</v>
      </c>
      <c r="E52" s="166">
        <v>3.2821598729999999</v>
      </c>
      <c r="F52" s="164" t="s">
        <v>1</v>
      </c>
      <c r="G52" s="165" t="s">
        <v>1</v>
      </c>
      <c r="H52" s="164">
        <v>34.75</v>
      </c>
      <c r="I52" s="165">
        <v>4.1354510040000001</v>
      </c>
      <c r="J52" s="164">
        <v>43.902999999999999</v>
      </c>
      <c r="K52" s="165">
        <v>3.6646124059999998</v>
      </c>
      <c r="L52" s="166">
        <v>84.46</v>
      </c>
      <c r="M52" s="165">
        <v>0.13040900999999999</v>
      </c>
      <c r="N52" s="166">
        <v>31.44</v>
      </c>
      <c r="O52" s="165">
        <v>9.4707520889999994</v>
      </c>
    </row>
    <row r="53" spans="1:15" x14ac:dyDescent="0.2">
      <c r="A53" s="40">
        <v>32508</v>
      </c>
      <c r="B53" s="164">
        <v>57.7</v>
      </c>
      <c r="C53" s="165">
        <v>1.2</v>
      </c>
      <c r="D53" s="166">
        <v>60.12</v>
      </c>
      <c r="E53" s="166">
        <v>2.7165556130000001</v>
      </c>
      <c r="F53" s="164" t="s">
        <v>1</v>
      </c>
      <c r="G53" s="165" t="s">
        <v>1</v>
      </c>
      <c r="H53" s="164">
        <v>36.46</v>
      </c>
      <c r="I53" s="165">
        <v>4.9208633089999996</v>
      </c>
      <c r="J53" s="164">
        <v>45.692999999999998</v>
      </c>
      <c r="K53" s="165">
        <v>4.0771701250000003</v>
      </c>
      <c r="L53" s="166">
        <v>85.01</v>
      </c>
      <c r="M53" s="165">
        <v>0.65119583199999997</v>
      </c>
      <c r="N53" s="166">
        <v>34.659999999999997</v>
      </c>
      <c r="O53" s="165">
        <v>10.241730280000001</v>
      </c>
    </row>
    <row r="54" spans="1:15" x14ac:dyDescent="0.2">
      <c r="A54" s="40">
        <v>32873</v>
      </c>
      <c r="B54" s="164">
        <v>59.3</v>
      </c>
      <c r="C54" s="165">
        <v>2.8</v>
      </c>
      <c r="D54" s="166">
        <v>62.24</v>
      </c>
      <c r="E54" s="166">
        <v>3.5262807719999998</v>
      </c>
      <c r="F54" s="164" t="s">
        <v>1</v>
      </c>
      <c r="G54" s="165" t="s">
        <v>1</v>
      </c>
      <c r="H54" s="164">
        <v>39.299999999999997</v>
      </c>
      <c r="I54" s="165">
        <v>7.7893582009999998</v>
      </c>
      <c r="J54" s="164">
        <v>47.899000000000001</v>
      </c>
      <c r="K54" s="165">
        <v>4.8278729780000003</v>
      </c>
      <c r="L54" s="166">
        <v>86.96</v>
      </c>
      <c r="M54" s="165">
        <v>2.2938477829999999</v>
      </c>
      <c r="N54" s="166">
        <v>36.89</v>
      </c>
      <c r="O54" s="165">
        <v>6.4339296020000001</v>
      </c>
    </row>
    <row r="55" spans="1:15" ht="21" customHeight="1" x14ac:dyDescent="0.2">
      <c r="A55" s="40">
        <v>33238</v>
      </c>
      <c r="B55" s="164">
        <v>60.8</v>
      </c>
      <c r="C55" s="165">
        <v>2.6</v>
      </c>
      <c r="D55" s="166">
        <v>64.38</v>
      </c>
      <c r="E55" s="166">
        <v>3.4383033420000002</v>
      </c>
      <c r="F55" s="164" t="s">
        <v>1</v>
      </c>
      <c r="G55" s="165" t="s">
        <v>1</v>
      </c>
      <c r="H55" s="164">
        <v>43.03</v>
      </c>
      <c r="I55" s="165">
        <v>9.4910941480000002</v>
      </c>
      <c r="J55" s="164">
        <v>50.484000000000002</v>
      </c>
      <c r="K55" s="165">
        <v>5.3967723750000003</v>
      </c>
      <c r="L55" s="166">
        <v>89.62</v>
      </c>
      <c r="M55" s="165">
        <v>3.0588776449999999</v>
      </c>
      <c r="N55" s="166">
        <v>39.51</v>
      </c>
      <c r="O55" s="165">
        <v>7.1021957169999999</v>
      </c>
    </row>
    <row r="56" spans="1:15" x14ac:dyDescent="0.2">
      <c r="A56" s="40">
        <v>33603</v>
      </c>
      <c r="B56" s="164">
        <v>63</v>
      </c>
      <c r="C56" s="165">
        <v>3.7</v>
      </c>
      <c r="D56" s="166">
        <v>66.44</v>
      </c>
      <c r="E56" s="166">
        <v>3.1997514759999999</v>
      </c>
      <c r="F56" s="164" t="s">
        <v>1</v>
      </c>
      <c r="G56" s="165" t="s">
        <v>1</v>
      </c>
      <c r="H56" s="164">
        <v>45.54</v>
      </c>
      <c r="I56" s="165">
        <v>5.8331396700000004</v>
      </c>
      <c r="J56" s="164">
        <v>52.622</v>
      </c>
      <c r="K56" s="165">
        <v>4.2350051500000001</v>
      </c>
      <c r="L56" s="166">
        <v>92.56</v>
      </c>
      <c r="M56" s="165">
        <v>3.2805177419999998</v>
      </c>
      <c r="N56" s="166">
        <v>42.17</v>
      </c>
      <c r="O56" s="165">
        <v>6.7324727920000003</v>
      </c>
    </row>
    <row r="57" spans="1:15" x14ac:dyDescent="0.2">
      <c r="A57" s="40">
        <v>33969</v>
      </c>
      <c r="B57" s="164">
        <v>65.5</v>
      </c>
      <c r="C57" s="165">
        <v>3.9</v>
      </c>
      <c r="D57" s="166">
        <v>68.010000000000005</v>
      </c>
      <c r="E57" s="166">
        <v>2.3630343169999999</v>
      </c>
      <c r="F57" s="164" t="s">
        <v>1</v>
      </c>
      <c r="G57" s="165" t="s">
        <v>1</v>
      </c>
      <c r="H57" s="164">
        <v>47.24</v>
      </c>
      <c r="I57" s="165">
        <v>3.7329819940000002</v>
      </c>
      <c r="J57" s="164">
        <v>54.216000000000001</v>
      </c>
      <c r="K57" s="165">
        <v>3.0291513060000002</v>
      </c>
      <c r="L57" s="166">
        <v>94.16</v>
      </c>
      <c r="M57" s="165">
        <v>1.72860847</v>
      </c>
      <c r="N57" s="166">
        <v>44.45</v>
      </c>
      <c r="O57" s="165">
        <v>5.4066872180000001</v>
      </c>
    </row>
    <row r="58" spans="1:15" x14ac:dyDescent="0.2">
      <c r="A58" s="40">
        <v>34334</v>
      </c>
      <c r="B58" s="167">
        <v>67.900000000000006</v>
      </c>
      <c r="C58" s="168">
        <v>3.6</v>
      </c>
      <c r="D58" s="166">
        <v>69.45</v>
      </c>
      <c r="E58" s="166">
        <v>2.1173356860000001</v>
      </c>
      <c r="F58" s="164" t="s">
        <v>1</v>
      </c>
      <c r="G58" s="165" t="s">
        <v>1</v>
      </c>
      <c r="H58" s="164">
        <v>47.98</v>
      </c>
      <c r="I58" s="165">
        <v>1.5664690939999999</v>
      </c>
      <c r="J58" s="164">
        <v>55.816000000000003</v>
      </c>
      <c r="K58" s="165">
        <v>2.9511583300000002</v>
      </c>
      <c r="L58" s="166">
        <v>95.34</v>
      </c>
      <c r="M58" s="165">
        <v>1.253186066</v>
      </c>
      <c r="N58" s="166">
        <v>46.51</v>
      </c>
      <c r="O58" s="165">
        <v>4.6344206970000004</v>
      </c>
    </row>
    <row r="59" spans="1:15" x14ac:dyDescent="0.2">
      <c r="A59" s="40">
        <v>34699</v>
      </c>
      <c r="B59" s="164">
        <v>69.7</v>
      </c>
      <c r="C59" s="165">
        <v>2.7</v>
      </c>
      <c r="D59" s="166">
        <v>70.59</v>
      </c>
      <c r="E59" s="166">
        <v>1.641468683</v>
      </c>
      <c r="F59" s="164" t="s">
        <v>1</v>
      </c>
      <c r="G59" s="165" t="s">
        <v>1</v>
      </c>
      <c r="H59" s="164">
        <v>49.17</v>
      </c>
      <c r="I59" s="165">
        <v>2.4802000830000002</v>
      </c>
      <c r="J59" s="164">
        <v>57.271000000000001</v>
      </c>
      <c r="K59" s="165">
        <v>2.6067794179999999</v>
      </c>
      <c r="L59" s="166">
        <v>96</v>
      </c>
      <c r="M59" s="165">
        <v>0.69225928299999995</v>
      </c>
      <c r="N59" s="166">
        <v>48.71</v>
      </c>
      <c r="O59" s="165">
        <v>4.7301655560000002</v>
      </c>
    </row>
    <row r="60" spans="1:15" ht="21" customHeight="1" x14ac:dyDescent="0.2">
      <c r="A60" s="40">
        <v>35064</v>
      </c>
      <c r="B60" s="164">
        <v>71</v>
      </c>
      <c r="C60" s="165">
        <v>1.9</v>
      </c>
      <c r="D60" s="166">
        <v>71.86</v>
      </c>
      <c r="E60" s="166">
        <v>1.7991216889999999</v>
      </c>
      <c r="F60" s="164" t="s">
        <v>1</v>
      </c>
      <c r="G60" s="165" t="s">
        <v>1</v>
      </c>
      <c r="H60" s="164">
        <v>50.85</v>
      </c>
      <c r="I60" s="165">
        <v>3.4167175109999999</v>
      </c>
      <c r="J60" s="164">
        <v>58.878</v>
      </c>
      <c r="K60" s="165">
        <v>2.8059576399999999</v>
      </c>
      <c r="L60" s="166">
        <v>95.92</v>
      </c>
      <c r="M60" s="165">
        <v>-8.3333332999999996E-2</v>
      </c>
      <c r="N60" s="166">
        <v>51.7</v>
      </c>
      <c r="O60" s="165">
        <v>6.138369945</v>
      </c>
    </row>
    <row r="61" spans="1:15" x14ac:dyDescent="0.2">
      <c r="A61" s="40">
        <v>35430</v>
      </c>
      <c r="B61" s="164">
        <v>72</v>
      </c>
      <c r="C61" s="165">
        <v>1.4</v>
      </c>
      <c r="D61" s="166">
        <v>73.290000000000006</v>
      </c>
      <c r="E61" s="166">
        <v>1.9899805180000001</v>
      </c>
      <c r="F61" s="164">
        <v>68.28</v>
      </c>
      <c r="G61" s="165" t="s">
        <v>1</v>
      </c>
      <c r="H61" s="164">
        <v>52.09</v>
      </c>
      <c r="I61" s="165">
        <v>2.4385447390000001</v>
      </c>
      <c r="J61" s="164">
        <v>60.603999999999999</v>
      </c>
      <c r="K61" s="165">
        <v>2.9314854440000002</v>
      </c>
      <c r="L61" s="166">
        <v>96.05</v>
      </c>
      <c r="M61" s="165">
        <v>0.135529608</v>
      </c>
      <c r="N61" s="166">
        <v>54.76</v>
      </c>
      <c r="O61" s="165">
        <v>5.9187620890000003</v>
      </c>
    </row>
    <row r="62" spans="1:15" x14ac:dyDescent="0.2">
      <c r="A62" s="40">
        <v>35795</v>
      </c>
      <c r="B62" s="164">
        <v>73.400000000000006</v>
      </c>
      <c r="C62" s="165">
        <v>1.9</v>
      </c>
      <c r="D62" s="166">
        <v>74.17</v>
      </c>
      <c r="E62" s="166">
        <v>1.20070951</v>
      </c>
      <c r="F62" s="164">
        <v>69.349999999999994</v>
      </c>
      <c r="G62" s="165">
        <v>1.6</v>
      </c>
      <c r="H62" s="164">
        <v>53.73</v>
      </c>
      <c r="I62" s="165">
        <v>3.1483970050000001</v>
      </c>
      <c r="J62" s="164">
        <v>62.021000000000001</v>
      </c>
      <c r="K62" s="165">
        <v>2.3381294960000001</v>
      </c>
      <c r="L62" s="166">
        <v>97.68</v>
      </c>
      <c r="M62" s="165">
        <v>1.6970327949999999</v>
      </c>
      <c r="N62" s="166">
        <v>57.47</v>
      </c>
      <c r="O62" s="165">
        <v>4.9488677870000002</v>
      </c>
    </row>
    <row r="63" spans="1:15" x14ac:dyDescent="0.2">
      <c r="A63" s="40">
        <v>36160</v>
      </c>
      <c r="B63" s="164">
        <v>74</v>
      </c>
      <c r="C63" s="165">
        <v>0.8</v>
      </c>
      <c r="D63" s="166">
        <v>74.650000000000006</v>
      </c>
      <c r="E63" s="166">
        <v>0.64716192500000003</v>
      </c>
      <c r="F63" s="164">
        <v>70.12</v>
      </c>
      <c r="G63" s="165">
        <v>1.1000000000000001</v>
      </c>
      <c r="H63" s="164">
        <v>55.56</v>
      </c>
      <c r="I63" s="165">
        <v>3.4059184810000001</v>
      </c>
      <c r="J63" s="164">
        <v>62.984000000000002</v>
      </c>
      <c r="K63" s="165">
        <v>1.5526998919999999</v>
      </c>
      <c r="L63" s="166">
        <v>98.32</v>
      </c>
      <c r="M63" s="165">
        <v>0.65520065500000002</v>
      </c>
      <c r="N63" s="166">
        <v>59.96</v>
      </c>
      <c r="O63" s="165">
        <v>4.3326953189999999</v>
      </c>
    </row>
    <row r="64" spans="1:15" x14ac:dyDescent="0.2">
      <c r="A64" s="40">
        <v>36525</v>
      </c>
      <c r="B64" s="164">
        <v>74.5</v>
      </c>
      <c r="C64" s="165">
        <v>0.7</v>
      </c>
      <c r="D64" s="166">
        <v>75.05</v>
      </c>
      <c r="E64" s="166">
        <v>0.53583389100000001</v>
      </c>
      <c r="F64" s="164">
        <v>70.89</v>
      </c>
      <c r="G64" s="165">
        <v>1.1000000000000001</v>
      </c>
      <c r="H64" s="164">
        <v>56.43</v>
      </c>
      <c r="I64" s="165">
        <v>1.56587473</v>
      </c>
      <c r="J64" s="164">
        <v>64.361999999999995</v>
      </c>
      <c r="K64" s="165">
        <v>2.187857234</v>
      </c>
      <c r="L64" s="166">
        <v>97.97</v>
      </c>
      <c r="M64" s="165">
        <v>-0.35598047199999999</v>
      </c>
      <c r="N64" s="166">
        <v>62.21</v>
      </c>
      <c r="O64" s="165">
        <v>3.7525016679999998</v>
      </c>
    </row>
    <row r="65" spans="1:15" ht="21" customHeight="1" x14ac:dyDescent="0.2">
      <c r="A65" s="40">
        <v>36891</v>
      </c>
      <c r="B65" s="164">
        <v>75.5</v>
      </c>
      <c r="C65" s="165">
        <v>1.3</v>
      </c>
      <c r="D65" s="166">
        <v>76.31</v>
      </c>
      <c r="E65" s="166">
        <v>1.6788807459999999</v>
      </c>
      <c r="F65" s="164">
        <v>72.38</v>
      </c>
      <c r="G65" s="165">
        <v>2.1</v>
      </c>
      <c r="H65" s="164">
        <v>58.08</v>
      </c>
      <c r="I65" s="165">
        <v>2.9239766079999998</v>
      </c>
      <c r="J65" s="164">
        <v>66.534999999999997</v>
      </c>
      <c r="K65" s="165">
        <v>3.3762157789999998</v>
      </c>
      <c r="L65" s="166">
        <v>97.3</v>
      </c>
      <c r="M65" s="165">
        <v>-0.68388282099999997</v>
      </c>
      <c r="N65" s="166">
        <v>64.75</v>
      </c>
      <c r="O65" s="165">
        <v>4.0829448639999999</v>
      </c>
    </row>
    <row r="66" spans="1:15" x14ac:dyDescent="0.2">
      <c r="A66" s="40">
        <v>37256</v>
      </c>
      <c r="B66" s="164">
        <v>77</v>
      </c>
      <c r="C66" s="165">
        <v>2</v>
      </c>
      <c r="D66" s="166">
        <v>77.56</v>
      </c>
      <c r="E66" s="166">
        <v>1.6380553010000001</v>
      </c>
      <c r="F66" s="164">
        <v>74.08</v>
      </c>
      <c r="G66" s="165">
        <v>2.2999999999999998</v>
      </c>
      <c r="H66" s="164">
        <v>59.14</v>
      </c>
      <c r="I66" s="165">
        <v>1.825068871</v>
      </c>
      <c r="J66" s="164">
        <v>68.415000000000006</v>
      </c>
      <c r="K66" s="165">
        <v>2.8255805220000001</v>
      </c>
      <c r="L66" s="166">
        <v>96.62</v>
      </c>
      <c r="M66" s="165">
        <v>-0.69886947600000004</v>
      </c>
      <c r="N66" s="166">
        <v>67.12</v>
      </c>
      <c r="O66" s="165">
        <v>3.66023166</v>
      </c>
    </row>
    <row r="67" spans="1:15" x14ac:dyDescent="0.2">
      <c r="A67" s="40">
        <v>37621</v>
      </c>
      <c r="B67" s="164">
        <v>78.099999999999994</v>
      </c>
      <c r="C67" s="165">
        <v>1.4</v>
      </c>
      <c r="D67" s="166">
        <v>79.040000000000006</v>
      </c>
      <c r="E67" s="166">
        <v>1.908200103</v>
      </c>
      <c r="F67" s="164">
        <v>75.75</v>
      </c>
      <c r="G67" s="165">
        <v>2.2999999999999998</v>
      </c>
      <c r="H67" s="164">
        <v>60.1</v>
      </c>
      <c r="I67" s="165">
        <v>1.6232668240000001</v>
      </c>
      <c r="J67" s="164">
        <v>69.5</v>
      </c>
      <c r="K67" s="165">
        <v>1.585909523</v>
      </c>
      <c r="L67" s="166">
        <v>95.76</v>
      </c>
      <c r="M67" s="165">
        <v>-0.89008486899999995</v>
      </c>
      <c r="N67" s="166">
        <v>68.989999999999995</v>
      </c>
      <c r="O67" s="165">
        <v>2.7860548270000001</v>
      </c>
    </row>
    <row r="68" spans="1:15" x14ac:dyDescent="0.2">
      <c r="A68" s="40">
        <v>37986</v>
      </c>
      <c r="B68" s="164">
        <v>78.900000000000006</v>
      </c>
      <c r="C68" s="165">
        <v>1</v>
      </c>
      <c r="D68" s="166">
        <v>80.709999999999994</v>
      </c>
      <c r="E68" s="166">
        <v>2.1128542509999999</v>
      </c>
      <c r="F68" s="164">
        <v>77.319999999999993</v>
      </c>
      <c r="G68" s="165">
        <v>2.1</v>
      </c>
      <c r="H68" s="164">
        <v>61.85</v>
      </c>
      <c r="I68" s="165">
        <v>2.911813644</v>
      </c>
      <c r="J68" s="164">
        <v>71.078000000000003</v>
      </c>
      <c r="K68" s="165">
        <v>2.2705035969999998</v>
      </c>
      <c r="L68" s="166">
        <v>95.51</v>
      </c>
      <c r="M68" s="165">
        <v>-0.26106933999999998</v>
      </c>
      <c r="N68" s="166">
        <v>70.69</v>
      </c>
      <c r="O68" s="165">
        <v>2.4641252360000001</v>
      </c>
    </row>
    <row r="69" spans="1:15" x14ac:dyDescent="0.2">
      <c r="A69" s="40">
        <v>38352</v>
      </c>
      <c r="B69" s="164">
        <v>80.2</v>
      </c>
      <c r="C69" s="165">
        <v>1.6</v>
      </c>
      <c r="D69" s="166">
        <v>82.44</v>
      </c>
      <c r="E69" s="166">
        <v>2.1434766449999998</v>
      </c>
      <c r="F69" s="164">
        <v>78.98</v>
      </c>
      <c r="G69" s="165">
        <v>2.1</v>
      </c>
      <c r="H69" s="164">
        <v>63.69</v>
      </c>
      <c r="I69" s="165">
        <v>2.9749393689999999</v>
      </c>
      <c r="J69" s="164">
        <v>72.980999999999995</v>
      </c>
      <c r="K69" s="165">
        <v>2.6773403870000001</v>
      </c>
      <c r="L69" s="166">
        <v>95.5</v>
      </c>
      <c r="M69" s="165">
        <v>-1.0470108000000001E-2</v>
      </c>
      <c r="N69" s="166">
        <v>72.42</v>
      </c>
      <c r="O69" s="165">
        <v>2.4473051350000001</v>
      </c>
    </row>
    <row r="70" spans="1:15" ht="21" customHeight="1" x14ac:dyDescent="0.2">
      <c r="A70" s="40">
        <v>38717</v>
      </c>
      <c r="B70" s="164">
        <v>81.5</v>
      </c>
      <c r="C70" s="165">
        <v>1.6</v>
      </c>
      <c r="D70" s="166">
        <v>83.87</v>
      </c>
      <c r="E70" s="166">
        <v>1.734594857</v>
      </c>
      <c r="F70" s="164">
        <v>80.7</v>
      </c>
      <c r="G70" s="165">
        <v>2.2000000000000002</v>
      </c>
      <c r="H70" s="164">
        <v>65.489999999999995</v>
      </c>
      <c r="I70" s="165">
        <v>2.8261893549999999</v>
      </c>
      <c r="J70" s="164">
        <v>75.456999999999994</v>
      </c>
      <c r="K70" s="165">
        <v>3.3926638439999999</v>
      </c>
      <c r="L70" s="166">
        <v>95.22</v>
      </c>
      <c r="M70" s="165">
        <v>-0.29319371700000002</v>
      </c>
      <c r="N70" s="166">
        <v>74.33</v>
      </c>
      <c r="O70" s="165">
        <v>2.637392985</v>
      </c>
    </row>
    <row r="71" spans="1:15" x14ac:dyDescent="0.2">
      <c r="A71" s="40">
        <v>39082</v>
      </c>
      <c r="B71" s="164">
        <v>82.8</v>
      </c>
      <c r="C71" s="165">
        <v>1.6</v>
      </c>
      <c r="D71" s="166">
        <v>85.27</v>
      </c>
      <c r="E71" s="166">
        <v>1.6692500299999999</v>
      </c>
      <c r="F71" s="164">
        <v>82.46</v>
      </c>
      <c r="G71" s="165">
        <v>2.2000000000000002</v>
      </c>
      <c r="H71" s="164">
        <v>67.58</v>
      </c>
      <c r="I71" s="165">
        <v>3.1913269199999998</v>
      </c>
      <c r="J71" s="164">
        <v>77.891000000000005</v>
      </c>
      <c r="K71" s="165">
        <v>3.225678201</v>
      </c>
      <c r="L71" s="166">
        <v>95.47</v>
      </c>
      <c r="M71" s="165">
        <v>0.26254988400000001</v>
      </c>
      <c r="N71" s="166">
        <v>76.31</v>
      </c>
      <c r="O71" s="165">
        <v>2.6637965829999999</v>
      </c>
    </row>
    <row r="72" spans="1:15" x14ac:dyDescent="0.2">
      <c r="A72" s="40">
        <v>39447</v>
      </c>
      <c r="B72" s="164">
        <v>84.7</v>
      </c>
      <c r="C72" s="165">
        <v>2.2999999999999998</v>
      </c>
      <c r="D72" s="166">
        <v>86.53</v>
      </c>
      <c r="E72" s="166">
        <v>1.4776592</v>
      </c>
      <c r="F72" s="164">
        <v>84.22</v>
      </c>
      <c r="G72" s="165">
        <v>2.1</v>
      </c>
      <c r="H72" s="164">
        <v>70.47</v>
      </c>
      <c r="I72" s="165">
        <v>4.2764131399999998</v>
      </c>
      <c r="J72" s="164">
        <v>80.113</v>
      </c>
      <c r="K72" s="165">
        <v>2.8527044199999998</v>
      </c>
      <c r="L72" s="166">
        <v>95.51</v>
      </c>
      <c r="M72" s="165">
        <v>4.1897978000000002E-2</v>
      </c>
      <c r="N72" s="166">
        <v>78.25</v>
      </c>
      <c r="O72" s="165">
        <v>2.5422618269999999</v>
      </c>
    </row>
    <row r="73" spans="1:15" x14ac:dyDescent="0.2">
      <c r="A73" s="40">
        <v>39813</v>
      </c>
      <c r="B73" s="164">
        <v>86.9</v>
      </c>
      <c r="C73" s="165">
        <v>2.6</v>
      </c>
      <c r="D73" s="166">
        <v>88.97</v>
      </c>
      <c r="E73" s="166">
        <v>2.8198312720000001</v>
      </c>
      <c r="F73" s="164">
        <v>86.98</v>
      </c>
      <c r="G73" s="165">
        <v>3.3</v>
      </c>
      <c r="H73" s="164">
        <v>73.28</v>
      </c>
      <c r="I73" s="165">
        <v>3.987512417</v>
      </c>
      <c r="J73" s="164">
        <v>83.188999999999993</v>
      </c>
      <c r="K73" s="165">
        <v>3.8395765979999998</v>
      </c>
      <c r="L73" s="166">
        <v>96.82</v>
      </c>
      <c r="M73" s="165">
        <v>1.371584127</v>
      </c>
      <c r="N73" s="166">
        <v>81.180000000000007</v>
      </c>
      <c r="O73" s="165">
        <v>3.7444089460000001</v>
      </c>
    </row>
    <row r="74" spans="1:15" x14ac:dyDescent="0.2">
      <c r="A74" s="40">
        <v>40178</v>
      </c>
      <c r="B74" s="164">
        <v>87.2</v>
      </c>
      <c r="C74" s="165">
        <v>0.3</v>
      </c>
      <c r="D74" s="166">
        <v>89.04</v>
      </c>
      <c r="E74" s="166">
        <v>7.8678206000000001E-2</v>
      </c>
      <c r="F74" s="164">
        <v>87.23</v>
      </c>
      <c r="G74" s="165">
        <v>0.3</v>
      </c>
      <c r="H74" s="164">
        <v>72.89</v>
      </c>
      <c r="I74" s="165">
        <v>-0.53220524000000002</v>
      </c>
      <c r="J74" s="164">
        <v>82.893000000000001</v>
      </c>
      <c r="K74" s="165">
        <v>-0.35581627399999999</v>
      </c>
      <c r="L74" s="166">
        <v>95.53</v>
      </c>
      <c r="M74" s="165">
        <v>-1.332369345</v>
      </c>
      <c r="N74" s="166">
        <v>81.650000000000006</v>
      </c>
      <c r="O74" s="165">
        <v>0.57896033499999999</v>
      </c>
    </row>
    <row r="75" spans="1:15" ht="21" customHeight="1" x14ac:dyDescent="0.2">
      <c r="A75" s="40">
        <v>40543</v>
      </c>
      <c r="B75" s="164">
        <v>88.1</v>
      </c>
      <c r="C75" s="165">
        <v>1</v>
      </c>
      <c r="D75" s="166">
        <v>90.4</v>
      </c>
      <c r="E75" s="166">
        <v>1.5274034139999999</v>
      </c>
      <c r="F75" s="164">
        <v>88.65</v>
      </c>
      <c r="G75" s="165">
        <v>1.6</v>
      </c>
      <c r="H75" s="164">
        <v>76.260000000000005</v>
      </c>
      <c r="I75" s="165">
        <v>4.6234051310000002</v>
      </c>
      <c r="J75" s="164">
        <v>84.253</v>
      </c>
      <c r="K75" s="165">
        <v>1.6406692970000001</v>
      </c>
      <c r="L75" s="166">
        <v>94.82</v>
      </c>
      <c r="M75" s="165">
        <v>-0.74322202400000004</v>
      </c>
      <c r="N75" s="166">
        <v>83.13</v>
      </c>
      <c r="O75" s="165">
        <v>1.812614819</v>
      </c>
    </row>
    <row r="76" spans="1:15" x14ac:dyDescent="0.2">
      <c r="A76" s="40">
        <v>40908</v>
      </c>
      <c r="B76" s="164">
        <v>90</v>
      </c>
      <c r="C76" s="165">
        <v>2.2000000000000002</v>
      </c>
      <c r="D76" s="166">
        <v>92.3</v>
      </c>
      <c r="E76" s="166">
        <v>2.101769912</v>
      </c>
      <c r="F76" s="164">
        <v>91.05</v>
      </c>
      <c r="G76" s="165">
        <v>2.7</v>
      </c>
      <c r="H76" s="164">
        <v>80.23</v>
      </c>
      <c r="I76" s="165">
        <v>5.2058746390000001</v>
      </c>
      <c r="J76" s="164">
        <v>86.912000000000006</v>
      </c>
      <c r="K76" s="165">
        <v>3.1559707069999998</v>
      </c>
      <c r="L76" s="166">
        <v>94.57</v>
      </c>
      <c r="M76" s="165">
        <v>-0.26365745600000001</v>
      </c>
      <c r="N76" s="166">
        <v>85.51</v>
      </c>
      <c r="O76" s="165">
        <v>2.8629856849999999</v>
      </c>
    </row>
    <row r="77" spans="1:15" x14ac:dyDescent="0.2">
      <c r="A77" s="40">
        <v>41274</v>
      </c>
      <c r="B77" s="164">
        <v>91.7</v>
      </c>
      <c r="C77" s="165">
        <v>1.9</v>
      </c>
      <c r="D77" s="166">
        <v>94.12</v>
      </c>
      <c r="E77" s="166">
        <v>1.9718309860000001</v>
      </c>
      <c r="F77" s="164">
        <v>93.32</v>
      </c>
      <c r="G77" s="165">
        <v>2.5</v>
      </c>
      <c r="H77" s="164">
        <v>82.8</v>
      </c>
      <c r="I77" s="165">
        <v>3.2032905399999998</v>
      </c>
      <c r="J77" s="164">
        <v>88.710999999999999</v>
      </c>
      <c r="K77" s="165">
        <v>2.069909794</v>
      </c>
      <c r="L77" s="166">
        <v>94.52</v>
      </c>
      <c r="M77" s="165">
        <v>-5.2870888999999997E-2</v>
      </c>
      <c r="N77" s="166">
        <v>87.42</v>
      </c>
      <c r="O77" s="165">
        <v>2.233656882</v>
      </c>
    </row>
    <row r="78" spans="1:15" x14ac:dyDescent="0.2">
      <c r="A78" s="40">
        <v>41639</v>
      </c>
      <c r="B78" s="164">
        <v>93.1</v>
      </c>
      <c r="C78" s="165">
        <v>1.5</v>
      </c>
      <c r="D78" s="166">
        <v>94.92</v>
      </c>
      <c r="E78" s="166">
        <v>0.84997875099999998</v>
      </c>
      <c r="F78" s="164">
        <v>94.59</v>
      </c>
      <c r="G78" s="165">
        <v>1.4</v>
      </c>
      <c r="H78" s="164">
        <v>85.32</v>
      </c>
      <c r="I78" s="165">
        <v>3.0434782610000002</v>
      </c>
      <c r="J78" s="164">
        <v>90.01</v>
      </c>
      <c r="K78" s="165">
        <v>1.464305441</v>
      </c>
      <c r="L78" s="166">
        <v>94.84</v>
      </c>
      <c r="M78" s="165">
        <v>0.33855268700000002</v>
      </c>
      <c r="N78" s="166">
        <v>88.84</v>
      </c>
      <c r="O78" s="165">
        <v>1.624342256</v>
      </c>
    </row>
    <row r="79" spans="1:15" x14ac:dyDescent="0.2">
      <c r="A79" s="40">
        <v>42004</v>
      </c>
      <c r="B79" s="164">
        <v>94</v>
      </c>
      <c r="C79" s="165">
        <v>1</v>
      </c>
      <c r="D79" s="166">
        <v>95.41</v>
      </c>
      <c r="E79" s="166">
        <v>0.516224189</v>
      </c>
      <c r="F79" s="164">
        <v>95</v>
      </c>
      <c r="G79" s="165">
        <v>0.4</v>
      </c>
      <c r="H79" s="164">
        <v>87.34</v>
      </c>
      <c r="I79" s="165">
        <v>2.3675574309999998</v>
      </c>
      <c r="J79" s="164">
        <v>91.471000000000004</v>
      </c>
      <c r="K79" s="165">
        <v>1.623152983</v>
      </c>
      <c r="L79" s="166">
        <v>97.46</v>
      </c>
      <c r="M79" s="165">
        <v>2.7625474479999999</v>
      </c>
      <c r="N79" s="166">
        <v>90.4</v>
      </c>
      <c r="O79" s="165">
        <v>1.755965781</v>
      </c>
    </row>
    <row r="80" spans="1:15" ht="21" customHeight="1" x14ac:dyDescent="0.2">
      <c r="A80" s="40">
        <v>42369</v>
      </c>
      <c r="B80" s="164">
        <v>94.5</v>
      </c>
      <c r="C80" s="165">
        <v>0.5</v>
      </c>
      <c r="D80" s="166">
        <v>95.45</v>
      </c>
      <c r="E80" s="166">
        <v>4.1924326999999997E-2</v>
      </c>
      <c r="F80" s="164">
        <v>95.18</v>
      </c>
      <c r="G80" s="165">
        <v>0.2</v>
      </c>
      <c r="H80" s="164">
        <v>88.2</v>
      </c>
      <c r="I80" s="165">
        <v>0.98465765999999999</v>
      </c>
      <c r="J80" s="164">
        <v>91.578999999999994</v>
      </c>
      <c r="K80" s="165">
        <v>0.118070208</v>
      </c>
      <c r="L80" s="166">
        <v>98.23</v>
      </c>
      <c r="M80" s="165">
        <v>0.79006772000000003</v>
      </c>
      <c r="N80" s="166">
        <v>91.02</v>
      </c>
      <c r="O80" s="165">
        <v>0.68584070799999997</v>
      </c>
    </row>
    <row r="81" spans="1:15" x14ac:dyDescent="0.2">
      <c r="A81" s="40">
        <v>42735</v>
      </c>
      <c r="B81" s="164">
        <v>95</v>
      </c>
      <c r="C81" s="165">
        <v>0.5</v>
      </c>
      <c r="D81" s="166">
        <v>95.63</v>
      </c>
      <c r="E81" s="166">
        <v>0.188580409</v>
      </c>
      <c r="F81" s="164">
        <v>95.4</v>
      </c>
      <c r="G81" s="165">
        <v>0.2</v>
      </c>
      <c r="H81" s="164">
        <v>89.73</v>
      </c>
      <c r="I81" s="165">
        <v>1.7346938780000001</v>
      </c>
      <c r="J81" s="164">
        <v>92.733999999999995</v>
      </c>
      <c r="K81" s="165">
        <v>1.2612061720000001</v>
      </c>
      <c r="L81" s="166">
        <v>98.11</v>
      </c>
      <c r="M81" s="165">
        <v>-0.122162272</v>
      </c>
      <c r="N81" s="166">
        <v>92.11</v>
      </c>
      <c r="O81" s="165">
        <v>1.1975390020000001</v>
      </c>
    </row>
    <row r="82" spans="1:15" x14ac:dyDescent="0.2">
      <c r="A82" s="40">
        <v>43100</v>
      </c>
      <c r="B82" s="164">
        <v>96.4</v>
      </c>
      <c r="C82" s="165">
        <v>1.5</v>
      </c>
      <c r="D82" s="166">
        <v>96.62</v>
      </c>
      <c r="E82" s="166">
        <v>1.035239987</v>
      </c>
      <c r="F82" s="164">
        <v>96.87</v>
      </c>
      <c r="G82" s="165">
        <v>1.5</v>
      </c>
      <c r="H82" s="164">
        <v>92.95</v>
      </c>
      <c r="I82" s="165">
        <v>3.588543408</v>
      </c>
      <c r="J82" s="164">
        <v>94.71</v>
      </c>
      <c r="K82" s="165">
        <v>2.130825803</v>
      </c>
      <c r="L82" s="166">
        <v>98.58</v>
      </c>
      <c r="M82" s="165">
        <v>0.479054123</v>
      </c>
      <c r="N82" s="166">
        <v>94.22</v>
      </c>
      <c r="O82" s="165">
        <v>2.2907393329999999</v>
      </c>
    </row>
    <row r="83" spans="1:15" x14ac:dyDescent="0.2">
      <c r="A83" s="40">
        <v>43465</v>
      </c>
      <c r="B83" s="164">
        <v>98.1</v>
      </c>
      <c r="C83" s="165">
        <v>1.8</v>
      </c>
      <c r="D83" s="166">
        <v>98.42</v>
      </c>
      <c r="E83" s="166">
        <v>1.86296833</v>
      </c>
      <c r="F83" s="164">
        <v>98.57</v>
      </c>
      <c r="G83" s="165">
        <v>1.8</v>
      </c>
      <c r="H83" s="164">
        <v>96.06</v>
      </c>
      <c r="I83" s="165">
        <v>3.3458848840000002</v>
      </c>
      <c r="J83" s="164">
        <v>97.022999999999996</v>
      </c>
      <c r="K83" s="165">
        <v>2.4421919540000001</v>
      </c>
      <c r="L83" s="166">
        <v>99.56</v>
      </c>
      <c r="M83" s="165">
        <v>0.99411645400000004</v>
      </c>
      <c r="N83" s="166">
        <v>96.68</v>
      </c>
      <c r="O83" s="165">
        <v>2.6109106350000002</v>
      </c>
    </row>
    <row r="84" spans="1:15" x14ac:dyDescent="0.2">
      <c r="A84" s="40">
        <v>43830</v>
      </c>
      <c r="B84" s="164">
        <v>99.5</v>
      </c>
      <c r="C84" s="165">
        <v>1.4</v>
      </c>
      <c r="D84" s="166">
        <v>99.52</v>
      </c>
      <c r="E84" s="166">
        <v>1.1176590120000001</v>
      </c>
      <c r="F84" s="164">
        <v>99.75</v>
      </c>
      <c r="G84" s="165">
        <v>1.2</v>
      </c>
      <c r="H84" s="164">
        <v>98.52</v>
      </c>
      <c r="I84" s="165">
        <v>2.5608994379999999</v>
      </c>
      <c r="J84" s="164">
        <v>98.781000000000006</v>
      </c>
      <c r="K84" s="165">
        <v>1.8119414979999999</v>
      </c>
      <c r="L84" s="166">
        <v>100.03</v>
      </c>
      <c r="M84" s="165">
        <v>0.47207713899999998</v>
      </c>
      <c r="N84" s="166">
        <v>98.68</v>
      </c>
      <c r="O84" s="165">
        <v>2.068680182</v>
      </c>
    </row>
    <row r="85" spans="1:15" ht="21" customHeight="1" x14ac:dyDescent="0.2">
      <c r="A85" s="40">
        <v>44196</v>
      </c>
      <c r="B85" s="164">
        <v>100</v>
      </c>
      <c r="C85" s="165">
        <v>0.5</v>
      </c>
      <c r="D85" s="166">
        <v>100</v>
      </c>
      <c r="E85" s="166">
        <v>0.48231511300000002</v>
      </c>
      <c r="F85" s="164">
        <v>100</v>
      </c>
      <c r="G85" s="165">
        <v>0.3</v>
      </c>
      <c r="H85" s="164">
        <v>100</v>
      </c>
      <c r="I85" s="165">
        <v>1.502233049</v>
      </c>
      <c r="J85" s="164">
        <v>100</v>
      </c>
      <c r="K85" s="165">
        <v>1.234042984</v>
      </c>
      <c r="L85" s="166">
        <v>100</v>
      </c>
      <c r="M85" s="165">
        <v>-2.9991002999999999E-2</v>
      </c>
      <c r="N85" s="166">
        <v>100</v>
      </c>
      <c r="O85" s="165">
        <v>1.3376570729999999</v>
      </c>
    </row>
    <row r="86" spans="1:15" x14ac:dyDescent="0.2">
      <c r="A86" s="40">
        <v>44561</v>
      </c>
      <c r="B86" s="164">
        <v>103.1</v>
      </c>
      <c r="C86" s="165">
        <v>3.1</v>
      </c>
      <c r="D86" s="166">
        <v>101.64</v>
      </c>
      <c r="E86" s="166">
        <v>1.64</v>
      </c>
      <c r="F86" s="164">
        <v>102.59</v>
      </c>
      <c r="G86" s="165">
        <v>2.6</v>
      </c>
      <c r="H86" s="164">
        <v>104.05</v>
      </c>
      <c r="I86" s="165">
        <v>4.05</v>
      </c>
      <c r="J86" s="164">
        <v>104.69799999999999</v>
      </c>
      <c r="K86" s="165">
        <v>4.6980000000000004</v>
      </c>
      <c r="L86" s="166">
        <v>99.77</v>
      </c>
      <c r="M86" s="165">
        <v>-0.23</v>
      </c>
      <c r="N86" s="166">
        <v>103.99</v>
      </c>
      <c r="O86" s="165">
        <v>3.99</v>
      </c>
    </row>
    <row r="87" spans="1:15" x14ac:dyDescent="0.2">
      <c r="A87" s="40">
        <v>44926</v>
      </c>
      <c r="B87" s="164">
        <v>110.2</v>
      </c>
      <c r="C87" s="165">
        <v>6.9</v>
      </c>
      <c r="D87" s="166">
        <v>106.99</v>
      </c>
      <c r="E87" s="166">
        <v>5.263675718</v>
      </c>
      <c r="F87" s="164">
        <v>111.19</v>
      </c>
      <c r="G87" s="165">
        <v>8.4</v>
      </c>
      <c r="H87" s="164">
        <v>116.1</v>
      </c>
      <c r="I87" s="165">
        <v>11.580970687000001</v>
      </c>
      <c r="J87" s="164">
        <v>113.077</v>
      </c>
      <c r="K87" s="165">
        <v>8.0030182050000001</v>
      </c>
      <c r="L87" s="166">
        <v>102.26</v>
      </c>
      <c r="M87" s="165">
        <v>2.4957402019999999</v>
      </c>
      <c r="N87" s="166">
        <v>113.88</v>
      </c>
      <c r="O87" s="165">
        <v>9.510529859</v>
      </c>
    </row>
    <row r="88" spans="1:15" x14ac:dyDescent="0.2">
      <c r="A88" s="40">
        <v>45291</v>
      </c>
      <c r="B88" s="164">
        <v>116.7</v>
      </c>
      <c r="C88" s="165">
        <v>5.9</v>
      </c>
      <c r="D88" s="166">
        <v>112.24</v>
      </c>
      <c r="E88" s="166">
        <v>4.907000654</v>
      </c>
      <c r="F88" s="164">
        <v>117.22</v>
      </c>
      <c r="G88" s="165">
        <v>5.4</v>
      </c>
      <c r="H88" s="164">
        <v>127.35</v>
      </c>
      <c r="I88" s="165">
        <v>9.689922481</v>
      </c>
      <c r="J88" s="164">
        <v>117.73099999999999</v>
      </c>
      <c r="K88" s="165">
        <v>4.1157795129999997</v>
      </c>
      <c r="L88" s="166">
        <v>105.6</v>
      </c>
      <c r="M88" s="165">
        <v>3.266184236</v>
      </c>
      <c r="N88" s="166">
        <v>121.68</v>
      </c>
      <c r="O88" s="165">
        <v>6.8493150680000001</v>
      </c>
    </row>
    <row r="89" spans="1:15" x14ac:dyDescent="0.2">
      <c r="A89" s="40">
        <v>45657</v>
      </c>
      <c r="B89" s="164">
        <v>119.3</v>
      </c>
      <c r="C89" s="165">
        <v>2.2000000000000002</v>
      </c>
      <c r="D89" s="166">
        <v>114.47</v>
      </c>
      <c r="E89" s="166">
        <v>1.98681397</v>
      </c>
      <c r="F89" s="164">
        <v>119.99</v>
      </c>
      <c r="G89" s="165">
        <v>2.4</v>
      </c>
      <c r="H89" s="164">
        <v>131.91999999999999</v>
      </c>
      <c r="I89" s="165">
        <v>3.5885355319999999</v>
      </c>
      <c r="J89" s="164">
        <v>121.20399999999999</v>
      </c>
      <c r="K89" s="165">
        <v>2.949945214</v>
      </c>
      <c r="L89" s="166">
        <v>108.49</v>
      </c>
      <c r="M89" s="165">
        <v>2.736742424</v>
      </c>
      <c r="N89" s="166">
        <v>128.07</v>
      </c>
      <c r="O89" s="165">
        <v>5.2514792899999998</v>
      </c>
    </row>
    <row r="90" spans="1:15" ht="21" customHeight="1" x14ac:dyDescent="0.2">
      <c r="A90" s="40">
        <v>46022</v>
      </c>
      <c r="B90" s="164">
        <v>121.9</v>
      </c>
      <c r="C90" s="165">
        <v>2.2000000000000002</v>
      </c>
      <c r="D90" s="166">
        <v>115.54</v>
      </c>
      <c r="E90" s="166">
        <v>0.93474272700000005</v>
      </c>
      <c r="F90" s="164">
        <v>122.54</v>
      </c>
      <c r="G90" s="165">
        <v>2.1</v>
      </c>
      <c r="H90" s="164">
        <v>137.37</v>
      </c>
      <c r="I90" s="165">
        <v>4.1312916919999996</v>
      </c>
      <c r="J90" s="164">
        <v>124.47</v>
      </c>
      <c r="K90" s="165">
        <v>2.6946305399999999</v>
      </c>
      <c r="L90" s="166">
        <v>111.93</v>
      </c>
      <c r="M90" s="165">
        <v>3.1707991519999998</v>
      </c>
      <c r="N90" s="166">
        <v>133.22999999999999</v>
      </c>
      <c r="O90" s="165">
        <v>4.0290466150000004</v>
      </c>
    </row>
    <row r="91" spans="1:15" ht="6.6" customHeight="1" x14ac:dyDescent="0.2">
      <c r="A91" s="40"/>
      <c r="B91" s="166"/>
      <c r="C91" s="166"/>
      <c r="D91" s="166"/>
      <c r="E91" s="166"/>
      <c r="F91" s="166"/>
      <c r="G91" s="166"/>
      <c r="H91" s="166"/>
      <c r="I91" s="166"/>
      <c r="J91" s="166"/>
      <c r="K91" s="166"/>
      <c r="L91" s="166"/>
      <c r="M91" s="166"/>
      <c r="N91" s="166"/>
      <c r="O91" s="166"/>
    </row>
    <row r="92" spans="1:15" ht="15" customHeight="1" x14ac:dyDescent="0.2">
      <c r="A92" s="40"/>
      <c r="B92" s="206" t="s">
        <v>494</v>
      </c>
      <c r="C92" s="206"/>
      <c r="D92" s="206"/>
      <c r="E92" s="206"/>
      <c r="F92" s="206"/>
      <c r="G92" s="206"/>
      <c r="H92" s="206"/>
      <c r="I92" s="206"/>
      <c r="J92" s="206"/>
      <c r="K92" s="206"/>
      <c r="L92" s="206"/>
      <c r="M92" s="206"/>
      <c r="N92" s="206"/>
      <c r="O92" s="206"/>
    </row>
    <row r="93" spans="1:15" ht="15" customHeight="1" x14ac:dyDescent="0.2">
      <c r="A93" s="40"/>
      <c r="B93" s="206"/>
      <c r="C93" s="206"/>
      <c r="D93" s="206"/>
      <c r="E93" s="206"/>
      <c r="F93" s="206"/>
      <c r="G93" s="206"/>
      <c r="H93" s="206"/>
      <c r="I93" s="206"/>
      <c r="J93" s="206"/>
      <c r="K93" s="206"/>
      <c r="L93" s="206"/>
      <c r="M93" s="206"/>
      <c r="N93" s="206"/>
      <c r="O93" s="206"/>
    </row>
    <row r="94" spans="1:15" ht="15" customHeight="1" x14ac:dyDescent="0.2">
      <c r="A94" s="40"/>
      <c r="B94" s="206"/>
      <c r="C94" s="206"/>
      <c r="D94" s="206"/>
      <c r="E94" s="206"/>
      <c r="F94" s="206"/>
      <c r="G94" s="206"/>
      <c r="H94" s="206"/>
      <c r="I94" s="206"/>
      <c r="J94" s="206"/>
      <c r="K94" s="206"/>
      <c r="L94" s="206"/>
      <c r="M94" s="206"/>
      <c r="N94" s="206"/>
      <c r="O94" s="206"/>
    </row>
    <row r="95" spans="1:15" ht="5.25" customHeight="1" x14ac:dyDescent="0.2">
      <c r="B95" s="206"/>
      <c r="C95" s="206"/>
      <c r="D95" s="206"/>
      <c r="E95" s="206"/>
      <c r="F95" s="206"/>
      <c r="G95" s="206"/>
      <c r="H95" s="206"/>
      <c r="I95" s="206"/>
      <c r="J95" s="206"/>
      <c r="K95" s="206"/>
      <c r="L95" s="206"/>
      <c r="M95" s="206"/>
      <c r="N95" s="206"/>
      <c r="O95" s="206"/>
    </row>
  </sheetData>
  <mergeCells count="11">
    <mergeCell ref="N5:O5"/>
    <mergeCell ref="N6:O6"/>
    <mergeCell ref="N7:O7"/>
    <mergeCell ref="J8:K8"/>
    <mergeCell ref="L8:M8"/>
    <mergeCell ref="N8:O8"/>
    <mergeCell ref="B8:C8"/>
    <mergeCell ref="F8:G8"/>
    <mergeCell ref="H8:I8"/>
    <mergeCell ref="D8:E8"/>
    <mergeCell ref="B92:O95"/>
  </mergeCells>
  <hyperlinks>
    <hyperlink ref="N5" location="Content!D2" display="Content" xr:uid="{CFA303DD-237C-4527-B453-B82D57C9286E}"/>
    <hyperlink ref="N6" location="Notes!D6" display="Notes" xr:uid="{61389D46-DCF3-406F-BC0A-18074C5454C9}"/>
    <hyperlink ref="N7" location="FN_I.4" display="Footnotes" xr:uid="{4E40BB1E-995B-4905-97D8-3FE99F854515}"/>
  </hyperlinks>
  <pageMargins left="0.47244094488188981" right="0.31496062992125984" top="0.62992125984251968" bottom="0" header="0.31496062992125984" footer="0"/>
  <pageSetup paperSize="9" scale="50" firstPageNumber="4" orientation="portrait" r:id="rId1"/>
  <headerFooter>
    <oddHeader>&amp;R&amp;"Arial,Standard"&amp;12Deutsche Bundesbank
Long time series
05-03-2026
&amp;P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6">
    <tabColor rgb="FF7CC2FC"/>
  </sheetPr>
  <dimension ref="A1:R46"/>
  <sheetViews>
    <sheetView zoomScale="90" zoomScaleNormal="90" workbookViewId="0"/>
  </sheetViews>
  <sheetFormatPr baseColWidth="10" defaultColWidth="11.42578125" defaultRowHeight="15" x14ac:dyDescent="0.2"/>
  <cols>
    <col min="1" max="15" width="12.28515625" style="43" customWidth="1"/>
    <col min="16" max="16384" width="11.42578125" style="43"/>
  </cols>
  <sheetData>
    <row r="1" spans="1:18" ht="15.75" customHeight="1" x14ac:dyDescent="0.2">
      <c r="A1" s="45"/>
      <c r="B1" s="45"/>
      <c r="C1" s="45"/>
      <c r="D1" s="45"/>
      <c r="E1" s="45"/>
      <c r="F1" s="45"/>
      <c r="G1" s="48"/>
      <c r="H1" s="48"/>
      <c r="I1" s="48"/>
      <c r="J1" s="48"/>
      <c r="K1" s="48"/>
      <c r="L1" s="48"/>
      <c r="M1" s="48"/>
      <c r="N1" s="48"/>
      <c r="O1" s="48"/>
    </row>
    <row r="2" spans="1:18" ht="15" customHeight="1" x14ac:dyDescent="0.2">
      <c r="A2" s="45"/>
      <c r="B2" s="45"/>
      <c r="C2" s="45"/>
      <c r="D2" s="45"/>
      <c r="E2" s="45"/>
      <c r="F2" s="45"/>
      <c r="G2" s="48"/>
      <c r="H2" s="48"/>
      <c r="I2" s="48"/>
      <c r="J2" s="48"/>
      <c r="K2" s="48"/>
      <c r="L2" s="48"/>
      <c r="M2" s="48"/>
      <c r="N2" s="48"/>
      <c r="O2" s="48"/>
    </row>
    <row r="3" spans="1:18" ht="18" x14ac:dyDescent="0.25">
      <c r="A3" s="45"/>
      <c r="B3" s="59" t="s">
        <v>96</v>
      </c>
      <c r="C3" s="45"/>
      <c r="D3" s="45"/>
      <c r="E3" s="45"/>
      <c r="F3" s="45"/>
      <c r="G3" s="45"/>
      <c r="H3" s="45"/>
      <c r="I3" s="45"/>
      <c r="J3" s="45"/>
      <c r="K3" s="45"/>
      <c r="L3" s="45"/>
      <c r="M3" s="45"/>
      <c r="N3" s="45"/>
      <c r="O3" s="45"/>
    </row>
    <row r="4" spans="1:18" x14ac:dyDescent="0.2">
      <c r="A4" s="45"/>
      <c r="B4" s="46"/>
      <c r="C4" s="45"/>
      <c r="D4" s="45"/>
      <c r="E4" s="45"/>
      <c r="F4" s="45"/>
      <c r="G4" s="45"/>
      <c r="H4" s="45"/>
      <c r="I4" s="45"/>
      <c r="J4" s="45"/>
      <c r="K4" s="45"/>
      <c r="L4" s="45"/>
      <c r="M4" s="45"/>
      <c r="N4" s="27"/>
      <c r="O4" s="27"/>
    </row>
    <row r="5" spans="1:18" ht="18" x14ac:dyDescent="0.25">
      <c r="A5" s="45"/>
      <c r="B5" s="59" t="s">
        <v>119</v>
      </c>
      <c r="C5" s="27"/>
      <c r="D5" s="27"/>
      <c r="E5" s="27"/>
      <c r="F5" s="27"/>
      <c r="G5" s="190"/>
      <c r="H5" s="190"/>
      <c r="I5" s="190"/>
      <c r="J5" s="190"/>
      <c r="K5" s="190"/>
      <c r="L5" s="190"/>
      <c r="M5" s="27"/>
      <c r="N5" s="207" t="s">
        <v>451</v>
      </c>
      <c r="O5" s="207"/>
      <c r="P5" s="15"/>
      <c r="Q5" s="15"/>
      <c r="R5" s="15"/>
    </row>
    <row r="6" spans="1:18" x14ac:dyDescent="0.2">
      <c r="A6" s="45"/>
      <c r="B6" s="45"/>
      <c r="C6" s="27"/>
      <c r="D6" s="27"/>
      <c r="E6" s="27"/>
      <c r="F6" s="27"/>
      <c r="G6" s="190"/>
      <c r="H6" s="190"/>
      <c r="I6" s="190"/>
      <c r="J6" s="190"/>
      <c r="K6" s="190"/>
      <c r="L6" s="190"/>
      <c r="M6" s="27"/>
      <c r="N6" s="207" t="s">
        <v>419</v>
      </c>
      <c r="O6" s="207"/>
      <c r="P6" s="15"/>
      <c r="Q6" s="15"/>
      <c r="R6" s="15"/>
    </row>
    <row r="7" spans="1:18" x14ac:dyDescent="0.2">
      <c r="A7" s="45"/>
      <c r="B7" s="46"/>
      <c r="C7" s="29"/>
      <c r="D7" s="29"/>
      <c r="E7" s="29"/>
      <c r="F7" s="58"/>
      <c r="G7" s="139"/>
      <c r="H7" s="139"/>
      <c r="I7" s="139"/>
      <c r="J7" s="139"/>
      <c r="K7" s="139"/>
      <c r="L7" s="139"/>
      <c r="M7" s="27"/>
      <c r="N7" s="208" t="s">
        <v>467</v>
      </c>
      <c r="O7" s="209"/>
      <c r="P7" s="15"/>
      <c r="Q7" s="15"/>
      <c r="R7" s="15"/>
    </row>
    <row r="8" spans="1:18" ht="20.45" customHeight="1" x14ac:dyDescent="0.25">
      <c r="A8" s="50"/>
      <c r="B8" s="214" t="s">
        <v>120</v>
      </c>
      <c r="C8" s="214"/>
      <c r="D8" s="214" t="s">
        <v>121</v>
      </c>
      <c r="E8" s="214"/>
      <c r="F8" s="210" t="s">
        <v>122</v>
      </c>
      <c r="G8" s="210"/>
      <c r="H8" s="214" t="s">
        <v>123</v>
      </c>
      <c r="I8" s="214"/>
      <c r="J8" s="214" t="s">
        <v>124</v>
      </c>
      <c r="K8" s="214"/>
      <c r="L8" s="214" t="s">
        <v>125</v>
      </c>
      <c r="M8" s="214"/>
      <c r="N8" s="214" t="s">
        <v>126</v>
      </c>
      <c r="O8" s="214"/>
    </row>
    <row r="9" spans="1:18" ht="69" customHeight="1" x14ac:dyDescent="0.2">
      <c r="A9" s="138" t="s">
        <v>106</v>
      </c>
      <c r="B9" s="141" t="s">
        <v>537</v>
      </c>
      <c r="C9" s="141" t="s">
        <v>105</v>
      </c>
      <c r="D9" s="141" t="s">
        <v>537</v>
      </c>
      <c r="E9" s="141" t="s">
        <v>105</v>
      </c>
      <c r="F9" s="141" t="s">
        <v>537</v>
      </c>
      <c r="G9" s="141" t="s">
        <v>105</v>
      </c>
      <c r="H9" s="141" t="s">
        <v>537</v>
      </c>
      <c r="I9" s="141" t="s">
        <v>105</v>
      </c>
      <c r="J9" s="141" t="s">
        <v>537</v>
      </c>
      <c r="K9" s="141" t="s">
        <v>105</v>
      </c>
      <c r="L9" s="141" t="s">
        <v>537</v>
      </c>
      <c r="M9" s="141" t="s">
        <v>105</v>
      </c>
      <c r="N9" s="141" t="s">
        <v>537</v>
      </c>
      <c r="O9" s="141" t="s">
        <v>105</v>
      </c>
    </row>
    <row r="10" spans="1:18" ht="7.5" customHeight="1" x14ac:dyDescent="0.2">
      <c r="A10" s="50"/>
      <c r="B10" s="52"/>
      <c r="C10" s="53"/>
      <c r="D10" s="52"/>
      <c r="E10" s="53"/>
      <c r="F10" s="52"/>
      <c r="G10" s="53"/>
      <c r="H10" s="52"/>
      <c r="I10" s="53"/>
      <c r="J10" s="52"/>
      <c r="K10" s="53"/>
      <c r="L10" s="52"/>
      <c r="M10" s="53"/>
      <c r="N10" s="52"/>
      <c r="O10" s="54"/>
    </row>
    <row r="11" spans="1:18" hidden="1" x14ac:dyDescent="0.2">
      <c r="A11" s="61"/>
      <c r="B11" s="55"/>
      <c r="C11" s="55"/>
      <c r="D11" s="55"/>
      <c r="E11" s="55"/>
      <c r="F11" s="55"/>
      <c r="G11" s="55"/>
      <c r="H11" s="55"/>
      <c r="I11" s="55"/>
      <c r="J11" s="55"/>
      <c r="K11" s="55"/>
      <c r="L11" s="55"/>
      <c r="M11" s="55"/>
      <c r="N11" s="55"/>
      <c r="O11" s="55"/>
    </row>
    <row r="12" spans="1:18" x14ac:dyDescent="0.2">
      <c r="A12" s="40">
        <v>35430</v>
      </c>
      <c r="B12" s="164">
        <v>55.7</v>
      </c>
      <c r="C12" s="165" t="s">
        <v>1</v>
      </c>
      <c r="D12" s="166" t="s">
        <v>1</v>
      </c>
      <c r="E12" s="166" t="s">
        <v>1</v>
      </c>
      <c r="F12" s="164">
        <v>60.2</v>
      </c>
      <c r="G12" s="165" t="s">
        <v>1</v>
      </c>
      <c r="H12" s="164">
        <v>55.1</v>
      </c>
      <c r="I12" s="165" t="s">
        <v>1</v>
      </c>
      <c r="J12" s="164">
        <v>51.3</v>
      </c>
      <c r="K12" s="165" t="s">
        <v>1</v>
      </c>
      <c r="L12" s="166">
        <v>50.7</v>
      </c>
      <c r="M12" s="165" t="s">
        <v>1</v>
      </c>
      <c r="N12" s="166">
        <v>52</v>
      </c>
      <c r="O12" s="165" t="s">
        <v>1</v>
      </c>
    </row>
    <row r="13" spans="1:18" x14ac:dyDescent="0.2">
      <c r="A13" s="40">
        <v>35795</v>
      </c>
      <c r="B13" s="164">
        <v>56.6</v>
      </c>
      <c r="C13" s="165">
        <v>1.57</v>
      </c>
      <c r="D13" s="166">
        <v>58.28</v>
      </c>
      <c r="E13" s="166" t="s">
        <v>1</v>
      </c>
      <c r="F13" s="164">
        <v>61</v>
      </c>
      <c r="G13" s="165">
        <v>1.3</v>
      </c>
      <c r="H13" s="164">
        <v>56.1</v>
      </c>
      <c r="I13" s="165">
        <v>1.9</v>
      </c>
      <c r="J13" s="164">
        <v>52.2</v>
      </c>
      <c r="K13" s="165">
        <v>1.9</v>
      </c>
      <c r="L13" s="166">
        <v>51.6</v>
      </c>
      <c r="M13" s="165">
        <v>1.9</v>
      </c>
      <c r="N13" s="166">
        <v>52.8</v>
      </c>
      <c r="O13" s="165">
        <v>1.5</v>
      </c>
    </row>
    <row r="14" spans="1:18" x14ac:dyDescent="0.2">
      <c r="A14" s="40">
        <v>36160</v>
      </c>
      <c r="B14" s="164">
        <v>57.2</v>
      </c>
      <c r="C14" s="165">
        <v>1.1100000000000001</v>
      </c>
      <c r="D14" s="166">
        <v>58.63</v>
      </c>
      <c r="E14" s="166">
        <v>0.6</v>
      </c>
      <c r="F14" s="164">
        <v>61.4</v>
      </c>
      <c r="G14" s="165">
        <v>0.7</v>
      </c>
      <c r="H14" s="164">
        <v>57.3</v>
      </c>
      <c r="I14" s="165">
        <v>2</v>
      </c>
      <c r="J14" s="164">
        <v>53.2</v>
      </c>
      <c r="K14" s="165">
        <v>1.8</v>
      </c>
      <c r="L14" s="166">
        <v>52.5</v>
      </c>
      <c r="M14" s="165">
        <v>1.8</v>
      </c>
      <c r="N14" s="166">
        <v>53.3</v>
      </c>
      <c r="O14" s="165">
        <v>0.9</v>
      </c>
    </row>
    <row r="15" spans="1:18" x14ac:dyDescent="0.2">
      <c r="A15" s="40">
        <v>36525</v>
      </c>
      <c r="B15" s="164">
        <v>57.8</v>
      </c>
      <c r="C15" s="165">
        <v>1.0900000000000001</v>
      </c>
      <c r="D15" s="166">
        <v>59.01</v>
      </c>
      <c r="E15" s="166">
        <v>0.6</v>
      </c>
      <c r="F15" s="164">
        <v>61.7</v>
      </c>
      <c r="G15" s="165">
        <v>0.6</v>
      </c>
      <c r="H15" s="164">
        <v>58.2</v>
      </c>
      <c r="I15" s="165">
        <v>1.6</v>
      </c>
      <c r="J15" s="164">
        <v>54.3</v>
      </c>
      <c r="K15" s="165">
        <v>2.2000000000000002</v>
      </c>
      <c r="L15" s="166">
        <v>53.6</v>
      </c>
      <c r="M15" s="165">
        <v>2</v>
      </c>
      <c r="N15" s="166">
        <v>53.9</v>
      </c>
      <c r="O15" s="165">
        <v>1.1000000000000001</v>
      </c>
    </row>
    <row r="16" spans="1:18" ht="21" customHeight="1" x14ac:dyDescent="0.2">
      <c r="A16" s="40">
        <v>36891</v>
      </c>
      <c r="B16" s="164">
        <v>59.1</v>
      </c>
      <c r="C16" s="165">
        <v>2.11</v>
      </c>
      <c r="D16" s="166">
        <v>59.83</v>
      </c>
      <c r="E16" s="166">
        <v>1.4</v>
      </c>
      <c r="F16" s="164">
        <v>62.9</v>
      </c>
      <c r="G16" s="165">
        <v>1.8</v>
      </c>
      <c r="H16" s="164">
        <v>59.7</v>
      </c>
      <c r="I16" s="165">
        <v>2.6</v>
      </c>
      <c r="J16" s="164">
        <v>56.2</v>
      </c>
      <c r="K16" s="165">
        <v>3.5</v>
      </c>
      <c r="L16" s="166">
        <v>54.8</v>
      </c>
      <c r="M16" s="165">
        <v>2.2999999999999998</v>
      </c>
      <c r="N16" s="166">
        <v>55.3</v>
      </c>
      <c r="O16" s="165">
        <v>2.7</v>
      </c>
    </row>
    <row r="17" spans="1:15" x14ac:dyDescent="0.2">
      <c r="A17" s="40">
        <v>37256</v>
      </c>
      <c r="B17" s="164">
        <v>60.4</v>
      </c>
      <c r="C17" s="165">
        <v>2.34</v>
      </c>
      <c r="D17" s="166">
        <v>60.96</v>
      </c>
      <c r="E17" s="166">
        <v>1.9</v>
      </c>
      <c r="F17" s="164">
        <v>64</v>
      </c>
      <c r="G17" s="165">
        <v>1.8</v>
      </c>
      <c r="H17" s="164">
        <v>61.1</v>
      </c>
      <c r="I17" s="165">
        <v>2.2999999999999998</v>
      </c>
      <c r="J17" s="164">
        <v>57.8</v>
      </c>
      <c r="K17" s="165">
        <v>2.8</v>
      </c>
      <c r="L17" s="166">
        <v>57.7</v>
      </c>
      <c r="M17" s="165">
        <v>5.0999999999999996</v>
      </c>
      <c r="N17" s="166">
        <v>56.7</v>
      </c>
      <c r="O17" s="165">
        <v>2.4</v>
      </c>
    </row>
    <row r="18" spans="1:15" x14ac:dyDescent="0.2">
      <c r="A18" s="40">
        <v>37621</v>
      </c>
      <c r="B18" s="164">
        <v>61.8</v>
      </c>
      <c r="C18" s="165">
        <v>2.25</v>
      </c>
      <c r="D18" s="166">
        <v>61.78</v>
      </c>
      <c r="E18" s="166">
        <v>1.3</v>
      </c>
      <c r="F18" s="164">
        <v>65.2</v>
      </c>
      <c r="G18" s="165">
        <v>1.9</v>
      </c>
      <c r="H18" s="164">
        <v>62.7</v>
      </c>
      <c r="I18" s="165">
        <v>2.6</v>
      </c>
      <c r="J18" s="164">
        <v>59.9</v>
      </c>
      <c r="K18" s="165">
        <v>3.6</v>
      </c>
      <c r="L18" s="166">
        <v>59.9</v>
      </c>
      <c r="M18" s="165">
        <v>3.9</v>
      </c>
      <c r="N18" s="166">
        <v>57.5</v>
      </c>
      <c r="O18" s="165">
        <v>1.5</v>
      </c>
    </row>
    <row r="19" spans="1:15" x14ac:dyDescent="0.2">
      <c r="A19" s="40">
        <v>37986</v>
      </c>
      <c r="B19" s="164">
        <v>63.1</v>
      </c>
      <c r="C19" s="165">
        <v>2.08</v>
      </c>
      <c r="D19" s="166">
        <v>62.44</v>
      </c>
      <c r="E19" s="166">
        <v>1.1000000000000001</v>
      </c>
      <c r="F19" s="164">
        <v>66.599999999999994</v>
      </c>
      <c r="G19" s="165">
        <v>2.2000000000000002</v>
      </c>
      <c r="H19" s="164">
        <v>64.5</v>
      </c>
      <c r="I19" s="165">
        <v>2.8</v>
      </c>
      <c r="J19" s="164">
        <v>61.8</v>
      </c>
      <c r="K19" s="165">
        <v>3.1</v>
      </c>
      <c r="L19" s="166">
        <v>61.2</v>
      </c>
      <c r="M19" s="165">
        <v>2.2000000000000002</v>
      </c>
      <c r="N19" s="166">
        <v>58.4</v>
      </c>
      <c r="O19" s="165">
        <v>1.5</v>
      </c>
    </row>
    <row r="20" spans="1:15" x14ac:dyDescent="0.2">
      <c r="A20" s="40">
        <v>38352</v>
      </c>
      <c r="B20" s="164">
        <v>64.5</v>
      </c>
      <c r="C20" s="165">
        <v>2.15</v>
      </c>
      <c r="D20" s="166">
        <v>63.55</v>
      </c>
      <c r="E20" s="166">
        <v>1.8</v>
      </c>
      <c r="F20" s="164">
        <v>68.2</v>
      </c>
      <c r="G20" s="165">
        <v>2.2999999999999998</v>
      </c>
      <c r="H20" s="164">
        <v>65.900000000000006</v>
      </c>
      <c r="I20" s="165">
        <v>2.2999999999999998</v>
      </c>
      <c r="J20" s="164">
        <v>63.6</v>
      </c>
      <c r="K20" s="165">
        <v>3.1</v>
      </c>
      <c r="L20" s="166">
        <v>62.1</v>
      </c>
      <c r="M20" s="165">
        <v>1.4</v>
      </c>
      <c r="N20" s="166">
        <v>59.5</v>
      </c>
      <c r="O20" s="165">
        <v>1.9</v>
      </c>
    </row>
    <row r="21" spans="1:15" ht="21" customHeight="1" x14ac:dyDescent="0.2">
      <c r="A21" s="40">
        <v>38717</v>
      </c>
      <c r="B21" s="164">
        <v>65.900000000000006</v>
      </c>
      <c r="C21" s="165">
        <v>2.1800000000000002</v>
      </c>
      <c r="D21" s="166">
        <v>64.790000000000006</v>
      </c>
      <c r="E21" s="166">
        <v>1.9</v>
      </c>
      <c r="F21" s="164">
        <v>69.5</v>
      </c>
      <c r="G21" s="165">
        <v>1.9</v>
      </c>
      <c r="H21" s="164">
        <v>67.400000000000006</v>
      </c>
      <c r="I21" s="165">
        <v>2.2000000000000002</v>
      </c>
      <c r="J21" s="164">
        <v>65.8</v>
      </c>
      <c r="K21" s="165">
        <v>3.4</v>
      </c>
      <c r="L21" s="166">
        <v>63</v>
      </c>
      <c r="M21" s="165">
        <v>1.5</v>
      </c>
      <c r="N21" s="166">
        <v>61</v>
      </c>
      <c r="O21" s="165">
        <v>2.5</v>
      </c>
    </row>
    <row r="22" spans="1:15" x14ac:dyDescent="0.2">
      <c r="A22" s="40">
        <v>39082</v>
      </c>
      <c r="B22" s="164">
        <v>67.3</v>
      </c>
      <c r="C22" s="165">
        <v>2.1800000000000002</v>
      </c>
      <c r="D22" s="166">
        <v>65.930000000000007</v>
      </c>
      <c r="E22" s="166">
        <v>1.8</v>
      </c>
      <c r="F22" s="164">
        <v>70.8</v>
      </c>
      <c r="G22" s="165">
        <v>1.9</v>
      </c>
      <c r="H22" s="164">
        <v>68.900000000000006</v>
      </c>
      <c r="I22" s="165">
        <v>2.2000000000000002</v>
      </c>
      <c r="J22" s="164">
        <v>68.099999999999994</v>
      </c>
      <c r="K22" s="165">
        <v>3.6</v>
      </c>
      <c r="L22" s="166">
        <v>64</v>
      </c>
      <c r="M22" s="165">
        <v>1.6</v>
      </c>
      <c r="N22" s="166">
        <v>62.4</v>
      </c>
      <c r="O22" s="165">
        <v>2.2999999999999998</v>
      </c>
    </row>
    <row r="23" spans="1:15" x14ac:dyDescent="0.2">
      <c r="A23" s="40">
        <v>39447</v>
      </c>
      <c r="B23" s="164">
        <v>68.7</v>
      </c>
      <c r="C23" s="165">
        <v>2.13</v>
      </c>
      <c r="D23" s="166">
        <v>67.44</v>
      </c>
      <c r="E23" s="166">
        <v>2.2999999999999998</v>
      </c>
      <c r="F23" s="164">
        <v>71.900000000000006</v>
      </c>
      <c r="G23" s="165">
        <v>1.6</v>
      </c>
      <c r="H23" s="164">
        <v>70.3</v>
      </c>
      <c r="I23" s="165">
        <v>2</v>
      </c>
      <c r="J23" s="164">
        <v>70.099999999999994</v>
      </c>
      <c r="K23" s="165">
        <v>2.8</v>
      </c>
      <c r="L23" s="166">
        <v>65</v>
      </c>
      <c r="M23" s="165">
        <v>1.6</v>
      </c>
      <c r="N23" s="166">
        <v>63.6</v>
      </c>
      <c r="O23" s="165">
        <v>1.8</v>
      </c>
    </row>
    <row r="24" spans="1:15" x14ac:dyDescent="0.2">
      <c r="A24" s="40">
        <v>39813</v>
      </c>
      <c r="B24" s="164">
        <v>71</v>
      </c>
      <c r="C24" s="165">
        <v>3.28</v>
      </c>
      <c r="D24" s="166">
        <v>69.290000000000006</v>
      </c>
      <c r="E24" s="166">
        <v>2.8</v>
      </c>
      <c r="F24" s="164">
        <v>74.2</v>
      </c>
      <c r="G24" s="165">
        <v>3.2</v>
      </c>
      <c r="H24" s="164">
        <v>72.7</v>
      </c>
      <c r="I24" s="165">
        <v>3.5</v>
      </c>
      <c r="J24" s="164">
        <v>73</v>
      </c>
      <c r="K24" s="165">
        <v>4.0999999999999996</v>
      </c>
      <c r="L24" s="166">
        <v>66.5</v>
      </c>
      <c r="M24" s="165">
        <v>2.2000000000000002</v>
      </c>
      <c r="N24" s="166">
        <v>66.400000000000006</v>
      </c>
      <c r="O24" s="165">
        <v>4.5</v>
      </c>
    </row>
    <row r="25" spans="1:15" x14ac:dyDescent="0.2">
      <c r="A25" s="40">
        <v>40178</v>
      </c>
      <c r="B25" s="164">
        <v>71.2</v>
      </c>
      <c r="C25" s="165">
        <v>0.28999999999999998</v>
      </c>
      <c r="D25" s="166">
        <v>69.459999999999994</v>
      </c>
      <c r="E25" s="166">
        <v>0.2</v>
      </c>
      <c r="F25" s="164">
        <v>74.3</v>
      </c>
      <c r="G25" s="165">
        <v>0.1</v>
      </c>
      <c r="H25" s="164">
        <v>73.3</v>
      </c>
      <c r="I25" s="165">
        <v>0.8</v>
      </c>
      <c r="J25" s="164">
        <v>72.8</v>
      </c>
      <c r="K25" s="165">
        <v>-0.2</v>
      </c>
      <c r="L25" s="166">
        <v>67.099999999999994</v>
      </c>
      <c r="M25" s="165">
        <v>1</v>
      </c>
      <c r="N25" s="166">
        <v>66.400000000000006</v>
      </c>
      <c r="O25" s="165">
        <v>0</v>
      </c>
    </row>
    <row r="26" spans="1:15" ht="21" customHeight="1" x14ac:dyDescent="0.2">
      <c r="A26" s="40">
        <v>40543</v>
      </c>
      <c r="B26" s="164">
        <v>72.3</v>
      </c>
      <c r="C26" s="165">
        <v>1.62</v>
      </c>
      <c r="D26" s="166">
        <v>70.25</v>
      </c>
      <c r="E26" s="166">
        <v>1.1000000000000001</v>
      </c>
      <c r="F26" s="164">
        <v>75.599999999999994</v>
      </c>
      <c r="G26" s="165">
        <v>1.7</v>
      </c>
      <c r="H26" s="164">
        <v>74.5</v>
      </c>
      <c r="I26" s="165">
        <v>1.6</v>
      </c>
      <c r="J26" s="164">
        <v>74.3</v>
      </c>
      <c r="K26" s="165">
        <v>2</v>
      </c>
      <c r="L26" s="166">
        <v>67.8</v>
      </c>
      <c r="M26" s="165">
        <v>0.9</v>
      </c>
      <c r="N26" s="166">
        <v>68</v>
      </c>
      <c r="O26" s="165">
        <v>2.2999999999999998</v>
      </c>
    </row>
    <row r="27" spans="1:15" x14ac:dyDescent="0.2">
      <c r="A27" s="40">
        <v>40908</v>
      </c>
      <c r="B27" s="164">
        <v>74.3</v>
      </c>
      <c r="C27" s="165">
        <v>2.71</v>
      </c>
      <c r="D27" s="166">
        <v>71.989999999999995</v>
      </c>
      <c r="E27" s="166">
        <v>2.5</v>
      </c>
      <c r="F27" s="164">
        <v>77.3</v>
      </c>
      <c r="G27" s="165">
        <v>2.2999999999999998</v>
      </c>
      <c r="H27" s="164">
        <v>76.7</v>
      </c>
      <c r="I27" s="165">
        <v>2.9</v>
      </c>
      <c r="J27" s="164">
        <v>76.5</v>
      </c>
      <c r="K27" s="165">
        <v>3.1</v>
      </c>
      <c r="L27" s="166">
        <v>69.400000000000006</v>
      </c>
      <c r="M27" s="165">
        <v>2.5</v>
      </c>
      <c r="N27" s="166">
        <v>70.2</v>
      </c>
      <c r="O27" s="165">
        <v>3.4</v>
      </c>
    </row>
    <row r="28" spans="1:15" x14ac:dyDescent="0.2">
      <c r="A28" s="40">
        <v>41274</v>
      </c>
      <c r="B28" s="164">
        <v>76.2</v>
      </c>
      <c r="C28" s="165">
        <v>2.5</v>
      </c>
      <c r="D28" s="166">
        <v>73.53</v>
      </c>
      <c r="E28" s="166">
        <v>2.1</v>
      </c>
      <c r="F28" s="164">
        <v>79</v>
      </c>
      <c r="G28" s="165">
        <v>2.2000000000000002</v>
      </c>
      <c r="H28" s="164">
        <v>79.2</v>
      </c>
      <c r="I28" s="165">
        <v>3.3</v>
      </c>
      <c r="J28" s="164">
        <v>78.400000000000006</v>
      </c>
      <c r="K28" s="165">
        <v>2.4</v>
      </c>
      <c r="L28" s="166">
        <v>71.400000000000006</v>
      </c>
      <c r="M28" s="165">
        <v>2.8</v>
      </c>
      <c r="N28" s="166">
        <v>72.099999999999994</v>
      </c>
      <c r="O28" s="165">
        <v>2.6</v>
      </c>
    </row>
    <row r="29" spans="1:15" x14ac:dyDescent="0.2">
      <c r="A29" s="40">
        <v>41639</v>
      </c>
      <c r="B29" s="164">
        <v>77.2</v>
      </c>
      <c r="C29" s="165">
        <v>1.35</v>
      </c>
      <c r="D29" s="166">
        <v>74.7</v>
      </c>
      <c r="E29" s="166">
        <v>1.6</v>
      </c>
      <c r="F29" s="164">
        <v>79.8</v>
      </c>
      <c r="G29" s="165">
        <v>1</v>
      </c>
      <c r="H29" s="164">
        <v>80.2</v>
      </c>
      <c r="I29" s="165">
        <v>1.3</v>
      </c>
      <c r="J29" s="164">
        <v>79.599999999999994</v>
      </c>
      <c r="K29" s="165">
        <v>1.5</v>
      </c>
      <c r="L29" s="166">
        <v>73.2</v>
      </c>
      <c r="M29" s="165">
        <v>2.6</v>
      </c>
      <c r="N29" s="166">
        <v>73</v>
      </c>
      <c r="O29" s="165">
        <v>1.2</v>
      </c>
    </row>
    <row r="30" spans="1:15" x14ac:dyDescent="0.2">
      <c r="A30" s="40">
        <v>42004</v>
      </c>
      <c r="B30" s="164">
        <v>77.5</v>
      </c>
      <c r="C30" s="165">
        <v>0.43</v>
      </c>
      <c r="D30" s="166">
        <v>75.290000000000006</v>
      </c>
      <c r="E30" s="166">
        <v>0.8</v>
      </c>
      <c r="F30" s="164">
        <v>80.3</v>
      </c>
      <c r="G30" s="165">
        <v>0.6</v>
      </c>
      <c r="H30" s="164">
        <v>80.3</v>
      </c>
      <c r="I30" s="165">
        <v>0.2</v>
      </c>
      <c r="J30" s="164">
        <v>79.5</v>
      </c>
      <c r="K30" s="165">
        <v>-0.2</v>
      </c>
      <c r="L30" s="166">
        <v>73.5</v>
      </c>
      <c r="M30" s="165">
        <v>0.3</v>
      </c>
      <c r="N30" s="166">
        <v>73.3</v>
      </c>
      <c r="O30" s="165">
        <v>0.5</v>
      </c>
    </row>
    <row r="31" spans="1:15" ht="21" customHeight="1" x14ac:dyDescent="0.2">
      <c r="A31" s="40">
        <v>42369</v>
      </c>
      <c r="B31" s="164">
        <v>77.7</v>
      </c>
      <c r="C31" s="165">
        <v>0.19</v>
      </c>
      <c r="D31" s="166">
        <v>75.81</v>
      </c>
      <c r="E31" s="166">
        <v>0.7</v>
      </c>
      <c r="F31" s="164">
        <v>80.400000000000006</v>
      </c>
      <c r="G31" s="165">
        <v>0.1</v>
      </c>
      <c r="H31" s="164">
        <v>80.5</v>
      </c>
      <c r="I31" s="165">
        <v>0.2</v>
      </c>
      <c r="J31" s="164">
        <v>79</v>
      </c>
      <c r="K31" s="165">
        <v>-0.6</v>
      </c>
      <c r="L31" s="166">
        <v>73.599999999999994</v>
      </c>
      <c r="M31" s="165">
        <v>0.2</v>
      </c>
      <c r="N31" s="166">
        <v>73.8</v>
      </c>
      <c r="O31" s="165">
        <v>0.6</v>
      </c>
    </row>
    <row r="32" spans="1:15" x14ac:dyDescent="0.2">
      <c r="A32" s="40">
        <v>42735</v>
      </c>
      <c r="B32" s="164">
        <v>77.900000000000006</v>
      </c>
      <c r="C32" s="165">
        <v>0.23</v>
      </c>
      <c r="D32" s="166">
        <v>76.069999999999993</v>
      </c>
      <c r="E32" s="166">
        <v>0.4</v>
      </c>
      <c r="F32" s="164">
        <v>80.599999999999994</v>
      </c>
      <c r="G32" s="165">
        <v>0.3</v>
      </c>
      <c r="H32" s="164">
        <v>80.400000000000006</v>
      </c>
      <c r="I32" s="165">
        <v>-0.1</v>
      </c>
      <c r="J32" s="164">
        <v>78.7</v>
      </c>
      <c r="K32" s="165">
        <v>-0.3</v>
      </c>
      <c r="L32" s="166">
        <v>73.7</v>
      </c>
      <c r="M32" s="165">
        <v>0.1</v>
      </c>
      <c r="N32" s="166">
        <v>75.099999999999994</v>
      </c>
      <c r="O32" s="165">
        <v>1.8</v>
      </c>
    </row>
    <row r="33" spans="1:15" x14ac:dyDescent="0.2">
      <c r="A33" s="40">
        <v>43100</v>
      </c>
      <c r="B33" s="164">
        <v>79</v>
      </c>
      <c r="C33" s="165">
        <v>1.54</v>
      </c>
      <c r="D33" s="166">
        <v>77.38</v>
      </c>
      <c r="E33" s="166">
        <v>1.7</v>
      </c>
      <c r="F33" s="164">
        <v>81.5</v>
      </c>
      <c r="G33" s="165">
        <v>1.2</v>
      </c>
      <c r="H33" s="164">
        <v>81.5</v>
      </c>
      <c r="I33" s="165">
        <v>1.3</v>
      </c>
      <c r="J33" s="164">
        <v>80.3</v>
      </c>
      <c r="K33" s="165">
        <v>2</v>
      </c>
      <c r="L33" s="166">
        <v>74.599999999999994</v>
      </c>
      <c r="M33" s="165">
        <v>1.3</v>
      </c>
      <c r="N33" s="166">
        <v>76.8</v>
      </c>
      <c r="O33" s="165">
        <v>2.2000000000000002</v>
      </c>
    </row>
    <row r="34" spans="1:15" x14ac:dyDescent="0.2">
      <c r="A34" s="40">
        <v>43465</v>
      </c>
      <c r="B34" s="164">
        <v>80.400000000000006</v>
      </c>
      <c r="C34" s="165">
        <v>1.76</v>
      </c>
      <c r="D34" s="166">
        <v>78.86</v>
      </c>
      <c r="E34" s="166">
        <v>1.9</v>
      </c>
      <c r="F34" s="164">
        <v>83.3</v>
      </c>
      <c r="G34" s="165">
        <v>2.1</v>
      </c>
      <c r="H34" s="164">
        <v>82.5</v>
      </c>
      <c r="I34" s="165">
        <v>1.2</v>
      </c>
      <c r="J34" s="164">
        <v>81.7</v>
      </c>
      <c r="K34" s="165">
        <v>1.7</v>
      </c>
      <c r="L34" s="166">
        <v>75.8</v>
      </c>
      <c r="M34" s="165">
        <v>1.6</v>
      </c>
      <c r="N34" s="166">
        <v>78.599999999999994</v>
      </c>
      <c r="O34" s="165">
        <v>2.2999999999999998</v>
      </c>
    </row>
    <row r="35" spans="1:15" x14ac:dyDescent="0.2">
      <c r="A35" s="40">
        <v>43830</v>
      </c>
      <c r="B35" s="164">
        <v>81.400000000000006</v>
      </c>
      <c r="C35" s="165">
        <v>1.2</v>
      </c>
      <c r="D35" s="166">
        <v>79.95</v>
      </c>
      <c r="E35" s="166">
        <v>1.4</v>
      </c>
      <c r="F35" s="164">
        <v>84.3</v>
      </c>
      <c r="G35" s="165">
        <v>1.3</v>
      </c>
      <c r="H35" s="164">
        <v>83</v>
      </c>
      <c r="I35" s="165">
        <v>0.7</v>
      </c>
      <c r="J35" s="164">
        <v>82.3</v>
      </c>
      <c r="K35" s="165">
        <v>0.8</v>
      </c>
      <c r="L35" s="166">
        <v>77.900000000000006</v>
      </c>
      <c r="M35" s="165">
        <v>2.7</v>
      </c>
      <c r="N35" s="166">
        <v>79.5</v>
      </c>
      <c r="O35" s="165">
        <v>1.3</v>
      </c>
    </row>
    <row r="36" spans="1:15" ht="21" customHeight="1" x14ac:dyDescent="0.2">
      <c r="A36" s="40">
        <v>44196</v>
      </c>
      <c r="B36" s="164">
        <v>81.599999999999994</v>
      </c>
      <c r="C36" s="165">
        <v>0.25</v>
      </c>
      <c r="D36" s="166">
        <v>80.239999999999995</v>
      </c>
      <c r="E36" s="166">
        <v>0.4</v>
      </c>
      <c r="F36" s="164">
        <v>84.8</v>
      </c>
      <c r="G36" s="165">
        <v>0.5</v>
      </c>
      <c r="H36" s="164">
        <v>82.9</v>
      </c>
      <c r="I36" s="165">
        <v>-0.2</v>
      </c>
      <c r="J36" s="164">
        <v>82</v>
      </c>
      <c r="K36" s="165">
        <v>-0.3</v>
      </c>
      <c r="L36" s="166">
        <v>78.7</v>
      </c>
      <c r="M36" s="165">
        <v>1.1000000000000001</v>
      </c>
      <c r="N36" s="166">
        <v>79.900000000000006</v>
      </c>
      <c r="O36" s="165">
        <v>0.4</v>
      </c>
    </row>
    <row r="37" spans="1:15" x14ac:dyDescent="0.2">
      <c r="A37" s="40">
        <v>44561</v>
      </c>
      <c r="B37" s="164">
        <v>83.7</v>
      </c>
      <c r="C37" s="165">
        <v>2.59</v>
      </c>
      <c r="D37" s="166">
        <v>82.81</v>
      </c>
      <c r="E37" s="166">
        <v>3.2</v>
      </c>
      <c r="F37" s="164">
        <v>86.5</v>
      </c>
      <c r="G37" s="165">
        <v>2.1</v>
      </c>
      <c r="H37" s="164">
        <v>84.5</v>
      </c>
      <c r="I37" s="165">
        <v>2</v>
      </c>
      <c r="J37" s="164">
        <v>84.5</v>
      </c>
      <c r="K37" s="165">
        <v>3</v>
      </c>
      <c r="L37" s="166">
        <v>81</v>
      </c>
      <c r="M37" s="165">
        <v>2.8</v>
      </c>
      <c r="N37" s="166">
        <v>82.4</v>
      </c>
      <c r="O37" s="165">
        <v>3.2</v>
      </c>
    </row>
    <row r="38" spans="1:15" x14ac:dyDescent="0.2">
      <c r="A38" s="40">
        <v>44926</v>
      </c>
      <c r="B38" s="164">
        <v>90.7</v>
      </c>
      <c r="C38" s="165">
        <v>8.3800000000000008</v>
      </c>
      <c r="D38" s="166">
        <v>89.99</v>
      </c>
      <c r="E38" s="166">
        <v>8.6999999999999993</v>
      </c>
      <c r="F38" s="164">
        <v>91.6</v>
      </c>
      <c r="G38" s="165">
        <v>5.9</v>
      </c>
      <c r="H38" s="164">
        <v>91.9</v>
      </c>
      <c r="I38" s="165">
        <v>8.6999999999999993</v>
      </c>
      <c r="J38" s="164">
        <v>91.6</v>
      </c>
      <c r="K38" s="165">
        <v>8.3000000000000007</v>
      </c>
      <c r="L38" s="166">
        <v>90.4</v>
      </c>
      <c r="M38" s="165">
        <v>11.6</v>
      </c>
      <c r="N38" s="166">
        <v>91</v>
      </c>
      <c r="O38" s="165">
        <v>10.3</v>
      </c>
    </row>
    <row r="39" spans="1:15" x14ac:dyDescent="0.2">
      <c r="A39" s="40">
        <v>45291</v>
      </c>
      <c r="B39" s="164">
        <v>95.7</v>
      </c>
      <c r="C39" s="165">
        <v>5.42</v>
      </c>
      <c r="D39" s="166">
        <v>95.41</v>
      </c>
      <c r="E39" s="166">
        <v>6</v>
      </c>
      <c r="F39" s="164">
        <v>96.8</v>
      </c>
      <c r="G39" s="165">
        <v>5.7</v>
      </c>
      <c r="H39" s="164">
        <v>97.3</v>
      </c>
      <c r="I39" s="165">
        <v>5.9</v>
      </c>
      <c r="J39" s="164">
        <v>94.7</v>
      </c>
      <c r="K39" s="165">
        <v>3.4</v>
      </c>
      <c r="L39" s="166">
        <v>94.1</v>
      </c>
      <c r="M39" s="165">
        <v>4.0999999999999996</v>
      </c>
      <c r="N39" s="166">
        <v>93</v>
      </c>
      <c r="O39" s="165">
        <v>2.2999999999999998</v>
      </c>
    </row>
    <row r="40" spans="1:15" x14ac:dyDescent="0.2">
      <c r="A40" s="40">
        <v>45657</v>
      </c>
      <c r="B40" s="164">
        <v>97.9</v>
      </c>
      <c r="C40" s="165">
        <v>2.37</v>
      </c>
      <c r="D40" s="166">
        <v>97.79</v>
      </c>
      <c r="E40" s="166">
        <v>2.5</v>
      </c>
      <c r="F40" s="164">
        <v>99.1</v>
      </c>
      <c r="G40" s="165">
        <v>2.2999999999999998</v>
      </c>
      <c r="H40" s="164">
        <v>98.4</v>
      </c>
      <c r="I40" s="165">
        <v>1.1000000000000001</v>
      </c>
      <c r="J40" s="164">
        <v>97.4</v>
      </c>
      <c r="K40" s="165">
        <v>2.9</v>
      </c>
      <c r="L40" s="166">
        <v>97.1</v>
      </c>
      <c r="M40" s="165">
        <v>3.2</v>
      </c>
      <c r="N40" s="166">
        <v>97.1</v>
      </c>
      <c r="O40" s="165">
        <v>4.3</v>
      </c>
    </row>
    <row r="41" spans="1:15" ht="21" customHeight="1" x14ac:dyDescent="0.2">
      <c r="A41" s="40">
        <v>46022</v>
      </c>
      <c r="B41" s="164">
        <v>100</v>
      </c>
      <c r="C41" s="165">
        <v>2.13</v>
      </c>
      <c r="D41" s="166">
        <v>100</v>
      </c>
      <c r="E41" s="166">
        <v>2.2999999999999998</v>
      </c>
      <c r="F41" s="164">
        <v>100</v>
      </c>
      <c r="G41" s="165">
        <v>0.9</v>
      </c>
      <c r="H41" s="164">
        <v>100</v>
      </c>
      <c r="I41" s="165">
        <v>1.6</v>
      </c>
      <c r="J41" s="164">
        <v>100</v>
      </c>
      <c r="K41" s="165">
        <v>2.7</v>
      </c>
      <c r="L41" s="166">
        <v>100</v>
      </c>
      <c r="M41" s="165">
        <v>3</v>
      </c>
      <c r="N41" s="166">
        <v>100</v>
      </c>
      <c r="O41" s="165">
        <v>3</v>
      </c>
    </row>
    <row r="42" spans="1:15" x14ac:dyDescent="0.2">
      <c r="A42" s="40"/>
      <c r="B42" s="41"/>
      <c r="C42" s="41"/>
      <c r="D42" s="41"/>
      <c r="E42" s="41"/>
      <c r="F42" s="41"/>
      <c r="G42" s="41"/>
      <c r="H42" s="41"/>
      <c r="I42" s="41"/>
      <c r="J42" s="42"/>
      <c r="K42" s="42"/>
      <c r="L42" s="42"/>
      <c r="M42" s="42"/>
      <c r="N42" s="42"/>
      <c r="O42" s="42"/>
    </row>
    <row r="43" spans="1:15" ht="15" customHeight="1" x14ac:dyDescent="0.2">
      <c r="A43" s="40"/>
      <c r="B43" s="206" t="s">
        <v>495</v>
      </c>
      <c r="C43" s="206"/>
      <c r="D43" s="206"/>
      <c r="E43" s="206"/>
      <c r="F43" s="206"/>
      <c r="G43" s="206"/>
      <c r="H43" s="206"/>
      <c r="I43" s="206"/>
      <c r="J43" s="206"/>
      <c r="K43" s="206"/>
      <c r="L43" s="206"/>
      <c r="M43" s="206"/>
      <c r="N43" s="206"/>
      <c r="O43" s="206"/>
    </row>
    <row r="44" spans="1:15" x14ac:dyDescent="0.2">
      <c r="A44" s="40"/>
      <c r="B44" s="206"/>
      <c r="C44" s="206"/>
      <c r="D44" s="206"/>
      <c r="E44" s="206"/>
      <c r="F44" s="206"/>
      <c r="G44" s="206"/>
      <c r="H44" s="206"/>
      <c r="I44" s="206"/>
      <c r="J44" s="206"/>
      <c r="K44" s="206"/>
      <c r="L44" s="206"/>
      <c r="M44" s="206"/>
      <c r="N44" s="206"/>
      <c r="O44" s="206"/>
    </row>
    <row r="45" spans="1:15" x14ac:dyDescent="0.2">
      <c r="B45" s="206"/>
      <c r="C45" s="206"/>
      <c r="D45" s="206"/>
      <c r="E45" s="206"/>
      <c r="F45" s="206"/>
      <c r="G45" s="206"/>
      <c r="H45" s="206"/>
      <c r="I45" s="206"/>
      <c r="J45" s="206"/>
      <c r="K45" s="206"/>
      <c r="L45" s="206"/>
      <c r="M45" s="206"/>
      <c r="N45" s="206"/>
      <c r="O45" s="206"/>
    </row>
    <row r="46" spans="1:15" x14ac:dyDescent="0.2">
      <c r="B46" s="57"/>
      <c r="C46" s="57"/>
      <c r="D46" s="57"/>
      <c r="E46" s="57"/>
      <c r="F46" s="57"/>
      <c r="G46" s="57"/>
      <c r="H46" s="57"/>
      <c r="I46" s="57"/>
      <c r="J46" s="57"/>
      <c r="K46" s="57"/>
      <c r="L46" s="57"/>
      <c r="M46" s="57"/>
      <c r="N46" s="57"/>
      <c r="O46" s="57"/>
    </row>
  </sheetData>
  <mergeCells count="11">
    <mergeCell ref="N5:O5"/>
    <mergeCell ref="N6:O6"/>
    <mergeCell ref="N7:O7"/>
    <mergeCell ref="B43:O45"/>
    <mergeCell ref="N8:O8"/>
    <mergeCell ref="B8:C8"/>
    <mergeCell ref="D8:E8"/>
    <mergeCell ref="F8:G8"/>
    <mergeCell ref="H8:I8"/>
    <mergeCell ref="J8:K8"/>
    <mergeCell ref="L8:M8"/>
  </mergeCells>
  <hyperlinks>
    <hyperlink ref="N5" location="Content!D2" display="Content" xr:uid="{192ADADB-60FE-49E1-8C83-D8F9C9BA7AFF}"/>
    <hyperlink ref="N6" location="Notes!D6" display="Notes" xr:uid="{EAF32576-C470-4942-8D54-2F235757E1BB}"/>
    <hyperlink ref="N7" location="FN_I.5" display="Footnotes" xr:uid="{5AE17EB4-DCAD-424E-873E-5D98F0B03E87}"/>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7">
    <tabColor rgb="FF7CC2FC"/>
  </sheetPr>
  <dimension ref="A1:R107"/>
  <sheetViews>
    <sheetView zoomScale="90" zoomScaleNormal="90" workbookViewId="0"/>
  </sheetViews>
  <sheetFormatPr baseColWidth="10" defaultColWidth="11.42578125" defaultRowHeight="15" x14ac:dyDescent="0.2"/>
  <cols>
    <col min="1" max="1" width="12.28515625" style="43" customWidth="1"/>
    <col min="2" max="5" width="43.140625" style="43" customWidth="1"/>
    <col min="6" max="16384" width="11.42578125" style="43"/>
  </cols>
  <sheetData>
    <row r="1" spans="1:18" ht="15" customHeight="1" x14ac:dyDescent="0.2">
      <c r="A1" s="45"/>
      <c r="B1" s="45"/>
      <c r="C1" s="45"/>
      <c r="D1" s="45"/>
      <c r="E1" s="48"/>
    </row>
    <row r="2" spans="1:18" ht="15" customHeight="1" x14ac:dyDescent="0.2">
      <c r="A2" s="45"/>
      <c r="B2" s="45"/>
      <c r="C2" s="45"/>
      <c r="D2" s="45"/>
      <c r="E2" s="48"/>
    </row>
    <row r="3" spans="1:18" ht="17.25" customHeight="1" x14ac:dyDescent="0.25">
      <c r="A3" s="45"/>
      <c r="B3" s="59" t="s">
        <v>96</v>
      </c>
      <c r="C3" s="45"/>
      <c r="D3" s="45"/>
      <c r="E3" s="45"/>
    </row>
    <row r="4" spans="1:18" ht="15" customHeight="1" x14ac:dyDescent="0.25">
      <c r="A4" s="45"/>
      <c r="B4" s="60"/>
      <c r="C4" s="45"/>
      <c r="D4" s="45"/>
      <c r="E4" s="28"/>
    </row>
    <row r="5" spans="1:18" ht="17.25" customHeight="1" x14ac:dyDescent="0.25">
      <c r="A5" s="45"/>
      <c r="B5" s="59" t="s">
        <v>127</v>
      </c>
      <c r="C5" s="27"/>
      <c r="D5" s="190"/>
      <c r="E5" s="190" t="s">
        <v>451</v>
      </c>
      <c r="F5" s="15"/>
      <c r="G5" s="15"/>
      <c r="H5" s="15"/>
      <c r="I5" s="15"/>
      <c r="J5" s="15"/>
      <c r="K5" s="15"/>
      <c r="L5" s="15"/>
      <c r="M5" s="15"/>
      <c r="N5" s="15"/>
      <c r="O5" s="15"/>
      <c r="P5" s="15"/>
      <c r="Q5" s="15"/>
      <c r="R5" s="15"/>
    </row>
    <row r="6" spans="1:18" ht="15" customHeight="1" x14ac:dyDescent="0.2">
      <c r="A6" s="45"/>
      <c r="B6" s="45"/>
      <c r="C6" s="27"/>
      <c r="D6" s="190"/>
      <c r="E6" s="190" t="s">
        <v>419</v>
      </c>
      <c r="F6" s="15"/>
      <c r="G6" s="15"/>
      <c r="H6" s="15"/>
      <c r="I6" s="15"/>
      <c r="J6" s="15"/>
      <c r="K6" s="15"/>
      <c r="L6" s="15"/>
      <c r="M6" s="15"/>
      <c r="N6" s="15"/>
      <c r="O6" s="15"/>
      <c r="P6" s="15"/>
      <c r="Q6" s="15"/>
      <c r="R6" s="15"/>
    </row>
    <row r="7" spans="1:18" ht="15" customHeight="1" x14ac:dyDescent="0.2">
      <c r="A7" s="50"/>
      <c r="B7" s="49" t="s">
        <v>128</v>
      </c>
      <c r="C7" s="27"/>
      <c r="D7" s="191"/>
      <c r="E7" s="192" t="s">
        <v>467</v>
      </c>
      <c r="F7" s="15"/>
      <c r="G7" s="15"/>
      <c r="H7" s="15"/>
      <c r="I7" s="15"/>
      <c r="J7" s="15"/>
      <c r="K7" s="15"/>
      <c r="L7" s="15"/>
      <c r="M7" s="15"/>
      <c r="N7" s="15"/>
      <c r="O7" s="15"/>
      <c r="P7" s="15"/>
      <c r="Q7" s="15"/>
      <c r="R7" s="15"/>
    </row>
    <row r="8" spans="1:18" ht="20.45" customHeight="1" x14ac:dyDescent="0.25">
      <c r="A8" s="69" t="s">
        <v>106</v>
      </c>
      <c r="B8" s="142" t="s">
        <v>98</v>
      </c>
      <c r="C8" s="142" t="s">
        <v>129</v>
      </c>
      <c r="D8" s="142" t="s">
        <v>47</v>
      </c>
      <c r="E8" s="142" t="s">
        <v>45</v>
      </c>
    </row>
    <row r="9" spans="1:18" ht="7.5" customHeight="1" x14ac:dyDescent="0.2">
      <c r="A9" s="50"/>
      <c r="B9" s="81"/>
      <c r="C9" s="81"/>
      <c r="D9" s="81"/>
      <c r="E9" s="81"/>
    </row>
    <row r="10" spans="1:18" hidden="1" x14ac:dyDescent="0.2">
      <c r="A10" s="40"/>
      <c r="B10" s="55"/>
      <c r="C10" s="55"/>
      <c r="D10" s="55"/>
      <c r="E10" s="55"/>
    </row>
    <row r="11" spans="1:18" x14ac:dyDescent="0.2">
      <c r="A11" s="40">
        <v>22281</v>
      </c>
      <c r="B11" s="169" t="s">
        <v>1</v>
      </c>
      <c r="C11" s="165">
        <v>0.52100000000000002</v>
      </c>
      <c r="D11" s="169" t="s">
        <v>1</v>
      </c>
      <c r="E11" s="165" t="s">
        <v>1</v>
      </c>
    </row>
    <row r="12" spans="1:18" x14ac:dyDescent="0.2">
      <c r="A12" s="40">
        <v>22646</v>
      </c>
      <c r="B12" s="169" t="s">
        <v>1</v>
      </c>
      <c r="C12" s="165">
        <v>0.68</v>
      </c>
      <c r="D12" s="169" t="s">
        <v>1</v>
      </c>
      <c r="E12" s="165" t="s">
        <v>1</v>
      </c>
    </row>
    <row r="13" spans="1:18" x14ac:dyDescent="0.2">
      <c r="A13" s="40">
        <v>23011</v>
      </c>
      <c r="B13" s="169" t="s">
        <v>1</v>
      </c>
      <c r="C13" s="165">
        <v>0.56000000000000005</v>
      </c>
      <c r="D13" s="169" t="s">
        <v>1</v>
      </c>
      <c r="E13" s="165" t="s">
        <v>1</v>
      </c>
    </row>
    <row r="14" spans="1:18" x14ac:dyDescent="0.2">
      <c r="A14" s="40">
        <v>23376</v>
      </c>
      <c r="B14" s="169" t="s">
        <v>1</v>
      </c>
      <c r="C14" s="165">
        <v>0.69199999999999995</v>
      </c>
      <c r="D14" s="169" t="s">
        <v>1</v>
      </c>
      <c r="E14" s="165" t="s">
        <v>1</v>
      </c>
    </row>
    <row r="15" spans="1:18" x14ac:dyDescent="0.2">
      <c r="A15" s="40">
        <v>23742</v>
      </c>
      <c r="B15" s="169" t="s">
        <v>1</v>
      </c>
      <c r="C15" s="165">
        <v>0.997</v>
      </c>
      <c r="D15" s="169" t="s">
        <v>1</v>
      </c>
      <c r="E15" s="165" t="s">
        <v>1</v>
      </c>
    </row>
    <row r="16" spans="1:18" ht="21" customHeight="1" x14ac:dyDescent="0.2">
      <c r="A16" s="40">
        <v>24107</v>
      </c>
      <c r="B16" s="169" t="s">
        <v>1</v>
      </c>
      <c r="C16" s="165">
        <v>0.73099999999999998</v>
      </c>
      <c r="D16" s="169" t="s">
        <v>1</v>
      </c>
      <c r="E16" s="165" t="s">
        <v>1</v>
      </c>
    </row>
    <row r="17" spans="1:5" x14ac:dyDescent="0.2">
      <c r="A17" s="40">
        <v>24472</v>
      </c>
      <c r="B17" s="169" t="s">
        <v>1</v>
      </c>
      <c r="C17" s="165">
        <v>0.373</v>
      </c>
      <c r="D17" s="169" t="s">
        <v>1</v>
      </c>
      <c r="E17" s="165" t="s">
        <v>1</v>
      </c>
    </row>
    <row r="18" spans="1:5" x14ac:dyDescent="0.2">
      <c r="A18" s="40">
        <v>24837</v>
      </c>
      <c r="B18" s="169" t="s">
        <v>1</v>
      </c>
      <c r="C18" s="165">
        <v>0.3</v>
      </c>
      <c r="D18" s="169" t="s">
        <v>1</v>
      </c>
      <c r="E18" s="165" t="s">
        <v>1</v>
      </c>
    </row>
    <row r="19" spans="1:5" x14ac:dyDescent="0.2">
      <c r="A19" s="40">
        <v>25203</v>
      </c>
      <c r="B19" s="169" t="s">
        <v>1</v>
      </c>
      <c r="C19" s="165">
        <v>6.5000000000000002E-2</v>
      </c>
      <c r="D19" s="169" t="s">
        <v>1</v>
      </c>
      <c r="E19" s="165" t="s">
        <v>1</v>
      </c>
    </row>
    <row r="20" spans="1:5" x14ac:dyDescent="0.2">
      <c r="A20" s="40">
        <v>25568</v>
      </c>
      <c r="B20" s="169" t="s">
        <v>1</v>
      </c>
      <c r="C20" s="165">
        <v>3.9E-2</v>
      </c>
      <c r="D20" s="169" t="s">
        <v>1</v>
      </c>
      <c r="E20" s="165" t="s">
        <v>1</v>
      </c>
    </row>
    <row r="21" spans="1:5" ht="21" customHeight="1" x14ac:dyDescent="0.2">
      <c r="A21" s="40">
        <v>25933</v>
      </c>
      <c r="B21" s="169" t="s">
        <v>1</v>
      </c>
      <c r="C21" s="165">
        <v>0.217</v>
      </c>
      <c r="D21" s="169" t="s">
        <v>1</v>
      </c>
      <c r="E21" s="165" t="s">
        <v>1</v>
      </c>
    </row>
    <row r="22" spans="1:5" x14ac:dyDescent="0.2">
      <c r="A22" s="40">
        <v>26298</v>
      </c>
      <c r="B22" s="169">
        <v>0.57099999999999995</v>
      </c>
      <c r="C22" s="165">
        <v>-0.123</v>
      </c>
      <c r="D22" s="169" t="s">
        <v>1</v>
      </c>
      <c r="E22" s="165" t="s">
        <v>1</v>
      </c>
    </row>
    <row r="23" spans="1:5" x14ac:dyDescent="0.2">
      <c r="A23" s="40">
        <v>26664</v>
      </c>
      <c r="B23" s="169">
        <v>0.47299999999999998</v>
      </c>
      <c r="C23" s="165">
        <v>-0.45300000000000001</v>
      </c>
      <c r="D23" s="169" t="s">
        <v>1</v>
      </c>
      <c r="E23" s="165" t="s">
        <v>1</v>
      </c>
    </row>
    <row r="24" spans="1:5" x14ac:dyDescent="0.2">
      <c r="A24" s="40">
        <v>27029</v>
      </c>
      <c r="B24" s="169">
        <v>1.419</v>
      </c>
      <c r="C24" s="165">
        <v>0.501</v>
      </c>
      <c r="D24" s="169" t="s">
        <v>1</v>
      </c>
      <c r="E24" s="165" t="s">
        <v>1</v>
      </c>
    </row>
    <row r="25" spans="1:5" x14ac:dyDescent="0.2">
      <c r="A25" s="40">
        <v>27394</v>
      </c>
      <c r="B25" s="169">
        <v>2.6659999999999999</v>
      </c>
      <c r="C25" s="165">
        <v>0.127</v>
      </c>
      <c r="D25" s="169" t="s">
        <v>1</v>
      </c>
      <c r="E25" s="165" t="s">
        <v>1</v>
      </c>
    </row>
    <row r="26" spans="1:5" ht="21" customHeight="1" x14ac:dyDescent="0.2">
      <c r="A26" s="40">
        <v>27759</v>
      </c>
      <c r="B26" s="169">
        <v>1.1850000000000001</v>
      </c>
      <c r="C26" s="165">
        <v>1.075</v>
      </c>
      <c r="D26" s="169" t="s">
        <v>1</v>
      </c>
      <c r="E26" s="165" t="s">
        <v>1</v>
      </c>
    </row>
    <row r="27" spans="1:5" x14ac:dyDescent="0.2">
      <c r="A27" s="40">
        <v>28125</v>
      </c>
      <c r="B27" s="169">
        <v>0.89300000000000002</v>
      </c>
      <c r="C27" s="165">
        <v>0.22900000000000001</v>
      </c>
      <c r="D27" s="169" t="s">
        <v>1</v>
      </c>
      <c r="E27" s="165" t="s">
        <v>1</v>
      </c>
    </row>
    <row r="28" spans="1:5" x14ac:dyDescent="0.2">
      <c r="A28" s="40">
        <v>28490</v>
      </c>
      <c r="B28" s="169">
        <v>0.85499999999999998</v>
      </c>
      <c r="C28" s="165">
        <v>-0.68899999999999995</v>
      </c>
      <c r="D28" s="169" t="s">
        <v>1</v>
      </c>
      <c r="E28" s="165" t="s">
        <v>1</v>
      </c>
    </row>
    <row r="29" spans="1:5" x14ac:dyDescent="0.2">
      <c r="A29" s="40">
        <v>28855</v>
      </c>
      <c r="B29" s="169">
        <v>1.4330000000000001</v>
      </c>
      <c r="C29" s="165">
        <v>-0.64400000000000002</v>
      </c>
      <c r="D29" s="169" t="s">
        <v>1</v>
      </c>
      <c r="E29" s="165" t="s">
        <v>1</v>
      </c>
    </row>
    <row r="30" spans="1:5" x14ac:dyDescent="0.2">
      <c r="A30" s="40">
        <v>29220</v>
      </c>
      <c r="B30" s="169">
        <v>-0.73299999999999998</v>
      </c>
      <c r="C30" s="165">
        <v>-1.0999999999999999E-2</v>
      </c>
      <c r="D30" s="169" t="s">
        <v>1</v>
      </c>
      <c r="E30" s="165" t="s">
        <v>1</v>
      </c>
    </row>
    <row r="31" spans="1:5" ht="21" customHeight="1" x14ac:dyDescent="0.2">
      <c r="A31" s="40">
        <v>29586</v>
      </c>
      <c r="B31" s="169">
        <v>-1.7909999999999999</v>
      </c>
      <c r="C31" s="165">
        <v>8.1000000000000003E-2</v>
      </c>
      <c r="D31" s="169" t="s">
        <v>1</v>
      </c>
      <c r="E31" s="165">
        <v>-0.95199999999999996</v>
      </c>
    </row>
    <row r="32" spans="1:5" x14ac:dyDescent="0.2">
      <c r="A32" s="40">
        <v>29951</v>
      </c>
      <c r="B32" s="169">
        <v>-0.68500000000000005</v>
      </c>
      <c r="C32" s="165">
        <v>0.157</v>
      </c>
      <c r="D32" s="169" t="s">
        <v>1</v>
      </c>
      <c r="E32" s="165">
        <v>0.38200000000000001</v>
      </c>
    </row>
    <row r="33" spans="1:5" x14ac:dyDescent="0.2">
      <c r="A33" s="40">
        <v>30316</v>
      </c>
      <c r="B33" s="169">
        <v>0.86499999999999999</v>
      </c>
      <c r="C33" s="165">
        <v>-0.16500000000000001</v>
      </c>
      <c r="D33" s="169">
        <v>2.7669999999999999</v>
      </c>
      <c r="E33" s="165">
        <v>0.59099999999999997</v>
      </c>
    </row>
    <row r="34" spans="1:5" x14ac:dyDescent="0.2">
      <c r="A34" s="40">
        <v>30681</v>
      </c>
      <c r="B34" s="169">
        <v>0.66900000000000004</v>
      </c>
      <c r="C34" s="165">
        <v>-1.0649999999999999</v>
      </c>
      <c r="D34" s="169">
        <v>1.8380000000000001</v>
      </c>
      <c r="E34" s="165">
        <v>1.637</v>
      </c>
    </row>
    <row r="35" spans="1:5" x14ac:dyDescent="0.2">
      <c r="A35" s="40">
        <v>31047</v>
      </c>
      <c r="B35" s="169">
        <v>1.429</v>
      </c>
      <c r="C35" s="165">
        <v>-2.3370000000000002</v>
      </c>
      <c r="D35" s="169">
        <v>0.78100000000000003</v>
      </c>
      <c r="E35" s="165">
        <v>2.601</v>
      </c>
    </row>
    <row r="36" spans="1:5" ht="21" customHeight="1" x14ac:dyDescent="0.2">
      <c r="A36" s="40">
        <v>31412</v>
      </c>
      <c r="B36" s="169">
        <v>2.669</v>
      </c>
      <c r="C36" s="165">
        <v>-2.7229999999999999</v>
      </c>
      <c r="D36" s="169">
        <v>-3.6890000000000001</v>
      </c>
      <c r="E36" s="165">
        <v>3.516</v>
      </c>
    </row>
    <row r="37" spans="1:5" x14ac:dyDescent="0.2">
      <c r="A37" s="40">
        <v>31777</v>
      </c>
      <c r="B37" s="169">
        <v>4.05</v>
      </c>
      <c r="C37" s="165">
        <v>-3.214</v>
      </c>
      <c r="D37" s="169">
        <v>-2.339</v>
      </c>
      <c r="E37" s="165">
        <v>3.9870000000000001</v>
      </c>
    </row>
    <row r="38" spans="1:5" x14ac:dyDescent="0.2">
      <c r="A38" s="40">
        <v>32142</v>
      </c>
      <c r="B38" s="169">
        <v>3.754</v>
      </c>
      <c r="C38" s="165">
        <v>-3.3090000000000002</v>
      </c>
      <c r="D38" s="169">
        <v>0.11</v>
      </c>
      <c r="E38" s="165">
        <v>3.2650000000000001</v>
      </c>
    </row>
    <row r="39" spans="1:5" x14ac:dyDescent="0.2">
      <c r="A39" s="40">
        <v>32508</v>
      </c>
      <c r="B39" s="169">
        <v>4.3620000000000001</v>
      </c>
      <c r="C39" s="165">
        <v>-2.3140000000000001</v>
      </c>
      <c r="D39" s="169">
        <v>-1.2170000000000001</v>
      </c>
      <c r="E39" s="165">
        <v>2.5329999999999999</v>
      </c>
    </row>
    <row r="40" spans="1:5" x14ac:dyDescent="0.2">
      <c r="A40" s="40">
        <v>32873</v>
      </c>
      <c r="B40" s="169">
        <v>4.7149999999999999</v>
      </c>
      <c r="C40" s="165">
        <v>-1.7629999999999999</v>
      </c>
      <c r="D40" s="169">
        <v>-1.2410000000000001</v>
      </c>
      <c r="E40" s="165">
        <v>2.0310000000000001</v>
      </c>
    </row>
    <row r="41" spans="1:5" ht="21" customHeight="1" x14ac:dyDescent="0.2">
      <c r="A41" s="40">
        <v>33238</v>
      </c>
      <c r="B41" s="169">
        <v>3.157</v>
      </c>
      <c r="C41" s="165">
        <v>-1.3240000000000001</v>
      </c>
      <c r="D41" s="169">
        <v>3.3250000000000002</v>
      </c>
      <c r="E41" s="165">
        <v>1.403</v>
      </c>
    </row>
    <row r="42" spans="1:5" x14ac:dyDescent="0.2">
      <c r="A42" s="40">
        <v>33603</v>
      </c>
      <c r="B42" s="169">
        <v>-1.194</v>
      </c>
      <c r="C42" s="165">
        <v>4.7E-2</v>
      </c>
      <c r="D42" s="169">
        <v>3.4620000000000002</v>
      </c>
      <c r="E42" s="165">
        <v>1.867</v>
      </c>
    </row>
    <row r="43" spans="1:5" x14ac:dyDescent="0.2">
      <c r="A43" s="40">
        <v>33969</v>
      </c>
      <c r="B43" s="169">
        <v>-0.98299999999999998</v>
      </c>
      <c r="C43" s="165">
        <v>-0.79200000000000004</v>
      </c>
      <c r="D43" s="169">
        <v>1.4990000000000001</v>
      </c>
      <c r="E43" s="165">
        <v>2.823</v>
      </c>
    </row>
    <row r="44" spans="1:5" x14ac:dyDescent="0.2">
      <c r="A44" s="40">
        <v>34334</v>
      </c>
      <c r="B44" s="169">
        <v>-0.78100000000000003</v>
      </c>
      <c r="C44" s="165">
        <v>-1.2370000000000001</v>
      </c>
      <c r="D44" s="169">
        <v>-2.61</v>
      </c>
      <c r="E44" s="165">
        <v>2.9079999999999999</v>
      </c>
    </row>
    <row r="45" spans="1:5" x14ac:dyDescent="0.2">
      <c r="A45" s="40">
        <v>34699</v>
      </c>
      <c r="B45" s="169">
        <v>-1.31</v>
      </c>
      <c r="C45" s="165">
        <v>-1.669</v>
      </c>
      <c r="D45" s="169">
        <v>1.224</v>
      </c>
      <c r="E45" s="165">
        <v>2.6110000000000002</v>
      </c>
    </row>
    <row r="46" spans="1:5" ht="21" customHeight="1" x14ac:dyDescent="0.2">
      <c r="A46" s="40">
        <v>35064</v>
      </c>
      <c r="B46" s="169">
        <v>-1.069</v>
      </c>
      <c r="C46" s="165">
        <v>-1.4870000000000001</v>
      </c>
      <c r="D46" s="169">
        <v>0.22</v>
      </c>
      <c r="E46" s="165">
        <v>1.9910000000000001</v>
      </c>
    </row>
    <row r="47" spans="1:5" x14ac:dyDescent="0.2">
      <c r="A47" s="40">
        <v>35430</v>
      </c>
      <c r="B47" s="169">
        <v>-0.48499999999999999</v>
      </c>
      <c r="C47" s="165">
        <v>-1.546</v>
      </c>
      <c r="D47" s="169">
        <v>0.83899999999999997</v>
      </c>
      <c r="E47" s="165">
        <v>1.4</v>
      </c>
    </row>
    <row r="48" spans="1:5" x14ac:dyDescent="0.2">
      <c r="A48" s="40">
        <v>35795</v>
      </c>
      <c r="B48" s="169">
        <v>-0.34399999999999997</v>
      </c>
      <c r="C48" s="165">
        <v>-1.641</v>
      </c>
      <c r="D48" s="169">
        <v>3.8439999999999999</v>
      </c>
      <c r="E48" s="165">
        <v>2.117</v>
      </c>
    </row>
    <row r="49" spans="1:5" x14ac:dyDescent="0.2">
      <c r="A49" s="40">
        <v>36160</v>
      </c>
      <c r="B49" s="169">
        <v>-0.498</v>
      </c>
      <c r="C49" s="165">
        <v>-2.3730000000000002</v>
      </c>
      <c r="D49" s="169">
        <v>3.036</v>
      </c>
      <c r="E49" s="165">
        <v>2.8090000000000002</v>
      </c>
    </row>
    <row r="50" spans="1:5" x14ac:dyDescent="0.2">
      <c r="A50" s="40">
        <v>36525</v>
      </c>
      <c r="B50" s="169">
        <v>-1.157</v>
      </c>
      <c r="C50" s="165">
        <v>-2.976</v>
      </c>
      <c r="D50" s="169">
        <v>1.913</v>
      </c>
      <c r="E50" s="165">
        <v>2.4649999999999999</v>
      </c>
    </row>
    <row r="51" spans="1:5" ht="21" customHeight="1" x14ac:dyDescent="0.2">
      <c r="A51" s="40">
        <v>36891</v>
      </c>
      <c r="B51" s="169">
        <v>-1.524</v>
      </c>
      <c r="C51" s="165">
        <v>-3.9209999999999998</v>
      </c>
      <c r="D51" s="169">
        <v>1.67</v>
      </c>
      <c r="E51" s="165">
        <v>2.6280000000000001</v>
      </c>
    </row>
    <row r="52" spans="1:5" x14ac:dyDescent="0.2">
      <c r="A52" s="40">
        <v>37256</v>
      </c>
      <c r="B52" s="169">
        <v>-0.17299999999999999</v>
      </c>
      <c r="C52" s="165">
        <v>-3.7240000000000002</v>
      </c>
      <c r="D52" s="169">
        <v>1.2849999999999999</v>
      </c>
      <c r="E52" s="165">
        <v>1.97</v>
      </c>
    </row>
    <row r="53" spans="1:5" x14ac:dyDescent="0.2">
      <c r="A53" s="40">
        <v>37621</v>
      </c>
      <c r="B53" s="169">
        <v>1.954</v>
      </c>
      <c r="C53" s="165">
        <v>-4.173</v>
      </c>
      <c r="D53" s="169">
        <v>2.3780000000000001</v>
      </c>
      <c r="E53" s="165">
        <v>2.609</v>
      </c>
    </row>
    <row r="54" spans="1:5" x14ac:dyDescent="0.2">
      <c r="A54" s="40">
        <v>37986</v>
      </c>
      <c r="B54" s="169">
        <v>1.4990000000000001</v>
      </c>
      <c r="C54" s="165">
        <v>-4.5590000000000002</v>
      </c>
      <c r="D54" s="169">
        <v>2.5569999999999999</v>
      </c>
      <c r="E54" s="165">
        <v>3.085</v>
      </c>
    </row>
    <row r="55" spans="1:5" x14ac:dyDescent="0.2">
      <c r="A55" s="40">
        <v>38352</v>
      </c>
      <c r="B55" s="169">
        <v>4.5140000000000002</v>
      </c>
      <c r="C55" s="165">
        <v>-5.2050000000000001</v>
      </c>
      <c r="D55" s="169">
        <v>3.4750000000000001</v>
      </c>
      <c r="E55" s="165">
        <v>3.7210000000000001</v>
      </c>
    </row>
    <row r="56" spans="1:5" ht="21" customHeight="1" x14ac:dyDescent="0.2">
      <c r="A56" s="40">
        <v>38717</v>
      </c>
      <c r="B56" s="169">
        <v>4.6509999999999998</v>
      </c>
      <c r="C56" s="165">
        <v>-5.7460000000000004</v>
      </c>
      <c r="D56" s="169">
        <v>5.7119999999999997</v>
      </c>
      <c r="E56" s="165">
        <v>3.5209999999999999</v>
      </c>
    </row>
    <row r="57" spans="1:5" x14ac:dyDescent="0.2">
      <c r="A57" s="40">
        <v>39082</v>
      </c>
      <c r="B57" s="169">
        <v>5.81</v>
      </c>
      <c r="C57" s="165">
        <v>-5.9109999999999996</v>
      </c>
      <c r="D57" s="169">
        <v>8.3040000000000003</v>
      </c>
      <c r="E57" s="165">
        <v>3.7919999999999998</v>
      </c>
    </row>
    <row r="58" spans="1:5" x14ac:dyDescent="0.2">
      <c r="A58" s="40">
        <v>39447</v>
      </c>
      <c r="B58" s="169">
        <v>6.6719999999999997</v>
      </c>
      <c r="C58" s="165">
        <v>-5.0890000000000004</v>
      </c>
      <c r="D58" s="169">
        <v>9.7989999999999995</v>
      </c>
      <c r="E58" s="165">
        <v>4.633</v>
      </c>
    </row>
    <row r="59" spans="1:5" x14ac:dyDescent="0.2">
      <c r="A59" s="40">
        <v>39813</v>
      </c>
      <c r="B59" s="169">
        <v>5.601</v>
      </c>
      <c r="C59" s="165">
        <v>-4.7160000000000002</v>
      </c>
      <c r="D59" s="169">
        <v>9.0129999999999999</v>
      </c>
      <c r="E59" s="165">
        <v>2.7919999999999998</v>
      </c>
    </row>
    <row r="60" spans="1:5" x14ac:dyDescent="0.2">
      <c r="A60" s="40">
        <v>40178</v>
      </c>
      <c r="B60" s="169">
        <v>5.8049999999999997</v>
      </c>
      <c r="C60" s="165">
        <v>-2.6230000000000002</v>
      </c>
      <c r="D60" s="169">
        <v>4.6870000000000003</v>
      </c>
      <c r="E60" s="165">
        <v>2.7450000000000001</v>
      </c>
    </row>
    <row r="61" spans="1:5" ht="21" customHeight="1" x14ac:dyDescent="0.2">
      <c r="A61" s="40">
        <v>40543</v>
      </c>
      <c r="B61" s="169">
        <v>5.7439999999999998</v>
      </c>
      <c r="C61" s="165">
        <v>-2.871</v>
      </c>
      <c r="D61" s="169">
        <v>3.84</v>
      </c>
      <c r="E61" s="165">
        <v>3.8380000000000001</v>
      </c>
    </row>
    <row r="62" spans="1:5" x14ac:dyDescent="0.2">
      <c r="A62" s="40">
        <v>40908</v>
      </c>
      <c r="B62" s="169">
        <v>6.2919999999999998</v>
      </c>
      <c r="C62" s="165">
        <v>-2.919</v>
      </c>
      <c r="D62" s="169">
        <v>1.774</v>
      </c>
      <c r="E62" s="165">
        <v>2.0840000000000001</v>
      </c>
    </row>
    <row r="63" spans="1:5" x14ac:dyDescent="0.2">
      <c r="A63" s="40">
        <v>41274</v>
      </c>
      <c r="B63" s="169">
        <v>7.19</v>
      </c>
      <c r="C63" s="165">
        <v>-2.573</v>
      </c>
      <c r="D63" s="169">
        <v>2.4820000000000002</v>
      </c>
      <c r="E63" s="165">
        <v>0.95099999999999996</v>
      </c>
    </row>
    <row r="64" spans="1:5" x14ac:dyDescent="0.2">
      <c r="A64" s="40">
        <v>41639</v>
      </c>
      <c r="B64" s="169">
        <v>6.71</v>
      </c>
      <c r="C64" s="165">
        <v>-2.0110000000000001</v>
      </c>
      <c r="D64" s="169">
        <v>1.5089999999999999</v>
      </c>
      <c r="E64" s="165">
        <v>0.88200000000000001</v>
      </c>
    </row>
    <row r="65" spans="1:7" x14ac:dyDescent="0.2">
      <c r="A65" s="40">
        <v>42004</v>
      </c>
      <c r="B65" s="169">
        <v>7.2350000000000003</v>
      </c>
      <c r="C65" s="165">
        <v>-2.1019999999999999</v>
      </c>
      <c r="D65" s="169">
        <v>2.2170000000000001</v>
      </c>
      <c r="E65" s="165">
        <v>0.751</v>
      </c>
    </row>
    <row r="66" spans="1:7" ht="21" customHeight="1" x14ac:dyDescent="0.2">
      <c r="A66" s="40">
        <v>42369</v>
      </c>
      <c r="B66" s="169">
        <v>8.1010000000000009</v>
      </c>
      <c r="C66" s="165">
        <v>-2.2330000000000001</v>
      </c>
      <c r="D66" s="169">
        <v>2.621</v>
      </c>
      <c r="E66" s="165">
        <v>3.07</v>
      </c>
    </row>
    <row r="67" spans="1:7" x14ac:dyDescent="0.2">
      <c r="A67" s="40">
        <v>42735</v>
      </c>
      <c r="B67" s="169">
        <v>8.9090000000000007</v>
      </c>
      <c r="C67" s="165">
        <v>-2.1070000000000002</v>
      </c>
      <c r="D67" s="169">
        <v>1.67</v>
      </c>
      <c r="E67" s="165">
        <v>3.9529999999999998</v>
      </c>
    </row>
    <row r="68" spans="1:7" x14ac:dyDescent="0.2">
      <c r="A68" s="40">
        <v>43100</v>
      </c>
      <c r="B68" s="169">
        <v>8.0619999999999994</v>
      </c>
      <c r="C68" s="165">
        <v>-1.8740000000000001</v>
      </c>
      <c r="D68" s="169">
        <v>1.5049999999999999</v>
      </c>
      <c r="E68" s="165">
        <v>4.1280000000000001</v>
      </c>
    </row>
    <row r="69" spans="1:7" x14ac:dyDescent="0.2">
      <c r="A69" s="40">
        <v>43465</v>
      </c>
      <c r="B69" s="169">
        <v>8.4209999999999994</v>
      </c>
      <c r="C69" s="165">
        <v>-2.125</v>
      </c>
      <c r="D69" s="169">
        <v>0.17100000000000001</v>
      </c>
      <c r="E69" s="165">
        <v>3.528</v>
      </c>
    </row>
    <row r="70" spans="1:7" x14ac:dyDescent="0.2">
      <c r="A70" s="40">
        <v>43830</v>
      </c>
      <c r="B70" s="169">
        <v>7.8730000000000002</v>
      </c>
      <c r="C70" s="165">
        <v>-2.052</v>
      </c>
      <c r="D70" s="169">
        <v>0.70699999999999996</v>
      </c>
      <c r="E70" s="165">
        <v>3.4460000000000002</v>
      </c>
    </row>
    <row r="71" spans="1:7" ht="21" customHeight="1" x14ac:dyDescent="0.2">
      <c r="A71" s="40">
        <v>44196</v>
      </c>
      <c r="B71" s="169">
        <v>6.3179999999999996</v>
      </c>
      <c r="C71" s="165">
        <v>-2.7770000000000001</v>
      </c>
      <c r="D71" s="169">
        <v>1.66</v>
      </c>
      <c r="E71" s="165">
        <v>2.8860000000000001</v>
      </c>
    </row>
    <row r="72" spans="1:7" x14ac:dyDescent="0.2">
      <c r="A72" s="40">
        <v>44561</v>
      </c>
      <c r="B72" s="169">
        <v>6.9089999999999998</v>
      </c>
      <c r="C72" s="165">
        <v>-3.6190000000000002</v>
      </c>
      <c r="D72" s="169">
        <v>1.9390000000000001</v>
      </c>
      <c r="E72" s="165">
        <v>3.7429999999999999</v>
      </c>
    </row>
    <row r="73" spans="1:7" x14ac:dyDescent="0.2">
      <c r="A73" s="40">
        <v>44926</v>
      </c>
      <c r="B73" s="169">
        <v>3.8109999999999999</v>
      </c>
      <c r="C73" s="165">
        <v>-3.8119999999999998</v>
      </c>
      <c r="D73" s="169">
        <v>2.419</v>
      </c>
      <c r="E73" s="165">
        <v>1.956</v>
      </c>
    </row>
    <row r="74" spans="1:7" x14ac:dyDescent="0.2">
      <c r="A74" s="40">
        <v>45291</v>
      </c>
      <c r="B74" s="169">
        <v>5.5170000000000003</v>
      </c>
      <c r="C74" s="165">
        <v>-3.3370000000000002</v>
      </c>
      <c r="D74" s="169">
        <v>1.4419999999999999</v>
      </c>
      <c r="E74" s="165">
        <v>3.6160000000000001</v>
      </c>
    </row>
    <row r="75" spans="1:7" x14ac:dyDescent="0.2">
      <c r="A75" s="40">
        <v>45657</v>
      </c>
      <c r="B75" s="169">
        <v>5.8090000000000002</v>
      </c>
      <c r="C75" s="165">
        <v>-4.0460000000000003</v>
      </c>
      <c r="D75" s="169">
        <v>2.2639999999999998</v>
      </c>
      <c r="E75" s="165">
        <v>4.5229999999999997</v>
      </c>
    </row>
    <row r="76" spans="1:7" ht="21" customHeight="1" x14ac:dyDescent="0.2">
      <c r="A76" s="40">
        <v>46022</v>
      </c>
      <c r="B76" s="169">
        <v>4.4160000000000004</v>
      </c>
      <c r="C76" s="165" t="s">
        <v>48</v>
      </c>
      <c r="D76" s="169" t="s">
        <v>48</v>
      </c>
      <c r="E76" s="165">
        <v>4.8099999999999996</v>
      </c>
    </row>
    <row r="77" spans="1:7" x14ac:dyDescent="0.2">
      <c r="A77" s="40"/>
      <c r="B77" s="41"/>
      <c r="C77" s="41"/>
      <c r="D77" s="41"/>
      <c r="E77" s="41"/>
    </row>
    <row r="78" spans="1:7" ht="15" customHeight="1" x14ac:dyDescent="0.2">
      <c r="A78" s="40"/>
      <c r="B78" s="206" t="s">
        <v>496</v>
      </c>
      <c r="C78" s="206"/>
      <c r="D78" s="206"/>
      <c r="E78" s="206"/>
      <c r="F78" s="57"/>
      <c r="G78" s="57"/>
    </row>
    <row r="79" spans="1:7" x14ac:dyDescent="0.2">
      <c r="A79" s="40"/>
      <c r="B79" s="206"/>
      <c r="C79" s="206"/>
      <c r="D79" s="206"/>
      <c r="E79" s="206"/>
      <c r="F79" s="57"/>
      <c r="G79" s="57"/>
    </row>
    <row r="80" spans="1:7" x14ac:dyDescent="0.2">
      <c r="B80" s="206"/>
      <c r="C80" s="206"/>
      <c r="D80" s="206"/>
      <c r="E80" s="206"/>
      <c r="F80" s="57"/>
      <c r="G80" s="57"/>
    </row>
    <row r="81" spans="1:7" x14ac:dyDescent="0.2">
      <c r="B81" s="57"/>
      <c r="C81" s="57"/>
      <c r="D81" s="57"/>
      <c r="E81" s="57"/>
      <c r="F81" s="57"/>
      <c r="G81" s="57"/>
    </row>
    <row r="82" spans="1:7" x14ac:dyDescent="0.2">
      <c r="A82" s="40"/>
      <c r="B82" s="41"/>
      <c r="C82" s="41"/>
      <c r="D82" s="41"/>
      <c r="E82" s="41"/>
    </row>
    <row r="83" spans="1:7" x14ac:dyDescent="0.2">
      <c r="A83" s="40"/>
      <c r="B83" s="41"/>
      <c r="C83" s="41"/>
      <c r="D83" s="41"/>
      <c r="E83" s="41"/>
    </row>
    <row r="84" spans="1:7" x14ac:dyDescent="0.2">
      <c r="A84" s="40"/>
      <c r="B84" s="41"/>
      <c r="C84" s="41"/>
      <c r="D84" s="41"/>
      <c r="E84" s="41"/>
    </row>
    <row r="85" spans="1:7" x14ac:dyDescent="0.2">
      <c r="A85" s="40"/>
      <c r="B85" s="41"/>
      <c r="C85" s="41"/>
      <c r="D85" s="41"/>
      <c r="E85" s="41"/>
    </row>
    <row r="86" spans="1:7" x14ac:dyDescent="0.2">
      <c r="A86" s="40"/>
      <c r="B86" s="41"/>
      <c r="C86" s="41"/>
      <c r="D86" s="41"/>
      <c r="E86" s="41"/>
    </row>
    <row r="87" spans="1:7" x14ac:dyDescent="0.2">
      <c r="A87" s="40"/>
      <c r="B87" s="41"/>
      <c r="C87" s="41"/>
      <c r="D87" s="41"/>
      <c r="E87" s="41"/>
    </row>
    <row r="88" spans="1:7" x14ac:dyDescent="0.2">
      <c r="A88" s="40"/>
      <c r="B88" s="41"/>
      <c r="C88" s="41"/>
      <c r="D88" s="41"/>
      <c r="E88" s="41"/>
    </row>
    <row r="89" spans="1:7" x14ac:dyDescent="0.2">
      <c r="A89" s="40"/>
      <c r="B89" s="41"/>
      <c r="C89" s="41"/>
      <c r="D89" s="41"/>
      <c r="E89" s="41"/>
    </row>
    <row r="90" spans="1:7" x14ac:dyDescent="0.2">
      <c r="A90" s="40"/>
      <c r="B90" s="41"/>
      <c r="C90" s="41"/>
      <c r="D90" s="41"/>
      <c r="E90" s="41"/>
    </row>
    <row r="91" spans="1:7" ht="15" customHeight="1" x14ac:dyDescent="0.2">
      <c r="A91" s="40"/>
      <c r="B91" s="41"/>
      <c r="C91" s="41"/>
      <c r="D91" s="41"/>
      <c r="E91" s="41"/>
    </row>
    <row r="92" spans="1:7" x14ac:dyDescent="0.2">
      <c r="A92" s="40"/>
      <c r="B92" s="41"/>
      <c r="C92" s="41"/>
      <c r="D92" s="41"/>
      <c r="E92" s="41"/>
    </row>
    <row r="93" spans="1:7" x14ac:dyDescent="0.2">
      <c r="A93" s="40"/>
      <c r="B93" s="41"/>
      <c r="C93" s="41"/>
      <c r="D93" s="41"/>
      <c r="E93" s="41"/>
    </row>
    <row r="94" spans="1:7" x14ac:dyDescent="0.2">
      <c r="A94" s="40"/>
      <c r="B94" s="41"/>
      <c r="C94" s="41"/>
      <c r="D94" s="41"/>
      <c r="E94" s="41"/>
    </row>
    <row r="95" spans="1:7" x14ac:dyDescent="0.2">
      <c r="A95" s="40"/>
      <c r="B95" s="41"/>
      <c r="C95" s="41"/>
      <c r="D95" s="41"/>
      <c r="E95" s="41"/>
    </row>
    <row r="96" spans="1:7" x14ac:dyDescent="0.2">
      <c r="A96" s="40"/>
      <c r="B96" s="41"/>
      <c r="C96" s="41"/>
      <c r="D96" s="41"/>
      <c r="E96" s="41"/>
    </row>
    <row r="97" spans="1:5" x14ac:dyDescent="0.2">
      <c r="A97" s="40"/>
      <c r="B97" s="41"/>
      <c r="C97" s="41"/>
      <c r="D97" s="41"/>
      <c r="E97" s="41"/>
    </row>
    <row r="98" spans="1:5" x14ac:dyDescent="0.2">
      <c r="A98" s="40"/>
      <c r="B98" s="41"/>
      <c r="C98" s="41"/>
      <c r="D98" s="41"/>
      <c r="E98" s="41"/>
    </row>
    <row r="99" spans="1:5" x14ac:dyDescent="0.2">
      <c r="A99" s="40"/>
      <c r="B99" s="41"/>
      <c r="C99" s="41"/>
      <c r="D99" s="41"/>
      <c r="E99" s="41"/>
    </row>
    <row r="100" spans="1:5" x14ac:dyDescent="0.2">
      <c r="A100" s="40"/>
      <c r="B100" s="41"/>
      <c r="C100" s="41"/>
      <c r="D100" s="41"/>
      <c r="E100" s="41"/>
    </row>
    <row r="101" spans="1:5" x14ac:dyDescent="0.2">
      <c r="A101" s="40"/>
      <c r="B101" s="41"/>
      <c r="C101" s="41"/>
      <c r="D101" s="41"/>
      <c r="E101" s="41"/>
    </row>
    <row r="102" spans="1:5" x14ac:dyDescent="0.2">
      <c r="A102" s="40"/>
      <c r="B102" s="41"/>
      <c r="C102" s="41"/>
      <c r="D102" s="41"/>
      <c r="E102" s="41"/>
    </row>
    <row r="103" spans="1:5" x14ac:dyDescent="0.2">
      <c r="A103" s="40"/>
      <c r="B103" s="41"/>
      <c r="C103" s="41"/>
      <c r="D103" s="41"/>
      <c r="E103" s="41"/>
    </row>
    <row r="104" spans="1:5" x14ac:dyDescent="0.2">
      <c r="A104" s="40"/>
      <c r="B104" s="41"/>
      <c r="C104" s="41"/>
      <c r="D104" s="41"/>
      <c r="E104" s="41"/>
    </row>
    <row r="105" spans="1:5" x14ac:dyDescent="0.2">
      <c r="A105" s="40"/>
      <c r="B105" s="41"/>
      <c r="C105" s="41"/>
      <c r="D105" s="41"/>
      <c r="E105" s="41"/>
    </row>
    <row r="106" spans="1:5" x14ac:dyDescent="0.2">
      <c r="A106" s="40"/>
      <c r="B106" s="41"/>
      <c r="C106" s="41"/>
      <c r="D106" s="41"/>
      <c r="E106" s="41"/>
    </row>
    <row r="107" spans="1:5" x14ac:dyDescent="0.2">
      <c r="A107" s="40"/>
      <c r="B107" s="41"/>
      <c r="C107" s="41"/>
      <c r="D107" s="41"/>
      <c r="E107" s="41"/>
    </row>
  </sheetData>
  <mergeCells count="1">
    <mergeCell ref="B78:E80"/>
  </mergeCells>
  <hyperlinks>
    <hyperlink ref="E5" location="Content!D2" display="Content" xr:uid="{619DEDEB-A0EB-4314-9B45-09DE37CD87C6}"/>
    <hyperlink ref="E6" location="Notes!D6" display="Notes" xr:uid="{240A4FE6-3A5E-44A1-8B7C-B5280EC75DBF}"/>
    <hyperlink ref="E7" location="FN_I.6" display="Footnotes" xr:uid="{32A9239B-A868-44B2-900E-64280D89B709}"/>
  </hyperlinks>
  <pageMargins left="0.47244094488188981" right="0.31496062992125984" top="0.62992125984251968" bottom="0.39370078740157483" header="0.31496062992125984" footer="0.31496062992125984"/>
  <pageSetup paperSize="9" scale="50" firstPageNumber="4" orientation="portrait" r:id="rId1"/>
  <headerFooter>
    <oddHeader>&amp;R&amp;"Arial,Standard"&amp;12Deutsche Bundesbank
Long time series
05-03-2026
&amp;P</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I.6 LBS" aktualisierung="2026-03-06T07:56:47.6856138+01:00" tabelle="I.6" letztezelle="E76" internername="xlsHost_I.6\LBS" rangeadresse="=I.6!$A$10:$E$76">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#JO3LBSDE=((BBFBOPV:M:N:DE:W1:S1:S1:T:B:CA:_Z:_Z:_Z:EUR:_T:_X:N.ALL!#JS!)/(BBNZ1.A.DE.N.G.0000.L*1000)*100) &amp; BBXAA.A.YJLR0X &amp; BBXAA.A.YJLR0K</Kennung>
    </Zeitreihen>
    <Zeitreihen attributeAusStandard="true">
      <Anzeige>true</Anzeige>
      <Kennung>BBXB2.A.US.N.CURACC.A1.PGT.000 &amp; BBXAA.A.YJLR0X &amp; BBXAA.A.YJLR0K</Kennung>
    </Zeitreihen>
    <Zeitreihen attributeAusStandard="true">
      <Anzeige>true</Anzeige>
      <Kennung>BBXB2.A.CN.N.CURACC.A1.PGT.000 &amp; BBXAA.A.YJLR0X &amp; BBXAA.A.YJLR0K</Kennung>
    </Zeitreihen>
    <Zeitreihen attributeAusStandard="true">
      <Anzeige>true</Anzeige>
      <Kennung>BBXB2.A.JP00.N.CURACC.A1.PGT.000 &amp; BBXAA.A.YJLR0X &amp; BBXAA.A.YJLR0K</Kennung>
    </Zeitreihen>
    <Zeitraum>
      <Beobachtungen>1</Beobachtungen>
    </Zeitraum>
  </ZRBereich>
  <ZRBereich geholtfuerupdate="false" updateable="true" anzahlKopfUndFehler="1" name="II.2 MER" aktualisierung="2026-03-06T07:56:50.0438648+01:00" tabelle="II.2" letztezelle="M39" internername="xlsHost_II.2\MER" rangeadresse="=II.2!$A$12:$M$39">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false</Anzeige>
      <Kennung>#JEXDEM=(BBEX3.M.USD.DEM.AA.AC.A02!U!)*1,95583</Kennung>
    </Zeitreihen>
    <Zeitreihen attributeAusStandard="true">
      <Anzeige>false</Anzeige>
      <Kennung>#JEXEUR=(BBEX3.M.USD.EUR.BB.AC.A01!U!)*1</Kennung>
    </Zeitreihen>
    <Zeitreihen attributeAusStandard="true">
      <Anzeige>false</Anzeige>
      <Kennung>#JEXDE=#JEXDEM &amp; #JEXEUR</Kennung>
    </Zeitreihen>
    <Zeitreihen attributeAusStandard="true">
      <Anzeige>true</Anzeige>
      <Kennung>#JE1M1=(BBBK10.M.TUD301/1000/#JEXDE) &amp; BBXAA.A.YJLR0X</Kennung>
    </Zeitreihen>
    <Zeitreihen attributeAusStandard="true">
      <Anzeige>true</Anzeige>
      <Kennung>#JE1M1V= BBBK10.M.TYR301 &amp; BBXAA.A.YJLR0X</Kennung>
    </Zeitreihen>
    <Zeitreihen attributeAusStandard="true">
      <Anzeige>true</Anzeige>
      <Kennung>#JE1M2=( BBBK10.M.TUD302 / 1000 / #JEXDE) &amp; BBXAA.A.YJLR0X</Kennung>
    </Zeitreihen>
    <Zeitreihen attributeAusStandard="true">
      <Anzeige>true</Anzeige>
      <Kennung>#JE1M2V= BBBK10.M.TYR302 &amp; BBXAA.A.YJLR0X</Kennung>
    </Zeitreihen>
    <Zeitreihen attributeAusStandard="true">
      <Anzeige>true</Anzeige>
      <Kennung>#JE1M3=( BBBK10.M.TUD303O / 1000 / #JEXDE) &amp; BBXAA.A.YJLR0X</Kennung>
    </Zeitreihen>
    <Zeitreihen attributeAusStandard="true">
      <Anzeige>true</Anzeige>
      <Kennung>#JE1M3V= BBBK10.M.TYR303O &amp; BBXAA.A.YJLR0X</Kennung>
    </Zeitreihen>
    <Zeitreihen attributeAusStandard="true">
      <Anzeige>true</Anzeige>
      <Kennung>#JE1M3E=( BBBK10.M.TUE303 / 1000) &amp; BBXAA.A.YJLR0X</Kennung>
    </Zeitreihen>
    <Zeitreihen attributeAusStandard="true">
      <Anzeige>true</Anzeige>
      <Kennung>#JE1M3EV= BBBK10.M.TVP303 &amp; BBXAA.A.YJLR0X</Kennung>
    </Zeitreihen>
    <Zeitreihen attributeAusStandard="true">
      <Anzeige>true</Anzeige>
      <Kennung>#JE1GK=( BBBK10.M.TUD318 / 1000 / #JEXDE) &amp; BBXAA.A.YJLR0X</Kennung>
    </Zeitreihen>
    <Zeitreihen attributeAusStandard="true">
      <Anzeige>true</Anzeige>
      <Kennung>#JE1GKV= BBBK10.M.TYR318 &amp; BBXAA.A.YJLR0X</Kennung>
    </Zeitreihen>
    <Zeitreihen attributeAusStandard="true">
      <Anzeige>true</Anzeige>
      <Kennung>#JE1KR=( BBBK10.M.TUD310O / 1000 / #JEXDE) &amp; BBXAA.A.YJLR0X</Kennung>
    </Zeitreihen>
    <Zeitreihen attributeAusStandard="true">
      <Anzeige>true</Anzeige>
      <Kennung>#JE1KRV= BBBK10.M.TYR310O &amp; BBXAA.A.YJLR0X</Kennung>
    </Zeitreihen>
    <Zeitraum>
      <Beobachtungen>1</Beobachtungen>
    </Zeitraum>
  </ZRBereich>
  <ZRBereich geholtfuerupdate="false" updateable="true" anzahlKopfUndFehler="1" name="II.3 AnzahlKI" aktualisierung="2026-03-06T07:56:50.9859143+01:00" tabelle="II.3" letztezelle="F79" internername="xlsHost_II.3\AnzahlKI" rangeadresse="=II.3!$A$10:$F$7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1957-</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BBBK9.A.TJ0042 &amp; BBXAA.A.YJLR0K!+1!</Kennung>
    </Zeitreihen>
    <Zeitreihen attributeAusStandard="true">
      <Anzeige>true</Anzeige>
      <Kennung>BBBK9.A.TJ0043 &amp; BBXAA.A.YJLR0K!+1!</Kennung>
    </Zeitreihen>
    <Zeitreihen attributeAusStandard="true">
      <Anzeige>true</Anzeige>
      <Kennung>BBBK9.A.TJ0044 &amp; BBXAA.A.YJLR0K!+1!</Kennung>
    </Zeitreihen>
    <Zeitreihen attributeAusStandard="false">
      <Zeitraum>
        <Zeitraum>1972-</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#JEXBK1=BBBK9.A.TJ0045</Kennung>
    </Zeitreihen>
    <Zeitreihen attributeAusStandard="true">
      <Anzeige>true</Anzeige>
      <Kennung>#JEXBK1 &amp; BBXAA.A.YJLR0K</Kennung>
    </Zeitreihen>
    <Zeitreihen attributeAusStandard="false">
      <Zeitraum>
        <Zeitraum>1987-</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#JEXBK2=BBBK9.A.TJ0046</Kennung>
    </Zeitreihen>
    <Zeitreihen attributeAusStandard="true">
      <Anzeige>true</Anzeige>
      <Kennung>#JEXBK2 &amp; BBXAA.A.YJLR0K</Kennung>
    </Zeitreihen>
    <Zeitraum>
      <Beobachtungen>1</Beobachtungen>
    </Zeitraum>
  </ZRBereich>
  <ZRBereich geholtfuerupdate="false" updateable="true" anzahlKopfUndFehler="1" name="II.4 ZVS" aktualisierung="2026-03-06T07:56:52.1252753+01:00" tabelle="II.4" letztezelle="J29" internername="xlsHost_II.4\ZVS" rangeadresse="=II.4!$A$11:$J$2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2007-</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false</Anzeige>
      <Kennung>#JEX01={BBZVSSSI.H.120B_L23}</Kennung>
    </Zeitreihen>
    <Zeitreihen attributeAusStandard="true">
      <Anzeige>true</Anzeige>
      <Kennung>#JEX0A=BBBZ1.A.ZV00.INET.A00.A12.000.IN.DE.N &amp; #JEX01</Kennung>
    </Zeitreihen>
    <Zeitreihen attributeAusStandard="true">
      <Anzeige>false</Anzeige>
      <Kennung>#JSX02={BBZVS02.H.ZVIN.W0.1._T._T.CTS_ALL._X._Z.N.PN}</Kennung>
    </Zeitreihen>
    <Zeitreihen attributeAusStandard="true">
      <Anzeige>true</Anzeige>
      <Kennung>#JSX0B=BBBZ1.A.ZV00.INET.T20.T21.000.TO.A1.N &amp; #JSX02</Kennung>
    </Zeitreihen>
    <Zeitreihen attributeAusStandard="true">
      <Anzeige>false</Anzeige>
      <Kennung>#JSX03={BBZVS02.H.ZVIN.W0.1._T._T.CTS_ALL._X._Z.N.EUR}</Kennung>
    </Zeitreihen>
    <Zeitreihen attributeAusStandard="true">
      <Anzeige>true</Anzeige>
      <Kennung>#JSX0C=BBBZ1.A.ZV00.INET.T20.T21.000.TO.A1.V &amp; #JSX03</Kennung>
    </Zeitreihen>
    <Zeitreihen attributeAusStandard="true">
      <Anzeige>false</Anzeige>
      <Kennung>#JSX04={BBZVS03.H.ZVIN.W0.2._T.DDS_ALL._T._Z.N.PN}</Kennung>
    </Zeitreihen>
    <Zeitreihen attributeAusStandard="true">
      <Anzeige>true</Anzeige>
      <Kennung>#JSX0D=BBBZ1.A.ZV00.INET.T20.T22.000.TO.A1.N  &amp; #JSX04</Kennung>
    </Zeitreihen>
    <Zeitreihen attributeAusStandard="true">
      <Anzeige>false</Anzeige>
      <Kennung>#JSX05={BBZVS03.H.ZVIN.W0.2._T.DDS_ALL._T._Z.N.EUR}</Kennung>
    </Zeitreihen>
    <Zeitreihen attributeAusStandard="true">
      <Anzeige>true</Anzeige>
      <Kennung>#JSX0E=BBBZ1.A.ZV00.INET.T20.T22.000.TO.A1.V &amp; #JSX05</Kennung>
    </Zeitreihen>
    <Zeitreihen attributeAusStandard="true">
      <Anzeige>false</Anzeige>
      <Kennung>#JSX06={BBZVS05.H.ZVIN.W0.W0.CP0.1._T._T.PCS_ALL._Z._X._Z.N.PN}</Kennung>
    </Zeitreihen>
    <Zeitreihen attributeAusStandard="true">
      <Anzeige>true</Anzeige>
      <Kennung>#JSX0F=BBBZ1.A.ZV00.INET.I10.T10.000.TO.A1.N &amp; #JSX06</Kennung>
    </Zeitreihen>
    <Zeitreihen attributeAusStandard="true">
      <Anzeige>false</Anzeige>
      <Kennung>#JSX07={BBZVS05.H.ZVIN.W0.W0.CP0.1._T._T.PCS_ALL._Z._X._Z.N.EUR}</Kennung>
    </Zeitreihen>
    <Zeitreihen attributeAusStandard="true">
      <Anzeige>true</Anzeige>
      <Kennung>#JSX0G=BBBZ1.A.ZV00.INET.I10.T10.000.TO.A1.V &amp; #JSX07</Kennung>
    </Zeitreihen>
    <Zeitreihen attributeAusStandard="true">
      <Anzeige>false</Anzeige>
      <Kennung>#JSX08={BBZVS01.H.ZVIN.W0.CHQ.2._Z.N.PN}</Kennung>
    </Zeitreihen>
    <Zeitreihen attributeAusStandard="true">
      <Anzeige>true</Anzeige>
      <Kennung>#JSX0H=BBBZ1.A.ZV00.INET.T20.T23.000.TO.A1.N &amp; #JSX08</Kennung>
    </Zeitreihen>
    <Zeitreihen attributeAusStandard="true">
      <Anzeige>false</Anzeige>
      <Kennung>#JSX09={BBZVS01.H.ZVIN.W0.CHQ.2._Z.N.EUR}</Kennung>
    </Zeitreihen>
    <Zeitreihen attributeAusStandard="true">
      <Anzeige>true</Anzeige>
      <Kennung>#JSX0I=BBBZ1.A.ZV00.INET.T20.T23.000.TO.A1.V &amp; #JSX09</Kennung>
    </Zeitreihen>
    <Zeitraum>
      <Beobachtungen>1</Beobachtungen>
    </Zeitraum>
  </ZRBereich>
  <ZRBereich geholtfuerupdate="false" updateable="true" anzahlKopfUndFehler="1" name="III.1 NBZ" aktualisierung="2026-03-06T07:56:53.0759478+01:00" tabelle="III.1" letztezelle="D88" internername="xlsHost_III.1\NBZ" rangeadresse="=III.1!$A$10:$D$8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BBIN1.A.D0.ECBB.ECBFACB.11A.AE &amp; BBXAA.A.YJLR0X &amp; BBXAA.A.YJLR0K</Kennung>
    </Zeitreihen>
    <Zeitreihen attributeAusStandard="true">
      <Anzeige>true</Anzeige>
      <Kennung>BBIN1.A.D0.ECBB.ECBREFB.11A.AE &amp; BBXAA.A.YJLR0X &amp; BBXAA.A.YJLR0K</Kennung>
    </Zeitreihen>
    <Zeitreihen attributeAusStandard="true">
      <Anzeige>true</Anzeige>
      <Kennung>BBIN1.A.D0.ECBB.ECBMINB.11A.AE &amp; BBXAA.A.YJLR0X &amp; BBXAA.A.YJLR0K</Kennung>
    </Zeitreihen>
    <Zeitraum>
      <Beobachtungen>1</Beobachtungen>
    </Zeitraum>
  </ZRBereich>
  <ZRBereich geholtfuerupdate="false" updateable="true" anzahlKopfUndFehler="1" name="III.2 GM1" aktualisierung="2026-03-06T07:56:54.1234109+01:00" tabelle="III.2" letztezelle="K61" internername="xlsHost_III.2\GM1" rangeadresse="=III.2!$A$11:$K$61">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1949-1998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BBIG1.A.D0.EUR.MMKT.GMS.ON.AVE.AA &amp; BBXAA.A.YJLR0X &amp; BBXAA.A.YJLR0K</Kennung>
    </Zeitreihen>
    <Zeitreihen attributeAusStandard="true">
      <Anzeige>true</Anzeige>
      <Kennung>BBIG1.A.D0.EUR.MMKT.GMS.M01.AVE.AA &amp; BBXAA.A.YJLR0X &amp; BBXAA.A.YJLR0K</Kennung>
    </Zeitreihen>
    <Zeitreihen attributeAusStandard="true">
      <Anzeige>true</Anzeige>
      <Kennung>BBIG1.A.D0.EUR.MMKT.GMS.M03.AVE.AA &amp; BBXAA.A.YJLR0X &amp; BBXAA.A.YJLR0K</Kennung>
    </Zeitreihen>
    <Zeitreihen attributeAusStandard="true">
      <Anzeige>true</Anzeige>
      <Kennung>BBIG1.A.D0.EUR.MMKT.GMS.M06.AVE.AA &amp; BBXAA.A.YJLR0X &amp; BBXAA.A.YJLR0K</Kennung>
    </Zeitreihen>
    <Zeitreihen attributeAusStandard="true">
      <Anzeige>true</Anzeige>
      <Kennung>BBIG1.A.D0.EUR.MMKT.GMS.M12.AVE.AA &amp; BBXAA.A.YJLR0X &amp; BBXAA.A.YJLR0K</Kennung>
    </Zeitreihen>
    <Zeitreihen attributeAusStandard="true">
      <Anzeige>true</Anzeige>
      <Kennung>#JOXBT=BBIG1.M.D0.EUR.MMKT.GMFFM.ON.AVE.MA &amp; BBIG1.A.D0.EUR.MMKT.GMS.ON.AVE.AA &amp; BBXAA.A.YJLR0K</Kennung>
    </Zeitreihen>
    <Zeitreihen attributeAusStandard="true">
      <Anzeige>true</Anzeige>
      <Kennung>#JOXBM1=BBIG1.M.D0.EUR.MMKT.GMFFM.M01.AVE.MA &amp; BBIG1.A.D0.EUR.MMKT.GMS.M01.AVE.AA &amp; BBXAA.A.YJLR0K</Kennung>
    </Zeitreihen>
    <Zeitreihen attributeAusStandard="true">
      <Anzeige>true</Anzeige>
      <Kennung>#JOXBM3=BBIG1.M.D0.EUR.MMKT.GMFFM.M03.AVE.MA &amp; BBIG1.A.D0.EUR.MMKT.GMS.M03.AVE.AA &amp; BBXAA.A.YJLR0K</Kennung>
    </Zeitreihen>
    <Zeitreihen attributeAusStandard="true">
      <Anzeige>true</Anzeige>
      <Kennung>#JOXBM6=BBIG1.M.D0.EUR.MMKT.GMFFM.M06.AVE.MA &amp;BBIG1.A.D0.EUR.MMKT.GMS.M06.AVE.AA &amp; BBXAA.A.YJLR0K</Kennung>
    </Zeitreihen>
    <Zeitreihen attributeAusStandard="true">
      <Anzeige>true</Anzeige>
      <Kennung>#JOXBM12=BBIG1.M.D0.EUR.MMKT.GMFFM.M12.AVE.MA &amp;BBIG1.A.D0.EUR.MMKT.GMS.M12.AVE.AA &amp; BBXAA.A.YJLR0K</Kennung>
    </Zeitreihen>
    <Zeitraum>
      <Beobachtungen>1</Beobachtungen>
    </Zeitraum>
  </ZRBereich>
  <ZRBereich geholtfuerupdate="false" updateable="true" anzahlKopfUndFehler="1" name="III.3 GM2" aktualisierung="2026-03-06T07:56:55.0600795+01:00" tabelle="III.3" letztezelle="K38" internername="xlsHost_III.3\GM2" rangeadresse="=III.3!$A$11:$K$38">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BBIG1.A.D0.EUR.MMKT.GMS.ON.AVE.AA &amp; BBXAA.A.YJLR0X &amp; BBXAA.A.YJLR0K</Kennung>
    </Zeitreihen>
    <Zeitreihen attributeAusStandard="true">
      <Anzeige>true</Anzeige>
      <Kennung>BBIG1.A.D0.EUR.MMKT.GMS.M01.AVE.AA &amp; BBXAA.A.YJLR0X &amp; BBXAA.A.YJLR0K</Kennung>
    </Zeitreihen>
    <Zeitreihen attributeAusStandard="true">
      <Anzeige>true</Anzeige>
      <Kennung>BBIG1.A.D0.EUR.MMKT.GMS.M03.AVE.AA &amp; BBXAA.A.YJLR0X &amp; BBXAA.A.YJLR0K</Kennung>
    </Zeitreihen>
    <Zeitreihen attributeAusStandard="true">
      <Anzeige>true</Anzeige>
      <Kennung>BBIG1.A.D0.EUR.MMKT.GMS.M06.AVE.AA &amp; BBXAA.A.YJLR0X &amp; BBXAA.A.YJLR0K</Kennung>
    </Zeitreihen>
    <Zeitreihen attributeAusStandard="true">
      <Anzeige>true</Anzeige>
      <Kennung>BBIG1.A.D0.EUR.MMKT.GMS.M12.AVE.AA &amp; BBXAA.A.YJLR0X &amp; BBXAA.A.YJLR0K</Kennung>
    </Zeitreihen>
    <Zeitreihen attributeAusStandard="true">
      <Anzeige>true</Anzeige>
      <Kennung>#JOXBT=BBIG1.M.D0.EUR.MMKT.GMFFM.ON.AVE.MA &amp; BBXAA.A.YJLR0K</Kennung>
    </Zeitreihen>
    <Zeitreihen attributeAusStandard="true">
      <Anzeige>true</Anzeige>
      <Kennung>#JOXBM1=BBIG1.M.D0.EUR.MMKT.GMFFM.M01.AVE.MA  &amp; BBXAA.A.YJLR0K</Kennung>
    </Zeitreihen>
    <Zeitreihen attributeAusStandard="true">
      <Anzeige>true</Anzeige>
      <Kennung>#JOXBM3=BBIG1.M.D0.EUR.MMKT.GMFFM.M03.AVE.MA  &amp; BBXAA.A.YJLR0K</Kennung>
    </Zeitreihen>
    <Zeitreihen attributeAusStandard="true">
      <Anzeige>true</Anzeige>
      <Kennung>#JOXBM6=BBIG1.M.D0.EUR.MMKT.GMFFM.M06.AVE.MA  &amp; BBXAA.A.YJLR0K</Kennung>
    </Zeitreihen>
    <Zeitreihen attributeAusStandard="true">
      <Anzeige>true</Anzeige>
      <Kennung>#JOXBM12=BBIG1.M.D0.EUR.MMKT.GMFFM.M12.AVE.MA  &amp; BBXAA.A.YJLR0K</Kennung>
    </Zeitreihen>
    <Zeitraum>
      <Beobachtungen>1</Beobachtungen>
    </Zeitraum>
  </ZRBereich>
  <ZRBereich geholtfuerupdate="false" updateable="true" anzahlKopfUndFehler="1" name="III.5 KapM" aktualisierung="2026-03-06T07:56:57.1624366+01:00" tabelle="III.5" letztezelle="H90" internername="xlsHost_III.5\KapM" rangeadresse="=III.5!$A$12:$H$90">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false</Anzeige>
      <Kennung>#JEXDEM=(BBEX3.M.USD.DEM.AA.AC.A02!U!)*1,95583</Kennung>
    </Zeitreihen>
    <Zeitreihen attributeAusStandard="true">
      <Anzeige>false</Anzeige>
      <Kennung>#JEXEUR=(BBEX3.M.USD.EUR.BB.AC.A01!U!)*1</Kennung>
    </Zeitreihen>
    <Zeitreihen attributeAusStandard="true">
      <Anzeige>false</Anzeige>
      <Kennung>#JEXDE=#JEXDEM &amp; #JEXEUR</Kennung>
    </Zeitreihen>
    <Zeitreihen attributeAusStandard="true">
      <Anzeige>true</Anzeige>
      <Kennung>#JS0A01=(BBSIS.M.I.NAB.FV._T.A.A.A.A.A.A.A._Z._Z.A/1000000/#JEXDE) &amp; BBXAA.A.YJLR0X &amp; BBXAA.A.YJLR0K</Kennung>
    </Zeitreihen>
    <Zeitreihen attributeAusStandard="true">
      <Anzeige>true</Anzeige>
      <Kennung>#JS0A02=(BBSIS.M.I.NAB.FV._T.S13.A.A.A.A.A.A._Z._Z.A/1000000/#JEXDE) &amp; BBXAA.A.YJLR0X &amp; BBXAA.A.YJLR0K</Kennung>
    </Zeitreihen>
    <Zeitreihen attributeAusStandard="true">
      <Anzeige>true</Anzeige>
      <Kennung>#JS0E01=(BBSSP.M.ER.SVS.A.NMFIO.A._T/#JEXDE) &amp; BBXAA.A.YJLR0X &amp; BBXAA.A.YJLR0K</Kennung>
    </Zeitreihen>
    <Zeitreihen attributeAusStandard="true">
      <Anzeige>true</Anzeige>
      <Kennung>#JS2E02=BBFBOPV:M:N:DE:W1:S1:S1:T:L:FA:P:F3:T:EUR:_T:M:N.ALL &amp; BBXAA.A.YJLR0X &amp; BBXAA.A.YJLR0K</Kennung>
    </Zeitreihen>
    <Zeitreihen attributeAusStandard="true">
      <Anzeige>true</Anzeige>
      <Kennung>#JOXDEG=BBSIS.M.I.UMR.RD.EUR.A.B.A.A.R.A.A._Z._Z.A &amp; BBXAA.A.YJLR0X &amp; BBXAA.A.YJLR0K</Kennung>
    </Zeitreihen>
    <Zeitreihen attributeAusStandard="true">
      <Anzeige>true</Anzeige>
      <Kennung>#JOXDEMAS=BBSIS.M.I.UMU.RD.EUR.S1311.B.A604.R0910.R.A.A._Z._Z.A &amp; BBXAA.A.YJLR0X &amp; BBXAA.A.YJLR0K</Kennung>
    </Zeitreihen>
    <Zeitreihen attributeAusStandard="true">
      <Anzeige>true</Anzeige>
      <Kennung>#JEXAKTUM=(BBSHI.M.UML.KW.B.A.A._Z.A._T/1000000) &amp; BBXAA.A.YJLR0X &amp; BBXAA.A.YJLR0K</Kennung>
    </Zeitreihen>
    <Zeitraum>
      <Beobachtungen>1</Beobachtungen>
    </Zeitraum>
  </ZRBereich>
  <ZRBereich geholtfuerupdate="false" updateable="true" anzahlKopfUndFehler="1" name="IV.2 BWS" aktualisierung="2026-03-06T07:57:01.0753345+01:00" tabelle="IV.2" letztezelle="O78" internername="xlsHost_IV.2\BWS" rangeadresse="=IV.2!$A$12:$O$7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BBNZ1.A.DE.N.G.0071.L!:20! &amp; BBXAA.A.YJLR0X</Kennung>
    </Zeitreihen>
    <Zeitreihen attributeAusStandard="true">
      <Anzeige>true</Anzeige>
      <Kennung>BBNZ1.A.DE.N.G.0071.L!Z! &amp; BBXAA.A.YJLR0X &amp; BBXAA.A.YJLR0K</Kennung>
    </Zeitreihen>
    <Zeitreihen attributeAusStandard="true">
      <Anzeige>true</Anzeige>
      <Kennung>BBNZ1.A.DE.N.G.0050.L!:20! &amp; BBXAA.A.YJLR0X</Kennung>
    </Zeitreihen>
    <Zeitreihen attributeAusStandard="true">
      <Anzeige>true</Anzeige>
      <Kennung>(BBNZ1.A.DE.N.G.0050.L/BBNZ1.A.DE.N.G.0071.L*100) &amp; BBXAA.A.YJLR0X</Kennung>
    </Zeitreihen>
    <Zeitreihen attributeAusStandard="true">
      <Anzeige>true</Anzeige>
      <Kennung>BBNZ1.A.DE.N.G.0052.L!:20! &amp; BBXAA.A.YJLR0X</Kennung>
    </Zeitreihen>
    <Zeitreihen attributeAusStandard="true">
      <Anzeige>true</Anzeige>
      <Kennung>(BBNZ1.A.DE.N.G.0052.L/BBNZ1.A.DE.N.G.0071.L*100) &amp; BBXAA.A.YJLR0X</Kennung>
    </Zeitreihen>
    <Zeitreihen attributeAusStandard="true">
      <Anzeige>true</Anzeige>
      <Kennung>BBNZ1.A.DE.N.G.0056.L!:20! &amp; BBXAA.A.YJLR0X</Kennung>
    </Zeitreihen>
    <Zeitreihen attributeAusStandard="true">
      <Anzeige>true</Anzeige>
      <Kennung>(BBNZ1.A.DE.N.G.0056.L/BBNZ1.A.DE.N.G.0071.L*100) &amp; BBXAA.A.YJLR0X</Kennung>
    </Zeitreihen>
    <Zeitreihen attributeAusStandard="true">
      <Anzeige>true</Anzeige>
      <Kennung>BBNZ1.A.DE.N.G.0058.L!:20! &amp; BBXAA.A.YJLR0X</Kennung>
    </Zeitreihen>
    <Zeitreihen attributeAusStandard="true">
      <Anzeige>true</Anzeige>
      <Kennung>(BBNZ1.A.DE.N.G.0058.L/BBNZ1.A.DE.N.G.0071.L*100) &amp; BBXAA.A.YJLR0X</Kennung>
    </Zeitreihen>
    <Zeitreihen attributeAusStandard="true">
      <Anzeige>true</Anzeige>
      <Kennung>BBNZ1.A.DE.N.G.5080.L!:20! &amp; BBXAA.A.YJLR0X</Kennung>
    </Zeitreihen>
    <Zeitreihen attributeAusStandard="true">
      <Anzeige>true</Anzeige>
      <Kennung>(BBNZ1.A.DE.N.G.5080.L/BBNZ1.A.DE.N.G.0071.L*100) &amp; BBXAA.A.YJLR0X</Kennung>
    </Zeitreihen>
    <Zeitreihen attributeAusStandard="true">
      <Anzeige>true</Anzeige>
      <Kennung>BBNZ1.A.DE.N.G.0093.L!:20! &amp; BBXAA.A.YJLR0X</Kennung>
    </Zeitreihen>
    <Zeitreihen attributeAusStandard="true">
      <Anzeige>true</Anzeige>
      <Kennung>(BBNZ1.A.DE.N.G.0093.L/BBNZ1.A.DE.N.G.0071.L*100) &amp; BBXAA.A.YJLR0X</Kennung>
    </Zeitreihen>
    <Zeitraum>
      <Beobachtungen>1</Beobachtungen>
    </Zeitraum>
  </ZRBereich>
  <ZRBereich geholtfuerupdate="false" updateable="true" anzahlKopfUndFehler="1" name="IV.1 Konjunktur" aktualisierung="2026-03-10T14:57:11.9700008+01:00" tabelle="IV.1" letztezelle="G87" internername="xlsHost_IV.1\Konjunktur" rangeadresse="=IV.1!$A$12:$G$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#JO1IF0=BBDS1.M.DE.N.IFO.I03.C00000.SALDO.PD.L &amp; BBXAA.A.YJLR0X &amp; BBXAA.A.YJLR0K</Kennung>
    </Zeitreihen>
    <Zeitreihen attributeAusStandard="true">
      <Anzeige>true</Anzeige>
      <Kennung>#JO1AE=BBDE1.M.DE.W.AEA1.A2P300000.F.C.I21.L!Z! &amp; BBXAA.A.YJLR0X &amp; BBXAA.A.YJLR0K</Kennung>
    </Zeitreihen>
    <Zeitreihen attributeAusStandard="true">
      <Anzeige>true</Anzeige>
      <Kennung>#JO1PD=BBDE1.M.DE.W.BAA1.A2P100000.G.C.I21.L!Z! &amp; BBXAA.A.YJLR0X &amp; BBXAA.A.YJLR0K</Kennung>
    </Zeitreihen>
    <Zeitreihen attributeAusStandard="true">
      <Anzeige>true</Anzeige>
      <Kennung>#JO1PBAU=BBDE1.M.DE.W.BAA1.A2R410050.G.C.I21.L!Z! &amp; BBXAA.A.YJLR0X &amp; BBXAA.A.YJLR0K</Kennung>
    </Zeitreihen>
    <Zeitreihen attributeAusStandard="true">
      <Anzeige>true</Anzeige>
      <Kennung>#JO1EH=BBDE1.M.DE.W.GUA1.N2G470000.A.C.I15.L!Z! &amp; BBXAA.A.YJLR0X &amp; BBXAA.A.YJLR0K</Kennung>
    </Zeitreihen>
    <Zeitreihen attributeAusStandard="true">
      <Anzeige>true</Anzeige>
      <Kennung>#JO1LG=BBDE1.M.DE.W.FG10.A2P200000.F.M.I21.L!Z! &amp; BBXAA.A.YJLR0X &amp; BBXAA.A.YJLR0K</Kennung>
    </Zeitreihen>
    <Zeitraum>
      <Beobachtungen>1</Beobachtungen>
    </Zeitraum>
  </ZRBereich>
  <ZRBereich geholtfuerupdate="false" updateable="true" anzahlKopfUndFehler="1" name="IV.3 Profit" aktualisierung="2026-03-06T07:57:02.0169721+01:00" tabelle="IV.3" letztezelle="C86" internername="xlsHost_IV.3\Profit" rangeadresse="=IV.3!$A$10:$C$86">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BBNZ1.A.DE.N.G.0208.L &amp; BBXAA.A.YJLR0X &amp; BBXAA.A.YJLR0K</Kennung>
    </Zeitreihen>
    <Zeitreihen attributeAusStandard="true">
      <Anzeige>true</Anzeige>
      <Kennung>BBNZ1.A.DE.N.G.0210.L &amp; BBXAA.A.YJLR0X &amp; BBXAA.A.YJLR0K</Kennung>
    </Zeitreihen>
    <Zeitraum>
      <Beobachtungen>1</Beobachtungen>
    </Zeitraum>
  </ZRBereich>
  <ZRBereich geholtfuerupdate="false" updateable="true" anzahlKopfUndFehler="1" name="IV.4 BIundS" aktualisierung="2026-03-06T07:57:03.1652669+01:00" tabelle="IV.4" letztezelle="G87" internername="xlsHost_IV.4\BIundS" rangeadresse="=IV.4!$A$11:$G$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(BBNZ1.A.DE.N.G.0150.L/BBNZ1.A.DE.N.G.0000.L*100) &amp; BBXAA.A.YJLR0X &amp; BBXAA.A.YJLR0K</Kennung>
    </Zeitreihen>
    <Zeitreihen attributeAusStandard="true">
      <Anzeige>true</Anzeige>
      <Kennung>(BBNZ1.A.DE.N.G.0171.L/BBNZ1.A.DE.N.G.0000.L*100) &amp; BBXAA.A.YJLR0X &amp; BBXAA.A.YJLR0K</Kennung>
    </Zeitreihen>
    <Zeitreihen attributeAusStandard="true">
      <Anzeige>true</Anzeige>
      <Kennung>(BBNZ1.A.DE.N.G.0164.L/BBNZ1.A.DE.N.G.0000.L*100) &amp; BBXAA.A.YJLR0X &amp; BBXAA.A.YJLR0K</Kennung>
    </Zeitreihen>
    <Zeitreihen attributeAusStandard="true">
      <Anzeige>true</Anzeige>
      <Kennung>(BBNZ1.A.DE.N.G.1231.L/BBNZ1.A.DE.N.G.0000.L*100) &amp; BBXAA.A.YJLR0X &amp; BBXAA.A.YJLR0K</Kennung>
    </Zeitreihen>
    <Zeitreihen attributeAusStandard="true">
      <Anzeige>true</Anzeige>
      <Kennung>(BBNZ1.A.DE.N.G.5231.L/BBNZ1.A.DE.N.G.0000.L*100) &amp; BBXAA.A.YJLR0X &amp; BBXAA.A.YJLR0K</Kennung>
    </Zeitreihen>
    <Zeitreihen attributeAusStandard="true">
      <Anzeige>true</Anzeige>
      <Kennung>(BBNZ1.A.DE.N.G.1520.L/BBNZ1.A.DE.N.G.0000.L*100) &amp; BBXAA.A.YJLR0X &amp; BBXAA.A.YJLR0K</Kennung>
    </Zeitreihen>
    <Zeitraum>
      <Beobachtungen>1</Beobachtungen>
    </Zeitraum>
  </ZRBereich>
  <ZRBereich geholtfuerupdate="false" updateable="true" anzahlKopfUndFehler="1" name="V.1 ArbM" aktualisierung="2026-03-06T07:57:17.5382688+01:00" tabelle="V.1" letztezelle="I88" internername="xlsHost_V.1\ArbM" rangeadresse="=V.1!$A$12:$I$8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BBDL1.A.DE.N.POP.POPAVL.A0000.A00.D00.0.ABA.L &amp; BBXAA.A.YJLR0X &amp; BBXAA.A.YJLR0K</Kennung>
    </Zeitreihen>
    <Zeitreihen attributeAusStandard="true">
      <Anzeige>true</Anzeige>
      <Kennung>BBDL1.A.DE.N.EMP.EAA00S.A0000.A00.D10.0.ABA.L &amp; BBXAA.A.YJLR0X &amp; BBXAA.A.YJLR0K</Kennung>
    </Zeitreihen>
    <Zeitreihen attributeAusStandard="true">
      <Anzeige>true</Anzeige>
      <Kennung>BBDL1.A.DE.N.EMP.EAA00L.A0000.A00.D10.0.ABA.L &amp; BBXAA.A.YJLR0X &amp; BBXAA.A.YJLR0K</Kennung>
    </Zeitreihen>
    <Zeitreihen attributeAusStandard="true">
      <Anzeige>true</Anzeige>
      <Kennung>BBDL1.A.DE.N.EMP.EAA10L.A0000.A00.D10.0.ABA.L &amp; BBXAA.A.YJLR0X &amp; BBXAA.A.YJLR0K</Kennung>
    </Zeitreihen>
    <Zeitreihen attributeAusStandard="true">
      <Anzeige>true</Anzeige>
      <Kennung>BBDL1.A.DE.N.UNE.UBA00L.A0000.A01.D00.0.ABA.L &amp; BBXAA.A.YJLR0X &amp; BBXAA.A.YJLR0K</Kennung>
    </Zeitreihen>
    <Zeitreihen attributeAusStandard="true">
      <Anzeige>true</Anzeige>
      <Kennung>BBDL1.A.DE.N.UNE.UBA00Q.A0000.A01.D00.0.R00.L &amp; BBXAA.A.YJLR0X &amp; BBXAA.A.YJLR0K</Kennung>
    </Zeitreihen>
    <Zeitreihen attributeAusStandard="true">
      <Anzeige>true</Anzeige>
      <Kennung>BBDL1.A.DE.N.LMP.LKA10L.A0000.A02.D00.0.ABA.L &amp; BBXAA.A.YJLR0X &amp; BBXAA.A.YJLR0K</Kennung>
    </Zeitreihen>
    <Zeitreihen attributeAusStandard="true">
      <Anzeige>true</Anzeige>
      <Kennung>BBDL1.A.DE.N.VAC.VBA00L.A0000.A00.D00.0.ABA.L &amp; BBXAA.A.YJLR0X &amp; BBXAA.A.YJLR0K</Kennung>
    </Zeitreihen>
    <Zeitraum>
      <Beobachtungen>1</Beobachtungen>
    </Zeitraum>
  </ZRBereich>
  <ZRBereich geholtfuerupdate="false" updateable="true" anzahlKopfUndFehler="1" name="IV.5 FinSal" aktualisierung="2026-03-06T07:57:04.0634503+01:00" tabelle="IV.5" letztezelle="G78" internername="xlsHost_IV.5\FinSal" rangeadresse="=IV.5!$A$12:$G$7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(BBNZ1.A.DE.N.G.0232.L/BBNZ1.A.DE.N.G.0000.L*100) &amp; BBXAA.A.YJLR0X &amp; BBXAA.A.YJLR0K</Kennung>
    </Zeitreihen>
    <Zeitreihen attributeAusStandard="true">
      <Anzeige>true</Anzeige>
      <Kennung>(BBNZ1.A.DE.N.G.0519.L/BBNZ1.A.DE.N.G.0000.L*100) &amp; BBXAA.A.YJLR0X &amp; BBXAA.A.YJLR0K</Kennung>
    </Zeitreihen>
    <Zeitreihen attributeAusStandard="true">
      <Anzeige>true</Anzeige>
      <Kennung>((BBNZ1.A.DE.N.G.0330.L+BBNZ1.A.DE.N.G.0596.L+BBNZ1.A.DE.N.G.0561.L)/BBNZ1.A.DE.N.G.0000.L*100) &amp; BBXAA.A.YJLR0X &amp; BBXAA.A.YJLR0K</Kennung>
    </Zeitreihen>
    <Zeitreihen attributeAusStandard="true">
      <Anzeige>true</Anzeige>
      <Kennung>(BBNZ1.A.DE.N.G.0330.L/BBNZ1.A.DE.N.G.0000.L*100) &amp; BBXAA.A.YJLR0X &amp; BBXAA.A.YJLR0K</Kennung>
    </Zeitreihen>
    <Zeitreihen attributeAusStandard="true">
      <Anzeige>true</Anzeige>
      <Kennung>(BBNZ1.A.DE.N.G.0596.L/BBNZ1.A.DE.N.G.0000.L*100) &amp; BBXAA.A.YJLR0X &amp; BBXAA.A.YJLR0K</Kennung>
    </Zeitreihen>
    <Zeitreihen attributeAusStandard="true">
      <Anzeige>true</Anzeige>
      <Kennung>(BBNZ1.A.DE.N.G.0561.L/BBNZ1.A.DE.N.G.0000.L*100) &amp; BBXAA.A.YJLR0X &amp; BBXAA.A.YJLR0K</Kennung>
    </Zeitreihen>
    <Zeitraum>
      <Beobachtungen>1</Beobachtungen>
    </Zeitraum>
  </ZRBereich>
  <ZRBereich geholtfuerupdate="false" updateable="true" anzahlKopfUndFehler="1" name="IV.6 BAI" aktualisierung="2026-03-06T07:57:05.0734192+01:00" tabelle="IV.6" letztezelle="H77" internername="xlsHost_IV.6\BAI" rangeadresse="=IV.6!$A$11:$H$7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BBNZ1.A.DE.N.H.0151.L!Z! &amp; BBXAA.A.YJLR0X &amp; BBXAA.A.YJLR0K</Kennung>
    </Zeitreihen>
    <Zeitreihen attributeAusStandard="true">
      <Anzeige>true</Anzeige>
      <Kennung>BBNZ1.A.DE.N.H.0165.L!Z! &amp; BBXAA.A.YJLR0X &amp; BBXAA.A.YJLR0K</Kennung>
    </Zeitreihen>
    <Zeitreihen attributeAusStandard="true">
      <Anzeige>true</Anzeige>
      <Kennung>#JSXWBGST=(BBNZ1.A.DE.N.H.0165.L!Z!*BBNZ1.A.DE.N.G.0165.L!-1!/BBNZ1.A.DE.N.G.0151.L!-1!) &amp; BBXAA.A.YJLR0X &amp; BBXAA.A.YJLR0K</Kennung>
    </Zeitreihen>
    <Zeitreihen attributeAusStandard="true">
      <Anzeige>true</Anzeige>
      <Kennung>BBNZ1.A.DE.N.H.0175.L!Z! &amp; BBXAA.A.YJLR0X &amp; BBXAA.A.YJLR0K</Kennung>
    </Zeitreihen>
    <Zeitreihen attributeAusStandard="true">
      <Anzeige>true</Anzeige>
      <Kennung>#JSXWBGPR=(BBNZ1.A.DE.N.H.0175.L!Z!*BBNZ1.A.DE.N.G.0175.L!-1!/BBNZ1.A.DE.N.G.0151.L!-1!) &amp; BBXAA.A.YJLR0X &amp; BBXAA.A.YJLR0K</Kennung>
    </Zeitreihen>
    <Zeitreihen attributeAusStandard="true">
      <Anzeige>true</Anzeige>
      <Kennung>BBNZ1.A.DE.N.H.0178.L!Z! &amp; BBXAA.A.YJLR0X &amp; BBXAA.A.YJLR0K</Kennung>
    </Zeitreihen>
    <Zeitreihen attributeAusStandard="true">
      <Anzeige>true</Anzeige>
      <Kennung>#JSXWBGUN=(BBNZ1.A.DE.N.H.0178.L!Z!*BBNZ1.A.DE.N.G.0178.L!-1!/BBNZ1.A.DE.N.G.0151.L!-1!) &amp; BBXAA.A.YJLR0X &amp; BBXAA.A.YJLR0K</Kennung>
    </Zeitreihen>
    <Zeitraum>
      <Beobachtungen>1</Beobachtungen>
    </Zeitraum>
  </ZRBereich>
  <ZRBereich geholtfuerupdate="false" updateable="true" anzahlKopfUndFehler="1" name="IV.7 WohnbauI" aktualisierung="2026-03-09T11:18:17.8843065+01:00" tabelle="IV.7" letztezelle="E86" internername="xlsHost_IV.7\WohnbauI" rangeadresse="=IV.7!$A$10:$E$86">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(BBNZ1.A.DE.N.G.0156.L/BBNZ1.A.DE.N.G.0000.L*100) &amp; BBXAA.A.YJLR0X &amp; BBXAA.A.YJLR0K</Kennung>
    </Zeitreihen>
    <Zeitreihen attributeAusStandard="true">
      <Anzeige>true</Anzeige>
      <Kennung>#JS3WBFR=({BBXN1.Q.FR.N.NAE.P51000.0111.Z0N.CUP.000}/{BBXN1.Q.FR.N.NAG.B1QG00.0000.Z0N.CUP.000}*100) &amp; BBXAA.A.YJLR0X &amp; BBXAA.A.YJLR0K</Kennung>
    </Zeitreihen>
    <Zeitreihen attributeAusStandard="true">
      <Anzeige>true</Anzeige>
      <Kennung>#JS3WBGB=({BBXN1.Q.GB.Y.NAE.P51000.0111.Z0N.CUP.000}/{BBXN1.Q.GB.Y.NAG.B1QG00.0000.Z0N.CUP.000}*100) &amp; BBXAA.A.YJLR0X &amp; BBXAA.A.YJLR0K</Kennung>
    </Zeitreihen>
    <Zeitreihen attributeAusStandard="true">
      <Anzeige>true</Anzeige>
      <Kennung>(BBXN1.A.US.N.NAE.P51000.PR00.Z0N.CUP.000/BBXN1.A.US.N.NAG.B1QG00.0000.Z0N.CUP.000*100) &amp; BBXAA.A.YJLR0X &amp; BBXAA.A.YJLR0K</Kennung>
    </Zeitreihen>
    <Zeitraum>
      <Beobachtungen>1</Beobachtungen>
    </Zeitraum>
  </ZRBereich>
  <ZRBereich geholtfuerupdate="false" updateable="true" anzahlKopfUndFehler="1" name="IV.8 Sprivat" aktualisierung="2026-03-06T07:57:07.3524455+01:00" tabelle="IV.8" letztezelle="F86" internername="xlsHost_IV.8\Sprivat" rangeadresse="=IV.8!$A$10:$F$86">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BBNZ1.A.DE.N.G.0327.L &amp; BBXAA.A.YJLR0X &amp; BBXAA.A.YJLR0K</Kennung>
    </Zeitreihen>
    <Zeitreihen attributeAusStandard="true">
      <Anzeige>true</Anzeige>
      <Kennung>BBAFK.A.CJ9791 &amp; BBXAA.A.YJLR0X &amp; BBXAA.A.YJLR0K</Kennung>
    </Zeitreihen>
    <Zeitreihen attributeAusStandard="true">
      <Anzeige>true</Anzeige>
      <Kennung>BBAFK.A.CJ9790 &amp; BBXAA.A.YJLR0X &amp; BBXAA.A.YJLR0K</Kennung>
    </Zeitreihen>
    <Zeitreihen attributeAusStandard="true">
      <Anzeige>true</Anzeige>
      <Kennung>BBAFK.A.CJ9792 &amp; BBXAA.A.YJLR0X &amp; BBXAA.A.YJLR0K</Kennung>
    </Zeitreihen>
    <Zeitreihen attributeAusStandard="true">
      <Anzeige>true</Anzeige>
      <Kennung>BBAFK.A.CJ9793 &amp; BBXAA.A.YJLR0X &amp; BBXAA.A.YJLR0K</Kennung>
    </Zeitreihen>
    <Zeitraum>
      <Beobachtungen>1</Beobachtungen>
    </Zeitraum>
  </ZRBereich>
  <ZRBereich geholtfuerupdate="false" updateable="true" anzahlKopfUndFehler="1" name="IV.9 EinkAusgPrivH" aktualisierung="2026-03-06T07:57:08.3076194+01:00" tabelle="IV.9" letztezelle="G77" internername="xlsHost_IV.9\EinkAusgPrivH" rangeadresse="=IV.9!$A$11:$G$7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BBNZ1.A.DE.N.G.0323.L &amp; BBXAA.A.YJLR0X &amp; BBXAA.A.YJLR0K</Kennung>
    </Zeitreihen>
    <Zeitreihen attributeAusStandard="true">
      <Anzeige>true</Anzeige>
      <Kennung>BBNZ1.A.DE.N.G.0323.L!Z! &amp; BBXAA.A.YJLR0X &amp; BBXAA.A.YJLR0K</Kennung>
    </Zeitreihen>
    <Zeitreihen attributeAusStandard="true">
      <Anzeige>true</Anzeige>
      <Kennung>BBNZ1.A.DE.N.Z.0323.L &amp; BBXAA.A.YJLR0X &amp; BBXAA.A.YJLR0K</Kennung>
    </Zeitreihen>
    <Zeitreihen attributeAusStandard="true">
      <Anzeige>true</Anzeige>
      <Kennung>BBNZ1.A.DE.N.Z.0323.L!Z! &amp; BBXAA.A.YJLR0X &amp; BBXAA.A.YJLR0K</Kennung>
    </Zeitreihen>
    <Zeitreihen attributeAusStandard="true">
      <Anzeige>true</Anzeige>
      <Kennung>BBNZ1.A.DE.N.J.0103.L&amp; BBXAA.A.YJLR0X &amp; BBXAA.A.YJLR0K</Kennung>
    </Zeitreihen>
    <Zeitreihen attributeAusStandard="false">
      <Zeitraum>
        <Zeitraum>1961-</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#JOXDE=BBNZ1.A.DE.N.J.0103.L!Z!</Kennung>
    </Zeitreihen>
    <Zeitreihen attributeAusStandard="true">
      <Anzeige>true</Anzeige>
      <Kennung>#JOXDE &amp; BBXAA.A.YJLR0X &amp; BBXAA.A.YJLR0K</Kennung>
    </Zeitreihen>
    <Zeitraum>
      <Beobachtungen>1</Beobachtungen>
    </Zeitraum>
  </ZRBereich>
  <ZRBereich geholtfuerupdate="false" updateable="true" anzahlKopfUndFehler="1" name="IV.10 FuE" aktualisierung="2026-03-06T07:56:59.1532557+01:00" tabelle="IV.10" letztezelle="N56" internername="xlsHost_IV.10\FuE" rangeadresse="=IV.10!$A$11:$N$5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1981-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BBXN1.A.DE.N.NAE.P51100.0000.Z0N.PCT.L00 &amp; BBXAA.A.YJLR0X</Kennung>
    </Zeitreihen>
    <Zeitreihen attributeAusStandard="true">
      <Anzeige>true</Anzeige>
      <Kennung>BBXN1.A.DE.N.NAE.P51100.00FB.Z0N.PCT.L00 &amp; BBXAA.A.YJLR0X</Kennung>
    </Zeitreihen>
    <Zeitreihen attributeAusStandard="true">
      <Anzeige>true</Anzeige>
      <Kennung>BBXN1.A.DE.N.NAE.P51100.00FG.Z0N.PCT.L00 &amp; BBXAA.A.YJLR0X</Kennung>
    </Zeitreihen>
    <Zeitreihen attributeAusStandard="true">
      <Anzeige>true</Anzeige>
      <Kennung>BBXN1.A.DE.N.NAE.P51100.00FO.Z0N.PCT.L00 &amp; BBXAA.A.YJLR0X</Kennung>
    </Zeitreihen>
    <Zeitreihen attributeAusStandard="true">
      <Anzeige>true</Anzeige>
      <Kennung>BBXN1.A.FR.N.NAE.P51100.0000.Z0N.PCT.L00 &amp; BBXAA.A.YJLR0X</Kennung>
    </Zeitreihen>
    <Zeitreihen attributeAusStandard="true">
      <Anzeige>true</Anzeige>
      <Kennung>BBXN1.A.ES.N.NAE.P51100.0000.Z0N.PCT.L00 &amp; BBXAA.A.YJLR0X</Kennung>
    </Zeitreihen>
    <Zeitreihen attributeAusStandard="true">
      <Anzeige>true</Anzeige>
      <Kennung>BBXN1.A.IT.N.NAE.P51100.0000.Z0N.PCT.L00 &amp; BBXAA.A.YJLR0X</Kennung>
    </Zeitreihen>
    <Zeitreihen attributeAusStandard="true">
      <Anzeige>true</Anzeige>
      <Kennung>BBXN1.A.NL.N.NAE.P51100.0000.Z0N.PCT.L00 &amp; BBXAA.A.YJLR0X</Kennung>
    </Zeitreihen>
    <Zeitreihen attributeAusStandard="true">
      <Anzeige>true</Anzeige>
      <Kennung>BBXN1.A.PT.N.NAE.P51100.0000.Z0N.PCT.L00 &amp; BBXAA.A.YJLR0X &amp; BBXAA.A.YJLR0K</Kennung>
    </Zeitreihen>
    <Zeitreihen attributeAusStandard="true">
      <Anzeige>true</Anzeige>
      <Kennung>BBXN1.A.IE.N.NAE.P51100.0000.Z0N.PCT.L00 &amp; BBXAA.A.YJLR0X</Kennung>
    </Zeitreihen>
    <Zeitreihen attributeAusStandard="true">
      <Anzeige>true</Anzeige>
      <Kennung>BBXN1.A.AT.N.NAE.P51100.0000.Z0N.PCT.L00 &amp; BBXAA.A.YJLR0X</Kennung>
    </Zeitreihen>
    <Zeitreihen attributeAusStandard="true">
      <Anzeige>true</Anzeige>
      <Kennung>BBXN1.A.GB.N.NAE.P51100.0000.Z0N.PCT.L00 &amp; BBXAA.A.YJLR0X</Kennung>
    </Zeitreihen>
    <Zeitreihen attributeAusStandard="true">
      <Anzeige>true</Anzeige>
      <Kennung>BBXN1.A.US.N.NAE.P51100.0000.Z0N.PCT.L00 &amp; BBXAA.A.YJLR0X</Kennung>
    </Zeitreihen>
    <Zeitraum>
      <Beobachtungen>1</Beobachtungen>
    </Zeitraum>
  </ZRBereich>
  <ZRBereich geholtfuerupdate="false" updateable="true" anzahlKopfUndFehler="1" name="IV.11 Patente" aktualisierung="2026-03-06T07:57:00.1074068+01:00" tabelle="IV.11" letztezelle="K51" internername="xlsHost_IV.11\Patente" rangeadresse="=IV.11!$A$10:$K$51">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alle Werte</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BBXN1.A.DE.N.NAE.P51100.0PAT.Z0N.PCS.L00 &amp; BBXAA.A.YJLR0X</Kennung>
    </Zeitreihen>
    <Zeitreihen attributeAusStandard="true">
      <Anzeige>true</Anzeige>
      <Kennung>BBXN1.A.FR.N.NAE.P51100.0PAT.Z0N.PCS.L00 &amp; BBXAA.A.YJLR0X</Kennung>
    </Zeitreihen>
    <Zeitreihen attributeAusStandard="true">
      <Anzeige>true</Anzeige>
      <Kennung>BBXN1.A.ES.N.NAE.P51100.0PAT.Z0N.PCS.L00 &amp; BBXAA.A.YJLR0X</Kennung>
    </Zeitreihen>
    <Zeitreihen attributeAusStandard="true">
      <Anzeige>true</Anzeige>
      <Kennung>BBXN1.A.IT.N.NAE.P51100.0PAT.Z0N.PCS.L00 &amp; BBXAA.A.YJLR0X</Kennung>
    </Zeitreihen>
    <Zeitreihen attributeAusStandard="true">
      <Anzeige>true</Anzeige>
      <Kennung>BBXN1.A.NL.N.NAE.P51100.0PAT.Z0N.PCS.L00 &amp; BBXAA.A.YJLR0X</Kennung>
    </Zeitreihen>
    <Zeitreihen attributeAusStandard="true">
      <Anzeige>true</Anzeige>
      <Kennung>BBXN1.A.PT.N.NAE.P51100.0PAT.Z0N.PCS.L00 &amp; BBXAA.A.YJLR0X</Kennung>
    </Zeitreihen>
    <Zeitreihen attributeAusStandard="true">
      <Anzeige>true</Anzeige>
      <Kennung>BBXN1.A.IE.N.NAE.P51100.0PAT.Z0N.PCS.L00 &amp; BBXAA.A.YJLR0X</Kennung>
    </Zeitreihen>
    <Zeitreihen attributeAusStandard="true">
      <Anzeige>true</Anzeige>
      <Kennung>BBXN1.A.AT.N.NAE.P51100.0PAT.Z0N.PCS.L00 &amp; BBXAA.A.YJLR0X</Kennung>
    </Zeitreihen>
    <Zeitreihen attributeAusStandard="true">
      <Anzeige>true</Anzeige>
      <Kennung>BBXN1.A.GB.N.NAE.P51100.0PAT.Z0N.PCS.L00 &amp; BBXAA.A.YJLR0X</Kennung>
    </Zeitreihen>
    <Zeitreihen attributeAusStandard="true">
      <Anzeige>true</Anzeige>
      <Kennung>BBXN1.A.US.N.NAE.P51100.0PAT.Z0N.PCS.L00 &amp; BBXAA.A.YJLR0X</Kennung>
    </Zeitreihen>
    <Zeitraum>
      <Beobachtungen>1</Beobachtungen>
    </Zeitraum>
  </ZRBereich>
  <ZRBereich geholtfuerupdate="false" updateable="true" anzahlKopfUndFehler="1" name="V.2 ArbEink" aktualisierung="2026-03-06T07:57:18.5798359+01:00" tabelle="V.2" letztezelle="I89" internername="xlsHost_V.2\ArbEink" rangeadresse="=V.2!$A$13:$I$8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BBNZ1.A.DE.N.G.0034.L!Z! &amp; BBXAA.A.YJLR0X &amp; BBXAA.A.YJLR0K</Kennung>
    </Zeitreihen>
    <Zeitreihen attributeAusStandard="true">
      <Anzeige>true</Anzeige>
      <Kennung>#JSXBLGNA=(BBNZ1.A.DE.N.G.0034.L/BBNZ1.A.DE.N.G.0031.L) &amp; BBXAA.A.YJLR0X &amp; BBXAA.A.YJLR0K</Kennung>
    </Zeitreihen>
    <Zeitreihen attributeAusStandard="true">
      <Anzeige>true</Anzeige>
      <Kennung>#JSXBLGANV=#JSXBLGNA!Z! &amp; BBXAA.A.YJLR0X &amp; BBXAA.A.YJLR0K</Kennung>
    </Zeitreihen>
    <Zeitreihen attributeAusStandard="true">
      <Anzeige>true</Anzeige>
      <Kennung>#JOXBLGRAV=(BBNZ1.A.DE.N.Z.0034.L/BBNZ1.A.DE.N.G.0031.L)!Z! &amp; BBXAA.A.YJLR0X &amp; BBXAA.A.YJLR0K</Kennung>
    </Zeitreihen>
    <Zeitreihen attributeAusStandard="true">
      <Anzeige>true</Anzeige>
      <Kennung>BBNZ1.A.DE.N.G.0036.L!Z! &amp; BBXAA.A.YJLR0X &amp; BBXAA.A.YJLR0K</Kennung>
    </Zeitreihen>
    <Zeitreihen attributeAusStandard="true">
      <Anzeige>true</Anzeige>
      <Kennung>#JSXNLGNA=(BBNZ1.A.DE.N.G.0036.L/BBNZ1.A.DE.N.G.0031.L) &amp; BBXAA.A.YJLR0X &amp; BBXAA.A.YJLR0K</Kennung>
    </Zeitreihen>
    <Zeitreihen attributeAusStandard="true">
      <Anzeige>true</Anzeige>
      <Kennung>#JSXNLGNAV=#JSXNLGNA!Z! &amp; BBXAA.A.YJLR0X &amp; BBXAA.A.YJLR0K</Kennung>
    </Zeitreihen>
    <Zeitreihen attributeAusStandard="true">
      <Anzeige>true</Anzeige>
      <Kennung>#JOXNLGRAV=(BBNZ1.A.DE.N.Z.0036.L/BBNZ1.A.DE.N.G.0031.L)!Z! &amp; BBXAA.A.YJLR0X &amp; BBXAA.A.YJLR0K</Kennung>
    </Zeitreihen>
    <Zeitraum>
      <Beobachtungen>1</Beobachtungen>
    </Zeitraum>
  </ZRBereich>
  <ZRBereich geholtfuerupdate="false" updateable="true" anzahlKopfUndFehler="1" name="V.3 ProdLohn" aktualisierung="2026-03-06T07:57:19.5357277+01:00" tabelle="V.3" letztezelle="K87" internername="xlsHost_V.3\ProdLohn" rangeadresse="=V.3!$A$11:$K$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BBNZ1.A.DE.N.H.0015.L &amp; BBXAA.A.YJLR0X &amp; BBXAA.A.YJLR0K</Kennung>
    </Zeitreihen>
    <Zeitreihen attributeAusStandard="true">
      <Anzeige>true</Anzeige>
      <Kennung>BBNZ1.A.DE.N.H.0015.L!Z! &amp; BBXAA.A.YJLR0X &amp; BBXAA.A.YJLR0K</Kennung>
    </Zeitreihen>
    <Zeitreihen attributeAusStandard="true">
      <Anzeige>true</Anzeige>
      <Kennung>BBNZ1.A.DE.N.H.0016.L &amp; BBXAA.A.YJLR0X &amp; BBXAA.A.YJLR0K</Kennung>
    </Zeitreihen>
    <Zeitreihen attributeAusStandard="true">
      <Anzeige>true</Anzeige>
      <Kennung>BBNZ1.A.DE.N.H.0016.L!Z! &amp; BBXAA.A.YJLR0X &amp; BBXAA.A.YJLR0K</Kennung>
    </Zeitreihen>
    <Zeitreihen attributeAusStandard="true">
      <Anzeige>true</Anzeige>
      <Kennung>BBNZ1.A.DE.N.G.0018.L &amp; BBXAA.A.YJLR0X &amp; BBXAA.A.YJLR0K</Kennung>
    </Zeitreihen>
    <Zeitreihen attributeAusStandard="true">
      <Anzeige>true</Anzeige>
      <Kennung>BBNZ1.A.DE.N.G.0018.L!Z! &amp; BBXAA.A.YJLR0X &amp; BBXAA.A.YJLR0K</Kennung>
    </Zeitreihen>
    <Zeitreihen attributeAusStandard="true">
      <Anzeige>true</Anzeige>
      <Kennung>BBNZ1.A.DE.N.H.0023.L &amp; BBXAA.A.YJLR0X &amp; BBXAA.A.YJLR0K</Kennung>
    </Zeitreihen>
    <Zeitreihen attributeAusStandard="true">
      <Anzeige>true</Anzeige>
      <Kennung>BBNZ1.A.DE.N.H.0023.L!Z! &amp; BBXAA.A.YJLR0X &amp; BBXAA.A.YJLR0K</Kennung>
    </Zeitreihen>
    <Zeitreihen attributeAusStandard="true">
      <Anzeige>true</Anzeige>
      <Kennung>BBNZ1.A.DE.N.I.0000.L &amp; BBXAA.A.YJLR0X &amp; BBXAA.A.YJLR0K</Kennung>
    </Zeitreihen>
    <Zeitreihen attributeAusStandard="true">
      <Anzeige>true</Anzeige>
      <Kennung>BBNZ1.A.DE.N.I.0000.L!Z! &amp; BBXAA.A.YJLR0X &amp; BBXAA.A.YJLR0K</Kennung>
    </Zeitreihen>
    <Zeitraum>
      <Beobachtungen>1</Beobachtungen>
    </Zeitraum>
  </ZRBereich>
  <ZRBereich geholtfuerupdate="false" updateable="true" anzahlKopfUndFehler="1" name="V.I Wohnpreise" aktualisierung="2026-03-06T07:57:20.4764233+01:00" tabelle="VI.2" letztezelle="E66" internername="xlsHost_V.I\Wohnpreise" rangeadresse="=VI.2!$A$10:$E$6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BBDR1.A.DEA.N.BBKL.WHK.P.I10.A!Z! &amp; BBXAA.A.YJLR0X &amp; BBXAA.A.YJLR0K</Kennung>
    </Zeitreihen>
    <Zeitreihen attributeAusStandard="true">
      <Anzeige>true</Anzeige>
      <Kennung>BBXP1.A.FR.N.WIPI.000000.IND.L00!Z! &amp; BBXAA.A.YJLR0X &amp; BBXAA.A.YJLR0K</Kennung>
    </Zeitreihen>
    <Zeitreihen attributeAusStandard="true">
      <Anzeige>true</Anzeige>
      <Kennung>BBXP1.A.GB.N.WIPI.000000.IND.L00!Z! &amp; BBXAA.A.YJLR0X &amp; BBXAA.A.YJLR0K</Kennung>
    </Zeitreihen>
    <Zeitreihen attributeAusStandard="true">
      <Anzeige>true</Anzeige>
      <Kennung>BBXP1.A.US.N.WIPI.000000.IND.L00!Z! &amp; BBXAA.A.YJLR0X &amp; BBXAA.A.YJLR0K</Kennung>
    </Zeitreihen>
    <Zeitraum>
      <Beobachtungen>1</Beobachtungen>
    </Zeitraum>
  </ZRBereich>
  <ZRBereich geholtfuerupdate="false" updateable="true" anzahlKopfUndFehler="1" name="VIII.1 FinanzStaat" aktualisierung="2026-04-01T07:33:48.9984902+02:00" tabelle="VIII.1" letztezelle="G67" internername="xlsHost_VIII.1\FinanzStaat" rangeadresse="=VIII.1!$A$11:$G$67">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1970-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BBGFS1.A.BJ9170 &amp; BBXAA.A.YJLR0X &amp; BBXAA.A.YJLR0K</Kennung>
    </Zeitreihen>
    <Zeitreihen attributeAusStandard="true">
      <Anzeige>true</Anzeige>
      <Kennung>BBGFS1.A.BK9170 &amp; BBXAA.A.YJLR0X &amp; BBXAA.A.YJLR0K</Kennung>
    </Zeitreihen>
    <Zeitreihen attributeAusStandard="true">
      <Anzeige>true</Anzeige>
      <Kennung>BBGFS1.A.BJ9180 &amp; BBXAA.A.YJLR0X &amp; BBXAA.A.YJLR0K</Kennung>
    </Zeitreihen>
    <Zeitreihen attributeAusStandard="true">
      <Anzeige>true</Anzeige>
      <Kennung>BBGFS1.A.BK9180 &amp; BBXAA.A.YJLR0X &amp; BBXAA.A.YJLR0K</Kennung>
    </Zeitreihen>
    <Zeitreihen attributeAusStandard="true">
      <Anzeige>true</Anzeige>
      <Kennung>BBGFS1.A.BJ9190 &amp; BBXAA.A.YJLR0X &amp; BBXAA.A.YJLR0K</Kennung>
    </Zeitreihen>
    <Zeitreihen attributeAusStandard="true">
      <Anzeige>true</Anzeige>
      <Kennung>BBGFS1.A.BK9190 &amp; BBXAA.A.YJLR0X &amp; BBXAA.A.YJLR0K</Kennung>
    </Zeitreihen>
    <Zeitraum>
      <Beobachtungen>1</Beobachtungen>
    </Zeitraum>
  </ZRBereich>
  <ZRBereich geholtfuerupdate="false" updateable="true" anzahlKopfUndFehler="1" name="VIII.2 VerschuldStaat" aktualisierung="2026-04-01T07:33:49.28577+02:00" tabelle="VIII.2" letztezelle="D46" internername="xlsHost_VIII.2\VerschuldStaat" rangeadresse="=VIII.2!$A$11:$D$46">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1991-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BBGFS1.A.BJ9059 &amp; BBXAA.A.YJLR0X &amp; BBXAA.A.YJLR0K</Kennung>
    </Zeitreihen>
    <Zeitreihen attributeAusStandard="true">
      <Anzeige>true</Anzeige>
      <Kennung>BBGFS1.A.BJ9059!EEP! &amp; BBXAA.A.YJLR0X &amp; BBXAA.A.YJLR0K</Kennung>
    </Zeitreihen>
    <Zeitreihen attributeAusStandard="true">
      <Anzeige>true</Anzeige>
      <Kennung>BBGFS1.A.BJ9959 &amp; BBXAA.A.YJLR0X &amp; BBXAA.A.YJLR0K</Kennung>
    </Zeitreihen>
    <Zeitraum>
      <Beobachtungen>1</Beobachtungen>
    </Zeitraum>
  </ZRBereich>
  <ZRBereich geholtfuerupdate="false" updateable="true" anzahlKopfUndFehler="1" name="IX.1 Leistungsbilanz" aktualisierung="2026-03-06T07:57:09.2747984+01:00" tabelle="IX.1" letztezelle="I67" internername="xlsHost_IX.1\Leistungsbilanz" rangeadresse="=IX.1!$A$12:$I$6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(BBFBOPV:M:N:DE:W1:S1:S1:T:B:CA:_Z:_Z:_Z:EUR:_T:_X:N.ALL!#JS!/1000) &amp; BBXAA.A.YJLR0X</Kennung>
    </Zeitreihen>
    <Zeitreihen attributeAusStandard="true">
      <Anzeige>true</Anzeige>
      <Kennung>(BBFBOPV:M:N:DE:W1:S1:S1:T:C:G:_Z:_Z:_Z:EUR:_T:_X:N.ALL!#JS!/1000) &amp; BBXAA.A.YJLR0X</Kennung>
    </Zeitreihen>
    <Zeitreihen attributeAusStandard="true">
      <Anzeige>true</Anzeige>
      <Kennung>(BBFBOPV:M:N:DE:W1:S1:S1:T:D:G:_Z:_Z:_Z:EUR:_T:_X:N.ALL!#JS!/1000) &amp; BBXAA.A.YJLR0X</Kennung>
    </Zeitreihen>
    <Zeitreihen attributeAusStandard="true">
      <Anzeige>true</Anzeige>
      <Kennung>(BBFBOPV:M:N:DE:W1:S1:S1:T:B:G:_Z:_Z:_Z:EUR:_T:_X:N.ALL!#JS!/1000) &amp; BBXAA.A.YJLR0X</Kennung>
    </Zeitreihen>
    <Zeitreihen attributeAusStandard="true">
      <Anzeige>true</Anzeige>
      <Kennung>(BBFBOPV:M:N:DE:W1:S1:S1:T:B:S:_Z:_Z:_Z:EUR:_T:_X:N.ALL!#JS!/1000) &amp; BBXAA.A.YJLR0X</Kennung>
    </Zeitreihen>
    <Zeitreihen attributeAusStandard="true">
      <Anzeige>true</Anzeige>
      <Kennung>(BBFBOPV:M:N:DE:W1:S1:S1:T:B:IN1:_Z:_Z:_Z:EUR:_T:_X:N.ALL!#JS!/1000) &amp; BBXAA.A.YJLR0X</Kennung>
    </Zeitreihen>
    <Zeitreihen attributeAusStandard="true">
      <Anzeige>true</Anzeige>
      <Kennung>(BBFBOPV:M:N:DE:W1:S1:S1:T:B:IN2:_Z:_Z:_Z:EUR:_T:_X:N.ALL!#JS!/1000) &amp; BBXAA.A.YJLR0X</Kennung>
    </Zeitreihen>
    <Zeitreihen attributeAusStandard="true">
      <Anzeige>true</Anzeige>
      <Kennung>(BBFBOPV:M:N:DE:W1:S1:S1:T:B:KA:_Z:_Z:_Z:EUR:_T:_X:N.ALL!#JS!/1000) &amp; BBXAA.A.YJLR0X</Kennung>
    </Zeitreihen>
    <Zeitraum>
      <Beobachtungen>1</Beobachtungen>
    </Zeitraum>
  </ZRBereich>
  <ZRBereich geholtfuerupdate="false" updateable="true" anzahlKopfUndFehler="1" name="IX.2 Kapitalbilanz" aktualisierung="2026-03-06T07:57:10.2909787+01:00" tabelle="IX.2" letztezelle="J67" internername="xlsHost_IX.2\Kapitalbilanz" rangeadresse="=IX.2!$A$12:$J$6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(BBFBOPV:M:N:DE:W1:S1:S1:T:N:FA:_T:F:_Z:EUR:_T:_X:N.ALL!#JS!/1000) &amp; BBXAA.A.YJLR0X</Kennung>
    </Zeitreihen>
    <Zeitreihen attributeAusStandard="true">
      <Anzeige>true</Anzeige>
      <Kennung>(BBFBOPV:M:N:DE:W1:S1:S1:T:N:FA:D:F:_Z:EUR:_T:_X:N.ALL!#JS!/1000) &amp; BBXAA.A.YJLR0X</Kennung>
    </Zeitreihen>
    <Zeitreihen attributeAusStandard="true">
      <Anzeige>true</Anzeige>
      <Kennung>(BBFBOPV:M:N:DE:W1:S1:S1:T:N:FA:P:F:_Z:EUR:_T:M:N.ALL!#JS!/1000) &amp; BBXAA.A.YJLR0X</Kennung>
    </Zeitreihen>
    <Zeitreihen attributeAusStandard="true">
      <Anzeige>false</Anzeige>
      <Kennung>#JSXDE1=BBFBOPV:M:N:DE:W1:S1:S1:T:N:FA:F:F7:T:EUR:_T:T:N.ALL</Kennung>
    </Zeitreihen>
    <Zeitreihen attributeAusStandard="true">
      <Anzeige>true</Anzeige>
      <Kennung>(#JSXDE1/1000) &amp; BBXAA.A.YJLR0X &amp; BBXAA.A.YJLR0K</Kennung>
    </Zeitreihen>
    <Zeitreihen attributeAusStandard="true">
      <Anzeige>true</Anzeige>
      <Kennung>(BBFBOPV:M:N:DE:W1:S1:S1:T:N:FA:O:F:_Z:EUR:_T:_X:N.ALL!#JS!/1000) &amp; BBXAA.A.YJLR0X</Kennung>
    </Zeitreihen>
    <Zeitreihen attributeAusStandard="true">
      <Anzeige>true</Anzeige>
      <Kennung>(BBFBOPV:M:N:DE:W1:S12T:S1:T:N:FA:O:F:_Z:EUR:_T:_X:N.ALL!#JS!/1000) &amp; BBXAA.A.YJLR0X</Kennung>
    </Zeitreihen>
    <Zeitreihen attributeAusStandard="true">
      <Anzeige>true</Anzeige>
      <Kennung>(BBFBOPV:M:N:DE:W1:S1P:S1:T:N:FA:O:F:_Z:EUR:_T:_X:N.ALL!#JS!/1000) &amp; BBXAA.A.YJLR0X</Kennung>
    </Zeitreihen>
    <Zeitreihen attributeAusStandard="true">
      <Anzeige>true</Anzeige>
      <Kennung>(BBFBOPV:M:N:DE:W1:S13:S1:T:N:FA:O:F:_Z:EUR:_T:_X:N.ALL!#JS!/1000) &amp; BBXAA.A.YJLR0X</Kennung>
    </Zeitreihen>
    <Zeitreihen attributeAusStandard="true">
      <Anzeige>true</Anzeige>
      <Kennung>(BBFBOPV:M:N:DE:W1:S121:S1:T:A:FA:R:F:_Z:EUR:X1:_X:N.ALL!#JS!/1000)&amp; BBXAA.A.YJLR0X</Kennung>
    </Zeitreihen>
    <Zeitraum>
      <Beobachtungen>1</Beobachtungen>
    </Zeitraum>
  </ZRBereich>
  <ZRBereich geholtfuerupdate="false" updateable="true" anzahlKopfUndFehler="1" name="IX.3 AVS" aktualisierung="2026-03-06T07:57:11.3049645+01:00" tabelle="IX.3" letztezelle="M88" internername="xlsHost_IX.3\AVS" rangeadresse="=IX.3!$A$11:$M$8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(BBFI1.Q.N.DE.W1.S1.S1.LE.A.FA._T.F._Z._T._X.N!#JE!/1000) &amp; BBXAA.A.YJLR0X &amp; BBXAA.A.YJLR0K</Kennung>
    </Zeitreihen>
    <Zeitreihen attributeAusStandard="true">
      <Anzeige>true</Anzeige>
      <Kennung>(BBFI1.Q.N.DE.W1.S1.S1.LE.L.FA._T.F._Z._T._X.N!#JE!/1000) &amp; BBXAA.A.YJLR0X &amp; BBXAA.A.YJLR0K</Kennung>
    </Zeitreihen>
    <Zeitreihen attributeAusStandard="true">
      <Anzeige>true</Anzeige>
      <Kennung>(BBFI1.Q.N.DE.W1.S1.S1.LE.N.FA._T.F._Z._T._X.N!#JE!/1000) &amp; BBXAA.A.YJLR0X &amp; BBXAA.A.YJLR0K</Kennung>
    </Zeitreihen>
    <Zeitreihen attributeAusStandard="true">
      <Anzeige>true</Anzeige>
      <Kennung>(BBFI1.Q.N.DE.W1.S1.S1.LE.A.FA.D.F._Z._T._X.N!#JE!/1000) &amp; BBXAA.A.YJLR0X &amp; BBXAA.A.YJLR0K</Kennung>
    </Zeitreihen>
    <Zeitreihen attributeAusStandard="true">
      <Anzeige>true</Anzeige>
      <Kennung>(BBFI1.Q.N.DE.W1.S1.S1.LE.L.FA.D.F._Z._T._X.N!#JE!/1000) &amp; BBXAA.A.YJLR0X &amp; BBXAA.A.YJLR0K</Kennung>
    </Zeitreihen>
    <Zeitreihen attributeAusStandard="false">
      <Zeitraum>
        <Zeitraum>1954-</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#JEXDE1=BBFI1.Q.N.DE.W1.S1.S1.LE.A.FA.P.F._Z._T.M.N</Kennung>
    </Zeitreihen>
    <Zeitreihen attributeAusStandard="true">
      <Anzeige>true</Anzeige>
      <Kennung>(#JEXDE1/1000) &amp; BBXAA.A.YJLR0X &amp; BBXAA.A.YJLR0K</Kennung>
    </Zeitreihen>
    <Zeitreihen attributeAusStandard="false">
      <Zeitraum>
        <Zeitraum>1954-</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#JEXDE2=BBFI1.Q.N.DE.W1.S1.S1.LE.L.FA.P.F._Z._T.M.N</Kennung>
    </Zeitreihen>
    <Zeitreihen attributeAusStandard="true">
      <Anzeige>true</Anzeige>
      <Kennung>(#JEXDE2/1000) &amp; BBXAA.A.YJLR0X &amp; BBXAA.A.YJLR0K</Kennung>
    </Zeitreihen>
    <Zeitreihen attributeAusStandard="false">
      <Zeitraum>
        <Zeitraum>2010-</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#JEXDE3=BBFI1.Q.N.DE.W1.S1.S1.LE.A.FA.F.F7.T._T.T.N</Kennung>
    </Zeitreihen>
    <Zeitreihen attributeAusStandard="true">
      <Anzeige>true</Anzeige>
      <Kennung>(#JEXDE3/1000) &amp; BBXAA.A.YJLR0X &amp; BBXAA.A.YJLR0K</Kennung>
    </Zeitreihen>
    <Zeitreihen attributeAusStandard="false">
      <Zeitraum>
        <Zeitraum>2010-</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#JEXDE4=BBFI1.Q.N.DE.W1.S1.S1.LE.L.FA.F.F7.T._T.T.N</Kennung>
    </Zeitreihen>
    <Zeitreihen attributeAusStandard="true">
      <Anzeige>true</Anzeige>
      <Kennung>(#JEXDE4/1000) &amp; BBXAA.A.YJLR0X &amp; BBXAA.A.YJLR0K</Kennung>
    </Zeitreihen>
    <Zeitreihen attributeAusStandard="true">
      <Anzeige>true</Anzeige>
      <Kennung>(BBFI1.Q.N.DE.W1.S1.S1.LE.A.FA.O.F._Z._T._X.N!#JE!/1000) &amp; BBXAA.A.YJLR0X &amp; BBXAA.A.YJLR0K</Kennung>
    </Zeitreihen>
    <Zeitreihen attributeAusStandard="true">
      <Anzeige>true</Anzeige>
      <Kennung>(BBFI1.Q.N.DE.W1.S1.S1.LE.L.FA.O.F._Z._T._X.N!#JE!/1000) &amp; BBXAA.A.YJLR0X &amp; BBXAA.A.YJLR0K</Kennung>
    </Zeitreihen>
    <Zeitreihen attributeAusStandard="true">
      <Anzeige>true</Anzeige>
      <Kennung>(BBFI1.Q.N.DE.W1.S121.S1.LE.A.FA.R.F._Z.X1._X.N!#JE!/1000) &amp; BBXAA.A.YJLR0X &amp; BBXAA.A.YJLR0K</Kennung>
    </Zeitreihen>
    <Zeitraum>
      <Beobachtungen>1</Beobachtungen>
    </Zeitraum>
  </ZRBereich>
  <ZRBereich geholtfuerupdate="false" updateable="true" anzahlKopfUndFehler="1" name="IX.6 ExpLD" aktualisierung="2026-03-06T07:57:14.4806376+01:00" tabelle="IX.6" letztezelle="P79" internername="xlsHost_IX.6\ExpLD" rangeadresse="=IX.6!$A$13:$P$7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BBDAL.A.DE.N.EXA.S.A.E1.A.Z.ANT.A &amp; BBXAA.A.YJLR0X</Kennung>
    </Zeitreihen>
    <Zeitreihen attributeAusStandard="true">
      <Anzeige>true</Anzeige>
      <Kennung>BBDAL.A.DE.N.EXA.S.A.B0.A.Z.ANT.A &amp; BBXAA.A.YJLR0X</Kennung>
    </Zeitreihen>
    <Zeitreihen attributeAusStandard="true">
      <Anzeige>true</Anzeige>
      <Kennung>BBDAL.A.DE.N.EXA.S.A.U2.A.Z.ANT.A &amp; BBXAA.A.YJLR0X</Kennung>
    </Zeitreihen>
    <Zeitreihen attributeAusStandard="true">
      <Anzeige>true</Anzeige>
      <Kennung>BBDAL.A.DE.N.EXA.S.A.R1.A.Z.ANT.A &amp; BBXAA.A.YJLR0X</Kennung>
    </Zeitreihen>
    <Zeitreihen attributeAusStandard="true">
      <Anzeige>true</Anzeige>
      <Kennung>BBDAL.A.DE.N.EXA.S.A.FR.A.Z.ANT.A &amp; BBXAA.A.YJLR0X</Kennung>
    </Zeitreihen>
    <Zeitreihen attributeAusStandard="true">
      <Anzeige>true</Anzeige>
      <Kennung>BBDAL.A.DE.N.EXA.S.A.IT.A.Z.ANT.A &amp; BBXAA.A.YJLR0X</Kennung>
    </Zeitreihen>
    <Zeitreihen attributeAusStandard="true">
      <Anzeige>true</Anzeige>
      <Kennung>BBDAL.A.DE.N.EXA.S.A.NL.A.Z.ANT.A &amp; BBXAA.A.YJLR0X</Kennung>
    </Zeitreihen>
    <Zeitreihen attributeAusStandard="true">
      <Anzeige>true</Anzeige>
      <Kennung>BBDAL.A.DE.N.EXA.S.A.G4.A.Z.ANT.A &amp; BBXAA.A.YJLR0X</Kennung>
    </Zeitreihen>
    <Zeitreihen attributeAusStandard="true">
      <Anzeige>true</Anzeige>
      <Kennung>BBDAL.A.DE.N.EXA.S.A.GB.A.Z.ANT.A &amp; BBXAA.A.YJLR0X</Kennung>
    </Zeitreihen>
    <Zeitreihen attributeAusStandard="true">
      <Anzeige>true</Anzeige>
      <Kennung>BBDAL.A.DE.N.EXA.S.A.W100X2.A.Z.ANT.A &amp; BBXAA.A.YJLR0X</Kennung>
    </Zeitreihen>
    <Zeitreihen attributeAusStandard="true">
      <Anzeige>true</Anzeige>
      <Kennung>BBDAL.A.DE.N.EXA.S.A.A1.A.Z.ANT.A &amp; BBXAA.A.YJLR0X</Kennung>
    </Zeitreihen>
    <Zeitreihen attributeAusStandard="true">
      <Anzeige>true</Anzeige>
      <Kennung>BBDAL.A.DE.N.EXA.S.A.US.A.Z.ANT.A &amp; BBXAA.A.YJLR0X</Kennung>
    </Zeitreihen>
    <Zeitreihen attributeAusStandard="true">
      <Anzeige>true</Anzeige>
      <Kennung>BBDAL.A.DE.N.EXA.S.A.S1.A.Z.ANT.A &amp; BBXAA.A.YJLR0X</Kennung>
    </Zeitreihen>
    <Zeitreihen attributeAusStandard="true">
      <Anzeige>true</Anzeige>
      <Kennung>BBDAL.A.DE.N.EXA.S.A.JP.A.Z.ANT.A &amp; BBXAA.A.YJLR0X</Kennung>
    </Zeitreihen>
    <Zeitreihen attributeAusStandard="true">
      <Anzeige>true</Anzeige>
      <Kennung>BBDAL.A.DE.N.EXA.S.A.CN.A.Z.ANT.A &amp; BBXAA.A.YJLR0X</Kennung>
    </Zeitreihen>
    <Zeitraum>
      <Beobachtungen>1</Beobachtungen>
    </Zeitraum>
  </ZRBereich>
  <ZRBereich geholtfuerupdate="false" updateable="true" anzahlKopfUndFehler="1" name="IX.7 ImpLD" aktualisierung="2026-03-06T07:57:15.4931273+01:00" tabelle="IX.7" letztezelle="P79" internername="xlsHost_IX.7\ImpLD" rangeadresse="=IX.7!$A$13:$P$7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BBDAL.A.DE.N.IMA.S.A.E1.A.Z.ANT.A &amp; BBXAA.A.YJLR0X</Kennung>
    </Zeitreihen>
    <Zeitreihen attributeAusStandard="true">
      <Anzeige>true</Anzeige>
      <Kennung>BBDAL.A.DE.N.IMA.S.A.B0.A.Z.ANT.A &amp; BBXAA.A.YJLR0X</Kennung>
    </Zeitreihen>
    <Zeitreihen attributeAusStandard="true">
      <Anzeige>true</Anzeige>
      <Kennung>BBDAL.A.DE.N.IMA.S.A.U2.A.Z.ANT.A &amp; BBXAA.A.YJLR0X</Kennung>
    </Zeitreihen>
    <Zeitreihen attributeAusStandard="true">
      <Anzeige>true</Anzeige>
      <Kennung>BBDAL.A.DE.N.IMA.S.A.R1.A.Z.ANT.A &amp; BBXAA.A.YJLR0X</Kennung>
    </Zeitreihen>
    <Zeitreihen attributeAusStandard="true">
      <Anzeige>true</Anzeige>
      <Kennung>BBDAL.A.DE.N.IMA.S.A.FR.A.Z.ANT.A &amp; BBXAA.A.YJLR0X</Kennung>
    </Zeitreihen>
    <Zeitreihen attributeAusStandard="true">
      <Anzeige>true</Anzeige>
      <Kennung>BBDAL.A.DE.N.IMA.S.A.IT.A.Z.ANT.A &amp; BBXAA.A.YJLR0X</Kennung>
    </Zeitreihen>
    <Zeitreihen attributeAusStandard="true">
      <Anzeige>true</Anzeige>
      <Kennung>BBDAL.A.DE.N.IMA.S.A.NL.A.Z.ANT.A &amp; BBXAA.A.YJLR0X</Kennung>
    </Zeitreihen>
    <Zeitreihen attributeAusStandard="true">
      <Anzeige>true</Anzeige>
      <Kennung>BBDAL.A.DE.N.IMA.S.A.G4.A.Z.ANT.A &amp; BBXAA.A.YJLR0X</Kennung>
    </Zeitreihen>
    <Zeitreihen attributeAusStandard="true">
      <Anzeige>true</Anzeige>
      <Kennung>BBDAL.A.DE.N.IMA.S.A.GB.A.Z.ANT.A &amp; BBXAA.A.YJLR0X</Kennung>
    </Zeitreihen>
    <Zeitreihen attributeAusStandard="true">
      <Anzeige>true</Anzeige>
      <Kennung>BBDAL.A.DE.N.IMA.S.A.W100X2.A.Z.ANT.A &amp; BBXAA.A.YJLR0X</Kennung>
    </Zeitreihen>
    <Zeitreihen attributeAusStandard="true">
      <Anzeige>true</Anzeige>
      <Kennung>BBDAL.A.DE.N.IMA.S.A.A1.A.Z.ANT.A &amp; BBXAA.A.YJLR0X</Kennung>
    </Zeitreihen>
    <Zeitreihen attributeAusStandard="true">
      <Anzeige>true</Anzeige>
      <Kennung>BBDAL.A.DE.N.IMA.S.A.US.A.Z.ANT.A &amp; BBXAA.A.YJLR0X</Kennung>
    </Zeitreihen>
    <Zeitreihen attributeAusStandard="true">
      <Anzeige>true</Anzeige>
      <Kennung>BBDAL.A.DE.N.IMA.S.A.S1.A.Z.ANT.A &amp; BBXAA.A.YJLR0X</Kennung>
    </Zeitreihen>
    <Zeitreihen attributeAusStandard="true">
      <Anzeige>true</Anzeige>
      <Kennung>BBDAL.A.DE.N.IMA.S.A.JP.A.Z.ANT.A &amp; BBXAA.A.YJLR0X</Kennung>
    </Zeitreihen>
    <Zeitreihen attributeAusStandard="true">
      <Anzeige>true</Anzeige>
      <Kennung>BBDAL.A.DE.N.IMA.S.A.CN.A.Z.ANT.A &amp; BBXAA.A.YJLR0X</Kennung>
    </Zeitreihen>
    <Zeitraum>
      <Beobachtungen>1</Beobachtungen>
    </Zeitraum>
  </ZRBereich>
  <ZRBereich geholtfuerupdate="false" updateable="true" anzahlKopfUndFehler="1" name="IX.8 ExpImp" aktualisierung="2026-03-09T12:22:12.2653182+01:00" tabelle="IX.8" letztezelle="K87" internername="xlsHost_IX.8\ExpImp" rangeadresse="=IX.8!$A$11:$K$87">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(BBNZ1.A.DE.N.G.0110.L/BBNZ1.A.DE.N.G.0000.L*100) &amp; BBXAA.A.YJLR0X &amp; BBXAA.A.YJLR0K</Kennung>
    </Zeitreihen>
    <Zeitreihen attributeAusStandard="true">
      <Anzeige>true</Anzeige>
      <Kennung>(BBNZ1.A.DE.N.G.0111.L/BBNZ1.A.DE.N.G.0000.L*100) &amp; BBXAA.A.YJLR0X &amp; BBXAA.A.YJLR0K</Kennung>
    </Zeitreihen>
    <Zeitreihen attributeAusStandard="true">
      <Anzeige>true</Anzeige>
      <Kennung>(BBXN1.A.FR.N.NAE.P60000.0000.Z0N.CUP.000/BBXN1.A.FR.N.NAG.B1QG00.0000.Z0N.CUP.000*100) &amp; BBXAA.A.YJLR0X &amp; BBXAA.A.YJLR0K</Kennung>
    </Zeitreihen>
    <Zeitreihen attributeAusStandard="true">
      <Anzeige>true</Anzeige>
      <Kennung>(BBXN1.A.FR.N.NAE.P70000.0000.Z0N.CUP.000/BBXN1.A.FR.N.NAG.B1QG00.0000.Z0N.CUP.000*100) &amp; BBXAA.A.YJLR0X &amp; BBXAA.A.YJLR0K</Kennung>
    </Zeitreihen>
    <Zeitreihen attributeAusStandard="true">
      <Anzeige>true</Anzeige>
      <Kennung>(BBXN1.A.GB.N.NAE.P60000.0000.Z0N.CUP.000/BBXN1.A.GB.N.NAG.B1QG00.0000.Z0N.CUP.000*100) &amp; BBXAA.A.YJLR0X &amp; BBXAA.A.YJLR0K</Kennung>
    </Zeitreihen>
    <Zeitreihen attributeAusStandard="true">
      <Anzeige>true</Anzeige>
      <Kennung>(BBXN1.A.GB.N.NAE.P70000.0000.Z0N.CUP.000/BBXN1.A.GB.N.NAG.B1QG00.0000.Z0N.CUP.000*100) &amp; BBXAA.A.YJLR0X &amp; BBXAA.A.YJLR0K</Kennung>
    </Zeitreihen>
    <Zeitreihen attributeAusStandard="true">
      <Anzeige>true</Anzeige>
      <Kennung>(BBXN1.A.US.N.NAE.P60000.0000.Z0N.CUP.000/BBXN1.A.US.N.NAG.B1QG00.0000.Z0N.CUP.000*100) &amp; BBXAA.A.YJLR0X &amp; BBXAA.A.YJLR0K</Kennung>
    </Zeitreihen>
    <Zeitreihen attributeAusStandard="true">
      <Anzeige>true</Anzeige>
      <Kennung>(BBXN1.A.US.N.NAE.P70000.0000.Z0N.CUP.000/BBXN1.A.US.N.NAG.B1QG00.0000.Z0N.CUP.000*100) &amp; BBXAA.A.YJLR0X &amp; BBXAA.A.YJLR0K</Kennung>
    </Zeitreihen>
    <Zeitreihen attributeAusStandard="true">
      <Anzeige>true</Anzeige>
      <Kennung>(BBXN1.A.JP.N.NAE.P60000.0000.Z0N.CUP.L00/BBXN1.A.JP.N.NAG.B1QG00.0000.Z0N.CUP.000*100) &amp; BBXAA.A.YJLR0X &amp; BBXAA.A.YJLR0K</Kennung>
    </Zeitreihen>
    <Zeitreihen attributeAusStandard="true">
      <Anzeige>true</Anzeige>
      <Kennung>(BBXN1.A.JP.N.NAE.P70000.0000.Z0N.CUP.L00/BBXN1.A.JP.N.NAG.B1QG00.0000.Z0N.CUP.000*100) &amp; BBXAA.A.YJLR0X &amp; BBXAA.A.YJLR0K</Kennung>
    </Zeitreihen>
    <Zeitraum>
      <Beobachtungen>1</Beobachtungen>
    </Zeitraum>
  </ZRBereich>
  <ZRBereich geholtfuerupdate="false" updateable="true" anzahlKopfUndFehler="1" name="X.1 Devisen1" aktualisierung="2026-03-06T07:57:25.228845+01:00" tabelle="X.1" letztezelle="I62" internername="xlsHost_X.1\Devisen1" rangeadresse="=X.1!$A$11:$I$62">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#JO5USD=(1/BBEX3.A.USD.DEM.AA.AC.A04) &amp; BBXAA.A.YJLR0K</Kennung>
    </Zeitreihen>
    <Zeitreihen attributeAusStandard="true">
      <Anzeige>true</Anzeige>
      <Kennung>#JO5GBP=(1/BBEX3.A.GBP.DEM.AA.AC.A04) &amp; BBXAA.A.YJLR0K</Kennung>
    </Zeitreihen>
    <Zeitreihen attributeAusStandard="true">
      <Anzeige>true</Anzeige>
      <Kennung>#JO5JPY=(1/BBEX3.A.JPY.DEM.AA.AC.A04*100) &amp; BBXAA.A.YJLR0K</Kennung>
    </Zeitreihen>
    <Zeitreihen attributeAusStandard="true">
      <Anzeige>true</Anzeige>
      <Kennung>#JO5CHF=(1/BBEX3.A.CHF.DEM.AA.AC.A04*100) &amp; BBXAA.A.YJLR0K</Kennung>
    </Zeitreihen>
    <Zeitreihen attributeAusStandard="true">
      <Anzeige>true</Anzeige>
      <Kennung>#JO5CAD=(1/BBEX3.A.CAD.DEM.AA.AC.A04) &amp; BBXAA.A.YJLR0K</Kennung>
    </Zeitreihen>
    <Zeitreihen attributeAusStandard="true">
      <Anzeige>true</Anzeige>
      <Kennung>#JO5DKK=(1/BBEX3.A.DKK.DEM.AA.AC.A04*100) &amp; BBXAA.A.YJLR0K</Kennung>
    </Zeitreihen>
    <Zeitreihen attributeAusStandard="true">
      <Anzeige>true</Anzeige>
      <Kennung>#JO5SEK=(1/BBEX3.A.SEK.DEM.AA.AC.A04*100) &amp; BBXAA.A.YJLR0K</Kennung>
    </Zeitreihen>
    <Zeitreihen attributeAusStandard="true">
      <Anzeige>true</Anzeige>
      <Kennung>#JO5NOK=(1/BBEX3.A.NOK.DEM.AA.AC.A04*100) &amp; BBXAA.A.YJLR0K</Kennung>
    </Zeitreihen>
    <Zeitraum>
      <Beobachtungen>1</Beobachtungen>
    </Zeitraum>
  </ZRBereich>
  <ZRBereich geholtfuerupdate="false" updateable="true" anzahlKopfUndFehler="1" name="VII.1 Unternehmen" aktualisierung="2026-03-06T10:14:57.4063391+01:00" tabelle="VII.1" letztezelle="M67" internername="xlsHost_VII.1\Unternehmen" rangeadresse="=VII.1!$A$12:$M$6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
    </Zeitreihen>
    <Zeitreihen attributeAusStandard="true">
      <Anzeige>true</Anzeige>
      <Kennung>BBDB3.A.DE.N.A.S.HGB.A.A.A.A.A006.VH.A &amp; BBXAA.A.YJLR0X &amp; BBXAA.A.YJLR0K</Kennung>
    </Zeitreihen>
    <Zeitreihen attributeAusStandard="true">
      <Anzeige>true</Anzeige>
      <Kennung>BBDB3.A.DE.N.A.S.HGB.A.A.A.A.A015.VH.A &amp; BBXAA.A.YJLR0X &amp; BBXAA.A.YJLR0K</Kennung>
    </Zeitreihen>
    <Zeitreihen attributeAusStandard="true">
      <Anzeige>true</Anzeige>
      <Kennung>BBDB3.A.DE.N.A.S.HGB.A.A.A.A.A008.VH.A &amp; BBXAA.A.YJLR0X &amp; BBXAA.A.YJLR0K</Kennung>
    </Zeitreihen>
    <Zeitreihen attributeAusStandard="true">
      <Anzeige>true</Anzeige>
      <Kennung>BBDB3.A.DE.N.A.S.HGB.A.A.A.A.A014.VH.A &amp; BBXAA.A.YJLR0X &amp; BBXAA.A.YJLR0K</Kennung>
    </Zeitreihen>
    <Zeitreihen attributeAusStandard="true">
      <Anzeige>true</Anzeige>
      <Kennung>BBDB3.A.DE.N.A.S.HGB.A.A.A.P.P003.VH.A &amp; BBXAA.A.YJLR0X &amp; BBXAA.A.YJLR0K</Kennung>
    </Zeitreihen>
    <Zeitreihen attributeAusStandard="true">
      <Anzeige>true</Anzeige>
      <Kennung>BBDB3.A.DE.N.A.S.HGB.A.A.A.P.P025.VH.A &amp; BBXAA.A.YJLR0X &amp; BBXAA.A.YJLR0K</Kennung>
    </Zeitreihen>
    <Zeitreihen attributeAusStandard="true">
      <Anzeige>true</Anzeige>
      <Kennung>BBDB3.A.DE.N.A.S.HGB.A.A.A.P.P023.VH.A &amp; BBXAA.A.YJLR0X &amp; BBXAA.A.YJLR0K</Kennung>
    </Zeitreihen>
    <Zeitreihen attributeAusStandard="true">
      <Anzeige>true</Anzeige>
      <Kennung>BBDB3.A.DE.N.A.S.HGB.A.A.A.P.P024.VH.A &amp; BBXAA.A.YJLR0X &amp; BBXAA.A.YJLR0K</Kennung>
    </Zeitreihen>
    <Zeitreihen attributeAusStandard="true">
      <Anzeige>true</Anzeige>
      <Kennung>BBDB3.A.DE.N.A.S.HGB.A.A.A.E.E031.VH.A &amp; BBXAA.A.YJLR0X &amp; BBXAA.A.YJLR0K</Kennung>
    </Zeitreihen>
    <Zeitreihen attributeAusStandard="true">
      <Anzeige>true</Anzeige>
      <Kennung>BBDB3.A.DE.N.A.S.HGB.A.A.A.E.E035.VH.A &amp; BBXAA.A.YJLR0X &amp; BBXAA.A.YJLR0K</Kennung>
    </Zeitreihen>
    <Zeitreihen attributeAusStandard="true">
      <Anzeige>true</Anzeige>
      <Kennung>BBDB3.A.DE.N.A.S.HGB.A.A.A.C.C002.VH.A &amp; BBXAA.A.YJLR0X &amp; BBXAA.A.YJLR0K</Kennung>
    </Zeitreihen>
    <Zeitraum>
      <Beobachtungen>1</Beobachtungen>
    </Zeitraum>
  </ZRBereich>
  <ZRBereich geholtfuerupdate="false" updateable="true" anzahlKopfUndFehler="1" name="VI.1 Preise" aktualisierung="2026-03-06T07:57:21.4071731+01:00" tabelle="VI.1" letztezelle="H87" internername="xlsHost_VI.1\Preise" rangeadresse="=VI.1!$A$11:$H$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BBDP1.A.DE.N.VPI.C.A00000.VGJ.LV &amp; BBXAA.A.YJLR0X &amp; BBXAA.A.YJLR0K</Kennung>
    </Zeitreihen>
    <Zeitreihen attributeAusStandard="true">
      <Anzeige>true</Anzeige>
      <Kennung>BBDP1.A.DE.N.EPG.G.GP19SA000000.I21.L!Z! &amp; BBXAA.A.YJLR0X &amp; BBXAA.A.YJLR0K</Kennung>
    </Zeitreihen>
    <Zeitreihen attributeAusStandard="true">
      <Anzeige>true</Anzeige>
      <Kennung>BBDP1.A.DE.N.EPL.L.L1A00000000.I20.A!Z! &amp; BBXAA.A.YJLR0X &amp; BBXAA.A.YJLR0K</Kennung>
    </Zeitreihen>
    <Zeitreihen attributeAusStandard="true">
      <Anzeige>true</Anzeige>
      <Kennung>BBDP1.A.DE.N.APE1.G.GP19SA000000.I21.A!Z! &amp; BBXAA.A.YJLR0X &amp; BBXAA.A.YJLR0K</Kennung>
    </Zeitreihen>
    <Zeitreihen attributeAusStandard="true">
      <Anzeige>true</Anzeige>
      <Kennung>BBDP1.A.DE.N.APA1.G.GP19SA000000.I21.A!Z! &amp; BBXAA.A.YJLR0X &amp; BBXAA.A.YJLR0K</Kennung>
    </Zeitreihen>
    <Zeitreihen attributeAusStandard="true">
      <Anzeige>true</Anzeige>
      <Kennung>#JO1BAU=BBDP1.Q.DE.N.BP.O.B1A0000000.I21.A!Z! &amp; BBXAA.A.YJLR0X &amp; BBXAA.A.YJLR0K</Kennung>
    </Zeitreihen>
    <Zeitreihen attributeAusStandard="false">
      <Zeitraum>
        <Zeitraum>1951-</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#JOXDE1=BBNZ1.A.DE.N.I.0000.L!Z!</Kennung>
    </Zeitreihen>
    <Zeitreihen attributeAusStandard="true">
      <Anzeige>true</Anzeige>
      <Kennung>#JOXDE1 &amp; BBXAA.A.YJLR0X &amp; BBXAA.A.YJLR0K</Kennung>
    </Zeitreihen>
    <Zeitraum>
      <Beobachtungen>1</Beobachtungen>
    </Zeitraum>
  </ZRBereich>
  <ZRBereich geholtfuerupdate="false" updateable="true" anzahlKopfUndFehler="1" name="IX.4 AusPos1" aktualisierung="2026-03-06T07:57:12.4744311+01:00" tabelle="IX.4" letztezelle="H63" internername="xlsHost_IX.4\AusPos1" rangeadresse="=IX.4!$A$12:$H$63">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BBK10.M.EU8230!#JE!/1000</Kennung>
    </Zeitreihen>
    <Zeitreihen attributeAusStandard="true">
      <Anzeige>true</Anzeige>
      <Kennung>BBK10.M.EU8220!#JE!/1000</Kennung>
    </Zeitreihen>
    <Zeitreihen attributeAusStandard="true">
      <Anzeige>true</Anzeige>
      <Kennung>BBK10.M.EU8219!#JE!/1000</Kennung>
    </Zeitreihen>
    <Zeitreihen attributeAusStandard="false">
      <Zeitraum>
        <Zeitraum>1979-1998</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#JEXEU1=BBK10.M.EU8214</Kennung>
    </Zeitreihen>
    <Zeitreihen attributeAusStandard="true">
      <Anzeige>true</Anzeige>
      <Kennung>(#JEXEU1/1000) &amp; BBXAA.A.YJLR0K</Kennung>
    </Zeitreihen>
    <Zeitreihen attributeAusStandard="true">
      <Anzeige>true</Anzeige>
      <Kennung>BBK10.M.EU8227!#JE!/1000</Kennung>
    </Zeitreihen>
    <Zeitreihen attributeAusStandard="true">
      <Anzeige>true</Anzeige>
      <Kennung>BBK10.M.EU8236!#JE!/1000</Kennung>
    </Zeitreihen>
    <Zeitreihen attributeAusStandard="true">
      <Anzeige>true</Anzeige>
      <Kennung>BBK10.M.EU8237!#JE!/1000</Kennung>
    </Zeitreihen>
    <Zeitraum>
      <Beobachtungen>1</Beobachtungen>
    </Zeitraum>
  </ZRBereich>
  <ZRBereich geholtfuerupdate="false" updateable="true" anzahlKopfUndFehler="1" name="IX.5 AusPos2" aktualisierung="2026-03-06T07:57:13.5236873+01:00" tabelle="IX.5" letztezelle="H39" internername="xlsHost_IX.5\AusPos2" rangeadresse="=IX.5!$A$12:$H$3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(BBFI1.M.N.DE.W1.S121.S1.LE.A.FA._T.F._Z._T._X.N!#JE!/1000) &amp; BBXAA.A.YJLR0X &amp; BBXAA.A.YJLR0K</Kennung>
    </Zeitreihen>
    <Zeitreihen attributeAusStandard="true">
      <Anzeige>true</Anzeige>
      <Kennung>(BBFI1.M.N.DE.W1.S121.S1.LE.A.FA.R.F._Z.X1._X.N!#JE!/1000) &amp; BBXAA.A.YJLR0X &amp; BBXAA.A.YJLR0K</Kennung>
    </Zeitreihen>
    <Zeitreihen attributeAusStandard="true">
      <Anzeige>true</Anzeige>
      <Kennung>(BBFI1.M.N.DE.W1.S121.S1.LE.A.FA.R.F11._Z.XAU.M.N!#JE!/1000) &amp; BBXAA.A.YJLR0X &amp; BBXAA.A.YJLR0K</Kennung>
    </Zeitreihen>
    <Zeitreihen attributeAusStandard="true">
      <Anzeige>true</Anzeige>
      <Kennung>(BBFI1.M.N.DE.W1.S121.S1.LE.A.FA.P.F.T._T.M.N!#JE!/1000) &amp; BBXAA.A.YJLR0X &amp; BBXAA.A.YJLR0K</Kennung>
    </Zeitreihen>
    <Zeitreihen attributeAusStandard="true">
      <Anzeige>true</Anzeige>
      <Kennung>(BBFI1.M.N.DE.W1.S121.S1.LE.A.FA.O.F._Z._T._X.N!#JE!/1000) &amp; BBXAA.A.YJLR0X &amp; BBXAA.A.YJLR0K</Kennung>
    </Zeitreihen>
    <Zeitreihen attributeAusStandard="true">
      <Anzeige>true</Anzeige>
      <Kennung>(BBFI1.M.N.DE.W1.S121.S1.LE.L.FA._T.F._Z._T._X.N!#JE!/1000)&amp; BBXAA.A.YJLR0X &amp; BBXAA.A.YJLR0K</Kennung>
    </Zeitreihen>
    <Zeitreihen attributeAusStandard="true">
      <Anzeige>true</Anzeige>
      <Kennung>(BBFI1.M.N.DE.W1.S121.S1.LE.N.FA._T.F._Z._T._X.N!#JE!/1000)&amp; BBXAA.A.YJLR0X &amp; BBXAA.A.YJLR0K</Kennung>
    </Zeitreihen>
    <Zeitraum>
      <Beobachtungen>1</Beobachtungen>
    </Zeitraum>
  </ZRBereich>
  <ZRBereich geholtfuerupdate="false" updateable="true" anzahlKopfUndFehler="1" name="X.2 Devisen2" aktualisierung="2026-03-06T07:57:26.227418+01:00" tabelle="X.2" letztezelle="I38" internername="xlsHost_X.2\Devisen2" rangeadresse="=X.2!$A$11:$I$3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BBEX3.A.USD.EUR.BB.AC.A04 &amp; BBXAA.A.YJLR0X</Kennung>
    </Zeitreihen>
    <Zeitreihen attributeAusStandard="true">
      <Anzeige>true</Anzeige>
      <Kennung>BBEX3.A.GBP.EUR.BB.AC.A04 &amp; BBXAA.A.YJLR0X</Kennung>
    </Zeitreihen>
    <Zeitreihen attributeAusStandard="true">
      <Anzeige>true</Anzeige>
      <Kennung>BBEX3.A.JPY.EUR.BB.AC.A04 &amp; BBXAA.A.YJLR0X</Kennung>
    </Zeitreihen>
    <Zeitreihen attributeAusStandard="true">
      <Anzeige>true</Anzeige>
      <Kennung>BBEX3.A.CHF.EUR.BB.AC.A04 &amp; BBXAA.A.YJLR0X</Kennung>
    </Zeitreihen>
    <Zeitreihen attributeAusStandard="true">
      <Anzeige>true</Anzeige>
      <Kennung>BBEX3.A.CAD.EUR.BB.AC.A04 &amp; BBXAA.A.YJLR0X</Kennung>
    </Zeitreihen>
    <Zeitreihen attributeAusStandard="true">
      <Anzeige>true</Anzeige>
      <Kennung>BBEX3.A.DKK.EUR.BB.AC.A04 &amp; BBXAA.A.YJLR0X</Kennung>
    </Zeitreihen>
    <Zeitreihen attributeAusStandard="true">
      <Anzeige>true</Anzeige>
      <Kennung>BBEX3.A.SEK.EUR.BB.AC.A04 &amp; BBXAA.A.YJLR0X</Kennung>
    </Zeitreihen>
    <Zeitreihen attributeAusStandard="true">
      <Anzeige>true</Anzeige>
      <Kennung>BBEX3.A.NOK.EUR.BB.AC.A04 &amp; BBXAA.A.YJLR0X</Kennung>
    </Zeitreihen>
    <Zeitraum>
      <Beobachtungen>1</Beobachtungen>
    </Zeitraum>
  </ZRBereich>
  <ZRBereich geholtfuerupdate="false" updateable="true" anzahlKopfUndFehler="1" name="III.4 Zinsen" aktualisierung="2026-03-10T14:20:13.11689+01:00" tabelle="III.4" letztezelle="K89" internername="xlsHost_III.4\Zinsen" rangeadresse="=III.4!$A$12:$K$89">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Ueberschreiben</BereichUeberschreiben>
      <DruckDatumEineSpaltig>false</DruckDatumEineSpaltig>
    </Layout>
    <Standard>
      <UeberschriftArt>false</UeberschriftArt>
      <Zeitraum>
        <Zeitraum>1949-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BBIB1.A.DE.B.H.DNB.FG._Z.A.N1.11A &amp; BBXAA.A.YJLR0X &amp; BBXAA.A.YJLR0K</Kennung>
    </Zeitreihen>
    <Zeitreihen attributeAusStandard="true">
      <Anzeige>true</Anzeige>
      <Kennung>BBIB1.A.DE.B.H.DNB.SB.L4J.A.N1.11A &amp; BBXAA.A.YJLR0X &amp; BBXAA.A.YJLR0K</Kennung>
    </Zeitreihen>
    <Zeitreihen attributeAusStandard="true">
      <Anzeige>true</Anzeige>
      <Kennung>BBIB1.A.DE.B.H.DNB.SPM.K3M.A.N1.11A &amp; BBXAA.A.YJLR0X &amp; BBXAA.A.YJLR0K</Kennung>
    </Zeitreihen>
    <Zeitreihen attributeAusStandard="true">
      <Anzeige>true</Anzeige>
      <Kennung>BBIB1.A.DE.B.S.2254.KK.A._Z.N1.11A &amp; BBXAA.A.YJLR0X &amp; BBXAA.A.YJLR0K</Kennung>
    </Zeitreihen>
    <Zeitreihen attributeAusStandard="true">
      <Anzeige>true</Anzeige>
      <Kennung>BBIB1.A.DE.B.S.2500.KK.A._Z.N1.11A &amp; BBXAA.A.YJLR0X &amp; BBXAA.A.YJLR0K</Kennung>
    </Zeitreihen>
    <Zeitreihen attributeAusStandard="true">
      <Anzeige>true</Anzeige>
      <Kennung>BBIB1.A.DE.B.S.DNB.HYP.AL5.A.E1.11A &amp; BBXAA.A.YJLR0X &amp; BBXAA.A.YJLR0K</Kennung>
    </Zeitreihen>
    <Zeitreihen attributeAusStandard="true">
      <Anzeige>true</Anzeige>
      <Kennung>BBIM1.A.DE.B.L21.A.REAL.A.2250.EUR.N &amp; BBXAA.A.YJLR0X &amp; BBXAA.A.YJLR0K</Kennung>
    </Zeitreihen>
    <Zeitreihen attributeAusStandard="true">
      <Anzeige>true</Anzeige>
      <Kennung>BBIM1.A.DE.B.L22.F.REAL.A.2250.EUR.N &amp; BBXAA.A.YJLR0X &amp; BBXAA.A.YJLR0K</Kennung>
    </Zeitreihen>
    <Zeitreihen attributeAusStandard="true">
      <Anzeige>true</Anzeige>
      <Kennung>BBIM1.A.DE.B.L22.H.REAL.A.2250.EUR.N &amp; BBXAA.A.YJLR0X &amp; BBXAA.A.YJLR0K</Kennung>
    </Zeitreihen>
    <Zeitreihen attributeAusStandard="true">
      <Anzeige>true</Anzeige>
      <Kennung>BBIM1.A.DE.B.L23.D.REAL.A.2250.EUR.N &amp; BBXAA.A.YJLR0X &amp; BBXAA.A.YJLR0K</Kennung>
    </Zeitreihen>
    <Zeitraum>
      <Beobachtungen>1</Beobachtungen>
    </Zeitraum>
  </ZRBereich>
  <ZRBereich geholtfuerupdate="false" updateable="true" anzahlKopfUndFehler="1" name="I.4 VPI" aktualisierung="2026-03-06T07:56:45.6055663+01:00" tabelle="I.4" letztezelle="O90" internername="xlsHost_I.4\VPI" rangeadresse="=I.4!$A$11:$O$90">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1947-</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BBDP1.A.DE.N.VPI.C.A00000.I20.L &amp; BBXAA.A.YJLR0X &amp; BBXAA.A.YJLR0K</Kennung>
    </Zeitreihen>
    <Zeitreihen attributeAusStandard="true">
      <Anzeige>true</Anzeige>
      <Kennung>BBDP1.A.DE.N.VPI.C.A00000.VGJ.LV &amp; BBXAA.A.YJLR0X &amp; BBXAA.A.YJLR0K</Kennung>
    </Zeitreihen>
    <Zeitreihen attributeAusStandard="true">
      <Anzeige>true</Anzeige>
      <Kennung>BBXP1.A.FR.N.NICP.000000.IND.L00!:20! &amp; BBXAA.A.YJLR0X &amp; BBXAA.A.YJLR0K</Kennung>
    </Zeitreihen>
    <Zeitreihen attributeAusStandard="true">
      <Anzeige>true</Anzeige>
      <Kennung>BBXP1.A.FR.N.NICP.000000.IND.L00!Z! &amp; BBXAA.A.YJLR0X &amp; BBXAA.A.YJLR0K</Kennung>
    </Zeitreihen>
    <Zeitreihen attributeAusStandard="false">
      <Zeitraum>
        <Zeitraum>alle Werte</Zeitraum>
        <Anzahl/>
      </Zeitraum>
      <ZeitraumUpdate>
        <Zeitraum>alle Werte</Zeitraum>
        <Anzahl/>
      </ZeitraumUpdate>
      <Datenquelle>ZISDB</Datenquelle>
      <Anzeige>true</Anzeige>
      <Bestandteile>
        <int>0</int>
      </Bestandteile>
      <ErwBestandteile/>
      <ErwBestandteileNichtAngezeigt/>
      <AusgabeAttribute>
        <int>0</int>
      </AusgabeAttribute>
      <ErwAttribute/>
      <ErwAttributeNichtAngezeigt/>
      <Kennung>#JO2U2=BBXP2.M.U2.N.HICP.000000.IND.I00!:20!  &amp; BBXAA.A.YJLR0X &amp; BBXAA.A.YJLR0K</Kennung>
    </Zeitreihen>
    <Zeitreihen attributeAusStandard="false">
      <Zeitraum>
        <Zeitraum>alle Werte</Zeitraum>
        <Anzahl/>
      </Zeitraum>
      <ZeitraumUpdate>
        <Zeitraum>alle Werte</Zeitraum>
        <Anzahl/>
      </ZeitraumUpdate>
      <Datenquelle>ZISDB</Datenquelle>
      <Anzeige>true</Anzeige>
      <Bestandteile>
        <int>0</int>
      </Bestandteile>
      <ErwBestandteile/>
      <ErwBestandteileNichtAngezeigt/>
      <AusgabeAttribute>
        <int>0</int>
      </AusgabeAttribute>
      <ErwAttribute/>
      <ErwAttributeNichtAngezeigt/>
      <Kennung>#JO1U2P=BBXP2.M.U2.N.HICP.000000.IND.I00!Z! &amp; BBXAA.A.YJLR0X &amp; BBXAA.A.YJLR0K</Kennung>
    </Zeitreihen>
    <Zeitreihen attributeAusStandard="true">
      <Anzeige>true</Anzeige>
      <Kennung>BBXP1.A.GB.N.NICP.000000.IND.L00!:20!  &amp; BBXAA.A.YJLR0X &amp; BBXAA.A.YJLR0K</Kennung>
    </Zeitreihen>
    <Zeitreihen attributeAusStandard="true">
      <Anzeige>true</Anzeige>
      <Kennung>BBXP1.A.GB.N.NICP.000000.IND.L00!Z! &amp; BBXAA.A.YJLR0X &amp; BBXAA.A.YJLR0K</Kennung>
    </Zeitreihen>
    <Zeitreihen attributeAusStandard="true">
      <Anzeige>true</Anzeige>
      <Kennung>BBXP1.A.US.N.NICP.000000.IND.L00!:20!  &amp; BBXAA.A.YJLR0X &amp; BBXAA.A.YJLR0K</Kennung>
    </Zeitreihen>
    <Zeitreihen attributeAusStandard="true">
      <Anzeige>true</Anzeige>
      <Kennung>BBXP1.A.US.N.NICP.000000.IND.L00!Z! &amp; BBXAA.A.YJLR0X &amp; BBXAA.A.YJLR0K</Kennung>
    </Zeitreihen>
    <Zeitreihen attributeAusStandard="true">
      <Anzeige>true</Anzeige>
      <Kennung>BBXP1.A.JP.N.NICP.000000.IND.L00!:20!  &amp; BBXAA.A.YJLR0X &amp; BBXAA.A.YJLR0K</Kennung>
    </Zeitreihen>
    <Zeitreihen attributeAusStandard="true">
      <Anzeige>true</Anzeige>
      <Kennung>BBXP1.A.JP.N.NICP.000000.IND.L00!Z! &amp; BBXAA.A.YJLR0X &amp; BBXAA.A.YJLR0K</Kennung>
    </Zeitreihen>
    <Zeitreihen attributeAusStandard="true">
      <Anzeige>true</Anzeige>
      <Kennung>BBXP1.A.A8.N.NICP.000000.IND.L00!:20!  &amp; BBXAA.A.YJLR0X &amp; BBXAA.A.YJLR0K</Kennung>
    </Zeitreihen>
    <Zeitreihen attributeAusStandard="true">
      <Anzeige>true</Anzeige>
      <Kennung>BBXP1.A.A8.N.NICP.000000.IND.L00!Z! &amp; BBXAA.A.YJLR0X &amp; BBXAA.A.YJLR0K</Kennung>
    </Zeitreihen>
    <Zeitraum>
      <Beobachtungen>1</Beobachtungen>
    </Zeitraum>
  </ZRBereich>
  <ZRBereich geholtfuerupdate="false" updateable="true" anzahlKopfUndFehler="1" name="X.3 REER" aktualisierung="2026-03-06T07:57:27.1486861+01:00" tabelle="X.3" letztezelle="E45" internername="xlsHost_X.3\REER" rangeadresse="=X.3!$A$12:$E$45">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1993-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BBEE1.A.I10.ABA.XZE012.A.AABAN.000 &amp; BBXAA.A.YJLR0X</Kennung>
    </Zeitreihen>
    <Zeitreihen attributeAusStandard="true">
      <Anzeige>true</Anzeige>
      <Kennung>BBEE1.A.I10.ABA.XZE012.S.AACPE.000 &amp; BBXAA.A.YJLR0X</Kennung>
    </Zeitreihen>
    <Zeitreihen attributeAusStandard="true">
      <Anzeige>true</Anzeige>
      <Kennung>BBEE1.A.I10.ABA.XZE022.A.AABAN.000 &amp; BBXAA.A.YJLR0X</Kennung>
    </Zeitreihen>
    <Zeitreihen attributeAusStandard="true">
      <Anzeige>true</Anzeige>
      <Kennung>BBEE1.A.I10.ABA.XZE022.S.AACPE.000 &amp; BBXAA.A.YJLR0X</Kennung>
    </Zeitreihen>
    <Zeitraum>
      <Beobachtungen>1</Beobachtungen>
    </Zeitraum>
  </ZRBereich>
  <ZRBereich geholtfuerupdate="false" updateable="true" anzahlKopfUndFehler="1" name="X.4 IdpW" aktualisierung="2026-03-06T07:57:28.0380365+01:00" tabelle="X.4" letztezelle="E77" internername="xlsHost_X.4\IdpW" rangeadresse="=X.4!$A$12:$E$77">
    <Layout>
      <Ausrichtung>Vertikal</Ausrichtung>
      <ZeitvektorFormat>Einspaltig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false</DruckDatumEineSpaltig>
    </Layout>
    <Standard>
      <UeberschriftArt>false</UeberschriftArt>
      <Zeitraum>
        <Zeitraum>1961-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#JO4US={BBEE1.M.DE.CPB.US.R.BILAT.000} &amp; BBXAA.A.YJLR0X</Kennung>
    </Zeitreihen>
    <Zeitreihen attributeAusStandard="true">
      <Anzeige>true</Anzeige>
      <Kennung>#JO4IN={BBEE1.M.DE.CPB.XY0AAA.R.CCHII.000} &amp; BBXAA.A.YJLR0X</Kennung>
    </Zeitreihen>
    <Zeitreihen attributeAusStandard="true">
      <Anzeige>true</Anzeige>
      <Kennung>#JO4EU={BBEE1.M.DE.CPB.U20000.R.CCHII.000} &amp; BBXAA.A.YJLR0X</Kennung>
    </Zeitreihen>
    <Zeitreihen attributeAusStandard="true">
      <Anzeige>true</Anzeige>
      <Kennung>#JO4NE={BBEE1.M.DE.CPB.XY0B02.R.CCHII.000} &amp; BBXAA.A.YJLR0X</Kennung>
    </Zeitreihen>
    <Zeitraum>
      <Beobachtungen>1</Beobachtungen>
    </Zeitraum>
  </ZRBereich>
  <ZRBereich geholtfuerupdate="false" updateable="true" anzahlKopfUndFehler="1" name="II.1 MDE" aktualisierung="2026-03-06T07:56:49.0261531+01:00" tabelle="II.1" letztezelle="M61" internername="xlsHost_II.1\MDE" rangeadresse="=II.1!$A$12:$M$61">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#JE1M1=BBBK20.M.TU0047 &amp; BBXAA.A.YJLR0K</Kennung>
    </Zeitreihen>
    <Zeitreihen attributeAusStandard="true">
      <Anzeige>false</Anzeige>
      <Kennung>#SOXM1V=BBBK20.M.TU0047!J!</Kennung>
    </Zeitreihen>
    <Zeitreihen attributeAusStandard="true">
      <Anzeige>true</Anzeige>
      <Kennung>#JE1M1V=#SOXM1V &amp; BBXAA.A.YJLR0K</Kennung>
    </Zeitreihen>
    <Zeitreihen attributeAusStandard="true">
      <Anzeige>true</Anzeige>
      <Kennung>#JE1M2=BBBK20.M.TU0046 &amp; BBXAA.A.YJLR0K</Kennung>
    </Zeitreihen>
    <Zeitreihen attributeAusStandard="true">
      <Anzeige>false</Anzeige>
      <Kennung>#SOXM2V=BBBK20.M.TU0046!J!</Kennung>
    </Zeitreihen>
    <Zeitreihen attributeAusStandard="true">
      <Anzeige>true</Anzeige>
      <Kennung>#JE1M2V=#SOXM2V &amp; BBXAA.A.YJLR0K</Kennung>
    </Zeitreihen>
    <Zeitreihen attributeAusStandard="true">
      <Anzeige>true</Anzeige>
      <Kennung>#JE1M3=BBBK20.M.TU0800 &amp; BBXAA.A.YJLR0K</Kennung>
    </Zeitreihen>
    <Zeitreihen attributeAusStandard="true">
      <Anzeige>false</Anzeige>
      <Kennung>#SOXM3V=BBBK20.M.TU0800!J!</Kennung>
    </Zeitreihen>
    <Zeitreihen attributeAusStandard="true">
      <Anzeige>true</Anzeige>
      <Kennung>#JE1M3V=#SOXM3V &amp; BBXAA.A.YJLR0K</Kennung>
    </Zeitreihen>
    <Zeitreihen attributeAusStandard="true">
      <Anzeige>true</Anzeige>
      <Kennung>#JE1M3E=BBBK20.M.TU0699 &amp; BBXAA.A.YJLR0K</Kennung>
    </Zeitreihen>
    <Zeitreihen attributeAusStandard="true">
      <Anzeige>false</Anzeige>
      <Kennung>#SOXM3EV=BBBK20.M.TU0699!J!</Kennung>
    </Zeitreihen>
    <Zeitreihen attributeAusStandard="true">
      <Anzeige>true</Anzeige>
      <Kennung>#JE1M3EV=#SOXM3EV &amp; BBXAA.A.YJLR0K</Kennung>
    </Zeitreihen>
    <Zeitreihen attributeAusStandard="true">
      <Anzeige>true</Anzeige>
      <Kennung>#JE1ZB=(BBK10.M.AS1040/1000) &amp; BBXAA.A.YJLR0K</Kennung>
    </Zeitreihen>
    <Zeitreihen attributeAusStandard="true">
      <Anzeige>false</Anzeige>
      <Kennung>#SOXZBV=#JE1ZB!Z!</Kennung>
    </Zeitreihen>
    <Zeitreihen attributeAusStandard="true">
      <Anzeige>true</Anzeige>
      <Kennung>#JE1ZBV=#SOXZBV &amp; BBXAA.A.YJLR0K</Kennung>
    </Zeitreihen>
    <Zeitreihen attributeAusStandard="true">
      <Anzeige>true</Anzeige>
      <Kennung>#JE1KV=BBBK20.M.TU0818 &amp; BBXAA.A.YJLR0K</Kennung>
    </Zeitreihen>
    <Zeitreihen attributeAusStandard="true">
      <Anzeige>false</Anzeige>
      <Kennung>#SOXKVV=BBBK20.M.TU0818!J!</Kennung>
    </Zeitreihen>
    <Zeitreihen attributeAusStandard="true">
      <Anzeige>true</Anzeige>
      <Kennung>#JE1KVV=#SOXKVV &amp; BBXAA.A.YJLR0K</Kennung>
    </Zeitreihen>
    <Zeitraum>
      <Beobachtungen>1</Beobachtungen>
    </Zeitraum>
  </ZRBereich>
  <ZRBereich geholtfuerupdate="false" updateable="true" anzahlKopfUndFehler="1" name="I.1 BIP" aktualisierung="2026-03-09T07:45:45.1919557+01:00" tabelle="I.1" letztezelle="O87" internername="xlsHost_I.1\BIP" rangeadresse="=I.1!$A$11:$O$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BBNZ1.A.DE.N.H.0000.L &amp; BBXAA.A.YJLR0X &amp; BBXAA.A.YJLR0K</Kennung>
    </Zeitreihen>
    <Zeitreihen attributeAusStandard="true">
      <Anzeige>true</Anzeige>
      <Kennung>BBNZ1.A.DE.N.H.0000.L!ZR2! &amp; BBXAA.A.YJLR0X &amp; BBXAA.A.YJLR0K</Kennung>
    </Zeitreihen>
    <Zeitreihen attributeAusStandard="true">
      <Anzeige>true</Anzeige>
      <Kennung>BBXN1.A.FR.N.NAG.B1QG00.0000.Z0N.IND.I00!:20! &amp; BBXAA.A.YJLR0X &amp; BBXAA.A.YJLR0K</Kennung>
    </Zeitreihen>
    <Zeitreihen attributeAusStandard="true">
      <Anzeige>true</Anzeige>
      <Kennung>BBXN1.A.FR.N.NAG.B1QG00.0000.Z0N.IND.I00!ZR3! &amp; BBXAA.A.YJLR0X &amp; BBXAA.A.YJLR0K</Kennung>
    </Zeitreihen>
    <Zeitreihen attributeAusStandard="true">
      <Anzeige>true</Anzeige>
      <Kennung>BBXN1.A.I10.N.NAG.B1QG00.0000.Z0N.IND.I00!:20! &amp; BBXAA.A.YJLR0X &amp; BBXAA.A.YJLR0K</Kennung>
    </Zeitreihen>
    <Zeitreihen attributeAusStandard="true">
      <Anzeige>true</Anzeige>
      <Kennung>BBXN1.A.I10.N.NAG.B1QG00.0000.Z0N.IND.I00!ZR3! &amp; BBXAA.A.YJLR0X &amp; BBXAA.A.YJLR0K</Kennung>
    </Zeitreihen>
    <Zeitreihen attributeAusStandard="true">
      <Anzeige>true</Anzeige>
      <Kennung>BBXN1.A.GB00.N.NAG.B1QG00.0000.Z0N.IND.L00!:20! &amp; BBXAA.A.YJLR0X &amp; BBXAA.A.YJLR0K</Kennung>
    </Zeitreihen>
    <Zeitreihen attributeAusStandard="true">
      <Anzeige>true</Anzeige>
      <Kennung>BBXN1.A.GB00.N.NAG.B1QG00.0000.Z0N.IND.L00!ZR3! &amp; BBXAA.A.YJLR0X &amp; BBXAA.A.YJLR0K</Kennung>
    </Zeitreihen>
    <Zeitreihen attributeAusStandard="true">
      <Anzeige>true</Anzeige>
      <Kennung>BBXN1.A.US00.N.NAG.B1QG00.0000.Z0N.IND.L00!:20! &amp; BBXAA.A.YJLR0X</Kennung>
    </Zeitreihen>
    <Zeitreihen attributeAusStandard="true">
      <Anzeige>true</Anzeige>
      <Kennung>BBXN1.A.US00.N.NAG.B1QG00.0000.Z0N.IND.L00!ZR3! &amp; BBXAA.A.YJLR0X &amp; BBXAA.A.YJLR0K</Kennung>
    </Zeitreihen>
    <Zeitreihen attributeAusStandard="true">
      <Anzeige>true</Anzeige>
      <Kennung>BBXN1.A.JP00.N.NAG.B1QG00.0000.Z0N.IND.L00!:20! &amp; BBXAA.A.YJLR0X &amp; BBXAA.A.YJLR0K</Kennung>
    </Zeitreihen>
    <Zeitreihen attributeAusStandard="true">
      <Anzeige>true</Anzeige>
      <Kennung>BBXN1.A.JP00.N.NAG.B1QG00.0000.Z0N.IND.L00!ZR3! &amp; BBXAA.A.YJLR0X &amp; BBXAA.A.YJLR0K</Kennung>
    </Zeitreihen>
    <Zeitreihen attributeAusStandard="true">
      <Anzeige>true</Anzeige>
      <Kennung>BBXN1.A.A800.N.NAG.B1QG00.0000.Z30.IND.L00!:20! &amp; BBXAA.A.YJLR0X &amp; BBXAA.A.YJLR0K</Kennung>
    </Zeitreihen>
    <Zeitreihen attributeAusStandard="true">
      <Anzeige>true</Anzeige>
      <Kennung>BBXN1.A.A800.N.NAG.B1QG00.0000.Z30.IND.L00!ZR3! &amp; BBXAA.A.YJLR0X &amp; BBXAA.A.YJLR0K</Kennung>
    </Zeitreihen>
    <Zeitraum>
      <Beobachtungen>1</Beobachtungen>
    </Zeitraum>
  </ZRBereich>
  <ZRBereich geholtfuerupdate="false" updateable="true" anzahlKopfUndFehler="1" name="I.2 BIP real" aktualisierung="2026-03-09T07:45:45.6161187+01:00" tabelle="I.2" letztezelle="O87" internername="xlsHost_I.2\BIP\real" rangeadresse="=I.2!$A$11:$O$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BBNZ1.A.DE.N.H.0003.L &amp; BBXAA.A.YJLR0X&amp; BBXAA.A.YJLR0K</Kennung>
    </Zeitreihen>
    <Zeitreihen attributeAusStandard="true">
      <Anzeige>true</Anzeige>
      <Kennung>BBNZ1.A.DE.N.H.0003.L!ZR2! &amp; BBXAA.A.YJLR0X &amp; BBXAA.A.YJLR0K</Kennung>
    </Zeitreihen>
    <Zeitreihen attributeAusStandard="true">
      <Anzeige>true</Anzeige>
      <Kennung>BBXN1.A.FR00.N.NAG.B1QG00.POP0.Z0N.IND.L00!:20! &amp; BBXAA.A.YJLR0X &amp; BBXAA.A.YJLR0K</Kennung>
    </Zeitreihen>
    <Zeitreihen attributeAusStandard="true">
      <Anzeige>true</Anzeige>
      <Kennung>BBXN1.A.FR00.N.NAG.B1QG00.POP0.Z0N.IND.L00!ZR3! &amp; BBXAA.A.YJLR0X &amp; BBXAA.A.YJLR0K</Kennung>
    </Zeitreihen>
    <Zeitreihen attributeAusStandard="true">
      <Anzeige>true</Anzeige>
      <Kennung>BBXN1.A.I1000.N.NAG.B1QG00.POP0.Z0N.IND.L00!:20! &amp; BBXAA.A.YJLR0X &amp; BBXAA.A.YJLR0K</Kennung>
    </Zeitreihen>
    <Zeitreihen attributeAusStandard="true">
      <Anzeige>true</Anzeige>
      <Kennung>BBXN1.A.I1000.N.NAG.B1QG00.POP0.Z0N.IND.L00!ZR3! &amp; BBXAA.A.YJLR0X &amp; BBXAA.A.YJLR0K</Kennung>
    </Zeitreihen>
    <Zeitreihen attributeAusStandard="true">
      <Anzeige>true</Anzeige>
      <Kennung>BBXN1.A.GB00.N.NAG.B1QG00.POP0.Z0N.IND.L00!:20! &amp; BBXAA.A.YJLR0X &amp; BBXAA.A.YJLR0K</Kennung>
    </Zeitreihen>
    <Zeitreihen attributeAusStandard="true">
      <Anzeige>true</Anzeige>
      <Kennung>BBXN1.A.GB00.N.NAG.B1QG00.POP0.Z0N.IND.L00!ZR3! &amp; BBXAA.A.YJLR0X &amp; BBXAA.A.YJLR0K</Kennung>
    </Zeitreihen>
    <Zeitreihen attributeAusStandard="true">
      <Anzeige>true</Anzeige>
      <Kennung>BBXN1.A.US00.N.NAG.B1QG00.POP0.Z0N.IND.L00!:20! &amp; BBXAA.A.YJLR0X &amp; BBXAA.A.YJLR0K</Kennung>
    </Zeitreihen>
    <Zeitreihen attributeAusStandard="true">
      <Anzeige>true</Anzeige>
      <Kennung>BBXN1.A.US00.N.NAG.B1QG00.POP0.Z0N.IND.L00!ZR3! &amp; BBXAA.A.YJLR0X &amp; BBXAA.A.YJLR0K</Kennung>
    </Zeitreihen>
    <Zeitreihen attributeAusStandard="true">
      <Anzeige>true</Anzeige>
      <Kennung>BBXN1.A.JP00.N.NAG.B1QG00.POP0.Z0N.IND.L00!:20! &amp; BBXAA.A.YJLR0X &amp; BBXAA.A.YJLR0K</Kennung>
    </Zeitreihen>
    <Zeitreihen attributeAusStandard="true">
      <Anzeige>true</Anzeige>
      <Kennung>BBXN1.A.JP00.N.NAG.B1QG00.POP0.Z0N.IND.L00!ZR3! &amp; BBXAA.A.YJLR0X &amp; BBXAA.A.YJLR0K</Kennung>
    </Zeitreihen>
    <Zeitreihen attributeAusStandard="true">
      <Anzeige>true</Anzeige>
      <Kennung>BBXN1.A.A800.N.NAG.B1QG00.POP0.Z30.IND.L00!:20! &amp; BBXAA.A.YJLR0X &amp; BBXAA.A.YJLR0K</Kennung>
    </Zeitreihen>
    <Zeitreihen attributeAusStandard="true">
      <Anzeige>true</Anzeige>
      <Kennung>BBXN1.A.A800.N.NAG.B1QG00.POP0.Z30.IND.L00!ZR3! &amp; BBXAA.A.YJLR0X &amp; BBXAA.A.YJLR0K</Kennung>
    </Zeitreihen>
    <Zeitraum>
      <Beobachtungen>1</Beobachtungen>
    </Zeitraum>
  </ZRBereich>
  <ZRBereich geholtfuerupdate="false" updateable="true" anzahlKopfUndFehler="1" name="I.5 HVPI" aktualisierung="2026-03-06T07:56:46.5722227+01:00" tabelle="I.5" letztezelle="O41" internername="xlsHost_I.5\HVPI" rangeadresse="=I.5!$A$11:$O$41">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1996-</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#JO1U21=BBXP2.M.U2.N.HICP.000000.IND.I00 &amp; BBXAA.A.YJLR0X &amp; BBXAA.A.YJLR0K</Kennung>
    </Zeitreihen>
    <Zeitreihen attributeAusStandard="false">
      <Zeitraum>
        <Zeitraum>1997-</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#JO2U22=BBXP2.M.U2.N.HICP.000000.IND.I00!Z!</Kennung>
    </Zeitreihen>
    <Zeitreihen attributeAusStandard="true">
      <Anzeige>true</Anzeige>
      <Kennung>#JO2U22 &amp; BBXAA.A.YJLR0X &amp; BBXAA.A.YJLR0K</Kennung>
    </Zeitreihen>
    <Zeitreihen attributeAusStandard="true">
      <Anzeige>true</Anzeige>
      <Kennung>BBDP1.A.DE.N.HVPI.C.A00000.I.A &amp; BBXAA.A.YJLR0X &amp; BBXAA.A.YJLR0K</Kennung>
    </Zeitreihen>
    <Zeitreihen attributeAusStandard="true">
      <Anzeige>true</Anzeige>
      <Kennung>BBDP1.A.DE.N.HVPI.C.A00000.VGJ.LV &amp; BBXAA.A.YJLR0X &amp; BBXAA.A.YJLR0K</Kennung>
    </Zeitreihen>
    <Zeitreihen attributeAusStandard="true">
      <Anzeige>true</Anzeige>
      <Kennung>#JO1FR1=BBXP2.M.FR.N.HICP.000000.IND.I00 &amp; BBXAA.A.YJLR0X &amp; BBXAA.A.YJLR0K</Kennung>
    </Zeitreihen>
    <Zeitreihen attributeAusStandard="true">
      <Anzeige>true</Anzeige>
      <Kennung>#JO1FR2=BBXP2.M.FR.N.HICP.000000.IND.I00!P! &amp; BBXAA.A.YJLR0X &amp; BBXAA.A.YJLR0K</Kennung>
    </Zeitreihen>
    <Zeitreihen attributeAusStandard="true">
      <Anzeige>true</Anzeige>
      <Kennung>#JO1IT1=BBXP2.M.IT.N.HICP.000000.IND.I00 &amp; BBXAA.A.YJLR0X &amp; BBXAA.A.YJLR0K</Kennung>
    </Zeitreihen>
    <Zeitreihen attributeAusStandard="true">
      <Anzeige>true</Anzeige>
      <Kennung>#JO1IT2=BBXP2.M.IT.N.HICP.000000.IND.I00!P! &amp; BBXAA.A.YJLR0X &amp; BBXAA.A.YJLR0K</Kennung>
    </Zeitreihen>
    <Zeitreihen attributeAusStandard="true">
      <Anzeige>true</Anzeige>
      <Kennung>#JO1ES1=BBXP2.M.ES.N.HICP.000000.IND.I00 &amp; BBXAA.A.YJLR0X &amp; BBXAA.A.YJLR0K</Kennung>
    </Zeitreihen>
    <Zeitreihen attributeAusStandard="true">
      <Anzeige>true</Anzeige>
      <Kennung>#JO1ES2=BBXP2.M.ES.N.HICP.000000.IND.I00!P! &amp; BBXAA.A.YJLR0X &amp; BBXAA.A.YJLR0K</Kennung>
    </Zeitreihen>
    <Zeitreihen attributeAusStandard="true">
      <Anzeige>true</Anzeige>
      <Kennung>#JO1NL1=BBXP2.M.NL.N.HICP.000000.IND.I00 &amp; BBXAA.A.YJLR0X &amp; BBXAA.A.YJLR0K</Kennung>
    </Zeitreihen>
    <Zeitreihen attributeAusStandard="true">
      <Anzeige>true</Anzeige>
      <Kennung>#JO1NL2=BBXP2.M.NL.N.HICP.000000.IND.I00!P! &amp; BBXAA.A.YJLR0X &amp; BBXAA.A.YJLR0K</Kennung>
    </Zeitreihen>
    <Zeitreihen attributeAusStandard="true">
      <Anzeige>true</Anzeige>
      <Kennung>#JO1BE1=BBXP2.M.BE.N.HICP.000000.IND.I00 &amp; BBXAA.A.YJLR0X &amp; BBXAA.A.YJLR0K</Kennung>
    </Zeitreihen>
    <Zeitreihen attributeAusStandard="true">
      <Anzeige>true</Anzeige>
      <Kennung>#JO1BE2=BBXP2.M.BE.N.HICP.000000.IND.I00!P! &amp; BBXAA.A.YJLR0X &amp; BBXAA.A.YJLR0K</Kennung>
    </Zeitreihen>
    <Zeitraum>
      <Beobachtungen>1</Beobachtungen>
    </Zeitraum>
  </ZRBereich>
  <ZRBereich geholtfuerupdate="false" updateable="true" anzahlKopfUndFehler="1" name="I.3 AloQ" aktualisierung="2026-03-10T10:16:52.8496071+01:00" tabelle="I.3" letztezelle="G87" internername="xlsHost_I.3\AloQ" rangeadresse="=I.3!$A$10:$G$87">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#JO2ALDE=BBDL1.M.DE.N.UNE.UMZ001.A0000.A00.D11.0.R00.A &amp; BBXAA.A.YJLR0X &amp; BBXAA.A.YJLR0K</Kennung>
    </Zeitreihen>
    <Zeitreihen attributeAusStandard="true">
      <Anzeige>true</Anzeige>
      <Kennung>#JO2ALFR=BBXL3.Q.FR.N.UNEH.TOTAL0.ILO.TOEC.RAT.I00 &amp; BBXAA.A.YJLR0X &amp; BBXAA.A.YJLR0K</Kennung>
    </Zeitreihen>
    <Zeitreihen attributeAusStandard="true">
      <Anzeige>true</Anzeige>
      <Kennung>#JO2ALI10=BBXL3.Q.I10.N.UNEH.TOTAL0.ILO.TOEC.RAT.I00  &amp; BBXAA.A.YJLR0X &amp; BBXAA.A.YJLR0K</Kennung>
    </Zeitreihen>
    <Zeitreihen attributeAusStandard="true">
      <Anzeige>true</Anzeige>
      <Kennung>BBXL3.A.GB.N.UNEH.TOTAL0.ILO.TOEC.RAT.L00  &amp; BBXAA.A.YJLR0X &amp; BBXAA.A.YJLR0K</Kennung>
    </Zeitreihen>
    <Zeitreihen attributeAusStandard="true">
      <Anzeige>true</Anzeige>
      <Kennung>#JD2ALQUS=BBXL3.M.US.N.UNEH.TOTAL0.ILO.TOEC.RAT.000  &amp; BBXAA.A.YJLR0X &amp; BBXAA.A.YJLR0K</Kennung>
    </Zeitreihen>
    <Zeitreihen attributeAusStandard="true">
      <Anzeige>true</Anzeige>
      <Kennung>#JO2ALJP=BBXL3.M.JP.N.UNEH.TOTAL0.ILO.TOEC.RAT.000  &amp; BBXAA.A.YJLR0X &amp; BBXAA.A.YJLR0K</Kennung>
    </Zeitreihen>
    <Zeitraum>
      <Beobachtungen>1</Beobachtungen>
    </Zeitraum>
  </ZRBereich>
</ZIS-XLSHost4>
</file>

<file path=customXml/itemProps1.xml><?xml version="1.0" encoding="utf-8"?>
<ds:datastoreItem xmlns:ds="http://schemas.openxmlformats.org/officeDocument/2006/customXml" ds:itemID="{0C347D0C-3E84-40CD-96DB-B38A260D97B0}">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4" baseType="variant">
      <vt:variant>
        <vt:lpstr>Arbeitsblätter</vt:lpstr>
      </vt:variant>
      <vt:variant>
        <vt:i4>50</vt:i4>
      </vt:variant>
      <vt:variant>
        <vt:lpstr>Benannte Bereiche</vt:lpstr>
      </vt:variant>
      <vt:variant>
        <vt:i4>212</vt:i4>
      </vt:variant>
    </vt:vector>
  </HeadingPairs>
  <TitlesOfParts>
    <vt:vector size="262" baseType="lpstr">
      <vt:lpstr>Cover</vt:lpstr>
      <vt:lpstr>Notes</vt:lpstr>
      <vt:lpstr>Content</vt:lpstr>
      <vt:lpstr>I.1</vt:lpstr>
      <vt:lpstr>I.2</vt:lpstr>
      <vt:lpstr>I.3</vt:lpstr>
      <vt:lpstr>I.4</vt:lpstr>
      <vt:lpstr>I.5</vt:lpstr>
      <vt:lpstr>I.6</vt:lpstr>
      <vt:lpstr>II.1</vt:lpstr>
      <vt:lpstr>II.2</vt:lpstr>
      <vt:lpstr>II.3</vt:lpstr>
      <vt:lpstr>II.4</vt:lpstr>
      <vt:lpstr>III.1</vt:lpstr>
      <vt:lpstr>III.2</vt:lpstr>
      <vt:lpstr>III.3</vt:lpstr>
      <vt:lpstr>III.4</vt:lpstr>
      <vt:lpstr>III.5</vt:lpstr>
      <vt:lpstr>IV.1</vt:lpstr>
      <vt:lpstr>IV.2</vt:lpstr>
      <vt:lpstr>IV.3</vt:lpstr>
      <vt:lpstr>IV.4</vt:lpstr>
      <vt:lpstr>IV.5</vt:lpstr>
      <vt:lpstr>IV.6</vt:lpstr>
      <vt:lpstr>IV.7</vt:lpstr>
      <vt:lpstr>IV.8</vt:lpstr>
      <vt:lpstr>IV.9</vt:lpstr>
      <vt:lpstr>IV.10</vt:lpstr>
      <vt:lpstr>IV.11</vt:lpstr>
      <vt:lpstr>V.1</vt:lpstr>
      <vt:lpstr>V.2</vt:lpstr>
      <vt:lpstr>V.3</vt:lpstr>
      <vt:lpstr>VI.1</vt:lpstr>
      <vt:lpstr>VI.2</vt:lpstr>
      <vt:lpstr>VII.1</vt:lpstr>
      <vt:lpstr>VIII.1</vt:lpstr>
      <vt:lpstr>VIII.2</vt:lpstr>
      <vt:lpstr>IX.1</vt:lpstr>
      <vt:lpstr>IX.2</vt:lpstr>
      <vt:lpstr>IX.3</vt:lpstr>
      <vt:lpstr>IX.4</vt:lpstr>
      <vt:lpstr>IX.5</vt:lpstr>
      <vt:lpstr>IX.6</vt:lpstr>
      <vt:lpstr>IX.7</vt:lpstr>
      <vt:lpstr>IX.8</vt:lpstr>
      <vt:lpstr>X.1</vt:lpstr>
      <vt:lpstr>X.2</vt:lpstr>
      <vt:lpstr>X.3</vt:lpstr>
      <vt:lpstr>X.4</vt:lpstr>
      <vt:lpstr>XI.1</vt:lpstr>
      <vt:lpstr>I.1!Drucktitel</vt:lpstr>
      <vt:lpstr>I.2!Drucktitel</vt:lpstr>
      <vt:lpstr>I.3!Drucktitel</vt:lpstr>
      <vt:lpstr>I.4!Drucktitel</vt:lpstr>
      <vt:lpstr>I.5!Drucktitel</vt:lpstr>
      <vt:lpstr>I.6!Drucktitel</vt:lpstr>
      <vt:lpstr>II.1!Drucktitel</vt:lpstr>
      <vt:lpstr>II.2!Drucktitel</vt:lpstr>
      <vt:lpstr>II.3!Drucktitel</vt:lpstr>
      <vt:lpstr>II.4!Drucktitel</vt:lpstr>
      <vt:lpstr>III.1!Drucktitel</vt:lpstr>
      <vt:lpstr>III.2!Drucktitel</vt:lpstr>
      <vt:lpstr>III.3!Drucktitel</vt:lpstr>
      <vt:lpstr>III.4!Drucktitel</vt:lpstr>
      <vt:lpstr>III.5!Drucktitel</vt:lpstr>
      <vt:lpstr>IV.1!Drucktitel</vt:lpstr>
      <vt:lpstr>IV.10!Drucktitel</vt:lpstr>
      <vt:lpstr>IV.11!Drucktitel</vt:lpstr>
      <vt:lpstr>IV.2!Drucktitel</vt:lpstr>
      <vt:lpstr>IV.3!Drucktitel</vt:lpstr>
      <vt:lpstr>IV.4!Drucktitel</vt:lpstr>
      <vt:lpstr>IV.5!Drucktitel</vt:lpstr>
      <vt:lpstr>IV.6!Drucktitel</vt:lpstr>
      <vt:lpstr>IV.7!Drucktitel</vt:lpstr>
      <vt:lpstr>IV.8!Drucktitel</vt:lpstr>
      <vt:lpstr>IV.9!Drucktitel</vt:lpstr>
      <vt:lpstr>IX.1!Drucktitel</vt:lpstr>
      <vt:lpstr>IX.2!Drucktitel</vt:lpstr>
      <vt:lpstr>IX.3!Drucktitel</vt:lpstr>
      <vt:lpstr>IX.4!Drucktitel</vt:lpstr>
      <vt:lpstr>IX.5!Drucktitel</vt:lpstr>
      <vt:lpstr>IX.6!Drucktitel</vt:lpstr>
      <vt:lpstr>IX.7!Drucktitel</vt:lpstr>
      <vt:lpstr>IX.8!Drucktitel</vt:lpstr>
      <vt:lpstr>V.1!Drucktitel</vt:lpstr>
      <vt:lpstr>V.2!Drucktitel</vt:lpstr>
      <vt:lpstr>V.3!Drucktitel</vt:lpstr>
      <vt:lpstr>VI.1!Drucktitel</vt:lpstr>
      <vt:lpstr>VI.2!Drucktitel</vt:lpstr>
      <vt:lpstr>VII.1!Drucktitel</vt:lpstr>
      <vt:lpstr>VIII.1!Drucktitel</vt:lpstr>
      <vt:lpstr>VIII.2!Drucktitel</vt:lpstr>
      <vt:lpstr>X.1!Drucktitel</vt:lpstr>
      <vt:lpstr>X.2!Drucktitel</vt:lpstr>
      <vt:lpstr>X.3!Drucktitel</vt:lpstr>
      <vt:lpstr>X.4!Drucktitel</vt:lpstr>
      <vt:lpstr>XI.1!Drucktitel</vt:lpstr>
      <vt:lpstr>FN_I.1</vt:lpstr>
      <vt:lpstr>FN_I.2</vt:lpstr>
      <vt:lpstr>FN_I.3</vt:lpstr>
      <vt:lpstr>FN_I.4</vt:lpstr>
      <vt:lpstr>FN_I.5</vt:lpstr>
      <vt:lpstr>FN_I.6</vt:lpstr>
      <vt:lpstr>FN_II.1</vt:lpstr>
      <vt:lpstr>FN_II.2</vt:lpstr>
      <vt:lpstr>FN_II.3</vt:lpstr>
      <vt:lpstr>FN_II.4</vt:lpstr>
      <vt:lpstr>FN_III.1</vt:lpstr>
      <vt:lpstr>III.3!FN_III.2</vt:lpstr>
      <vt:lpstr>III.4!FN_III.2</vt:lpstr>
      <vt:lpstr>FN_III.2</vt:lpstr>
      <vt:lpstr>FN_III.3</vt:lpstr>
      <vt:lpstr>FN_III.4</vt:lpstr>
      <vt:lpstr>FN_III.5</vt:lpstr>
      <vt:lpstr>FN_IV.1</vt:lpstr>
      <vt:lpstr>FN_IV.10</vt:lpstr>
      <vt:lpstr>FN_IV.11</vt:lpstr>
      <vt:lpstr>FN_IV.2</vt:lpstr>
      <vt:lpstr>FN_IV.3</vt:lpstr>
      <vt:lpstr>FN_IV.4</vt:lpstr>
      <vt:lpstr>FN_IV.5</vt:lpstr>
      <vt:lpstr>FN_IV.6</vt:lpstr>
      <vt:lpstr>FN_IV.7</vt:lpstr>
      <vt:lpstr>FN_IV.8</vt:lpstr>
      <vt:lpstr>FN_IV.9</vt:lpstr>
      <vt:lpstr>FN_IX.1</vt:lpstr>
      <vt:lpstr>FN_IX.2</vt:lpstr>
      <vt:lpstr>FN_IX.3</vt:lpstr>
      <vt:lpstr>FN_IX.4</vt:lpstr>
      <vt:lpstr>FN_IX.5</vt:lpstr>
      <vt:lpstr>FN_IX.6</vt:lpstr>
      <vt:lpstr>FN_IX.7</vt:lpstr>
      <vt:lpstr>FN_IX.8</vt:lpstr>
      <vt:lpstr>FN_V.1</vt:lpstr>
      <vt:lpstr>FN_V.2</vt:lpstr>
      <vt:lpstr>FN_V.3</vt:lpstr>
      <vt:lpstr>FN_VI.1</vt:lpstr>
      <vt:lpstr>FN_VI.2</vt:lpstr>
      <vt:lpstr>FN_VII.1</vt:lpstr>
      <vt:lpstr>FN_VIII.1</vt:lpstr>
      <vt:lpstr>FN_VIII.2</vt:lpstr>
      <vt:lpstr>FN_X.1</vt:lpstr>
      <vt:lpstr>FN_X.2</vt:lpstr>
      <vt:lpstr>FN_X.3</vt:lpstr>
      <vt:lpstr>FN_X.4</vt:lpstr>
      <vt:lpstr>FN_XI.1</vt:lpstr>
      <vt:lpstr>HinweiseAbkürzungen</vt:lpstr>
      <vt:lpstr>Inhalt</vt:lpstr>
      <vt:lpstr>Quelle__Statistisches_Bundesamt_und_eigene_Berechnungen.____Aus_Ursprungsländern._Zugehörigkeit_der_Länder_zu_den_einzelnen_Ländergruppen_nach_dem_jeweils_neuesten_Stand._Nach_Änderungen_im_Auswertungs__und_Schätzverfahren_durch_das_Statistische_Bundesamt</vt:lpstr>
      <vt:lpstr>Quelle__Statistisches_Bundesamt_und_eigene_Berechnungen.____Von_1960_bis_1969_gemäß_ESVG_1979__von_1970_bis_1990_gemäß_ESVG_1995_und_ab_1991_gemäß_ESVG_2010._Ab_1991_Deutschland__davor_Westdeutschland.</vt:lpstr>
      <vt:lpstr>xlsHost_I.1\BIP</vt:lpstr>
      <vt:lpstr>xlsHost_I.2\BIP\real</vt:lpstr>
      <vt:lpstr>xlsHost_I.3\AloQ</vt:lpstr>
      <vt:lpstr>xlsHost_I.4\VPI</vt:lpstr>
      <vt:lpstr>xlsHost_I.5\HVPI</vt:lpstr>
      <vt:lpstr>xlsHost_I.6\LBS</vt:lpstr>
      <vt:lpstr>xlsHost_II.1\MDE</vt:lpstr>
      <vt:lpstr>xlsHost_II.2\MER</vt:lpstr>
      <vt:lpstr>xlsHost_II.3\AnzahlKI</vt:lpstr>
      <vt:lpstr>xlsHost_II.4\ZVS</vt:lpstr>
      <vt:lpstr>xlsHost_III.1\NBZ</vt:lpstr>
      <vt:lpstr>III.3!xlsHost_III.2\GM1</vt:lpstr>
      <vt:lpstr>III.4!xlsHost_III.2\GM1</vt:lpstr>
      <vt:lpstr>xlsHost_III.2\GM1</vt:lpstr>
      <vt:lpstr>III.4!xlsHost_III.3\GM2</vt:lpstr>
      <vt:lpstr>xlsHost_III.3\GM2</vt:lpstr>
      <vt:lpstr>xlsHost_III.4\Zinsen</vt:lpstr>
      <vt:lpstr>xlsHost_III.5\KapM</vt:lpstr>
      <vt:lpstr>xlsHost_IV.1\Konjunktur</vt:lpstr>
      <vt:lpstr>IV.11!xlsHost_IV.10\FuE</vt:lpstr>
      <vt:lpstr>IX.8!xlsHost_IV.10\FuE</vt:lpstr>
      <vt:lpstr>VII.1!xlsHost_IV.10\FuE</vt:lpstr>
      <vt:lpstr>xlsHost_IV.10\FuE</vt:lpstr>
      <vt:lpstr>IX.8!xlsHost_IV.11\Patente</vt:lpstr>
      <vt:lpstr>VII.1!xlsHost_IV.11\Patente</vt:lpstr>
      <vt:lpstr>xlsHost_IV.11\Patente</vt:lpstr>
      <vt:lpstr>IV.10!xlsHost_IV.2\BWS</vt:lpstr>
      <vt:lpstr>IV.11!xlsHost_IV.2\BWS</vt:lpstr>
      <vt:lpstr>IX.8!xlsHost_IV.2\BWS</vt:lpstr>
      <vt:lpstr>VII.1!xlsHost_IV.2\BWS</vt:lpstr>
      <vt:lpstr>xlsHost_IV.2\BWS</vt:lpstr>
      <vt:lpstr>VIII.2!xlsHost_IV.3\Profit</vt:lpstr>
      <vt:lpstr>xlsHost_IV.3\Profit</vt:lpstr>
      <vt:lpstr>IV.9!xlsHost_IV.4\BIundS</vt:lpstr>
      <vt:lpstr>V.3!xlsHost_IV.4\BIundS</vt:lpstr>
      <vt:lpstr>VIII.1!xlsHost_IV.4\BIundS</vt:lpstr>
      <vt:lpstr>XI.1!xlsHost_IV.4\BIundS</vt:lpstr>
      <vt:lpstr>xlsHost_IV.4\BIundS</vt:lpstr>
      <vt:lpstr>xlsHost_IV.5\FinSal</vt:lpstr>
      <vt:lpstr>IV.7!xlsHost_IV.6\BAI</vt:lpstr>
      <vt:lpstr>IV.8!xlsHost_IV.6\BAI</vt:lpstr>
      <vt:lpstr>IX.1!xlsHost_IV.6\BAI</vt:lpstr>
      <vt:lpstr>IX.2!xlsHost_IV.6\BAI</vt:lpstr>
      <vt:lpstr>IX.3!xlsHost_IV.6\BAI</vt:lpstr>
      <vt:lpstr>IX.4!xlsHost_IV.6\BAI</vt:lpstr>
      <vt:lpstr>IX.5!xlsHost_IV.6\BAI</vt:lpstr>
      <vt:lpstr>IX.6!xlsHost_IV.6\BAI</vt:lpstr>
      <vt:lpstr>IX.7!xlsHost_IV.6\BAI</vt:lpstr>
      <vt:lpstr>V.2!xlsHost_IV.6\BAI</vt:lpstr>
      <vt:lpstr>VI.1!xlsHost_IV.6\BAI</vt:lpstr>
      <vt:lpstr>VI.2!xlsHost_IV.6\BAI</vt:lpstr>
      <vt:lpstr>X.1!xlsHost_IV.6\BAI</vt:lpstr>
      <vt:lpstr>X.2!xlsHost_IV.6\BAI</vt:lpstr>
      <vt:lpstr>X.3!xlsHost_IV.6\BAI</vt:lpstr>
      <vt:lpstr>X.4!xlsHost_IV.6\BAI</vt:lpstr>
      <vt:lpstr>xlsHost_IV.6\BAI</vt:lpstr>
      <vt:lpstr>IV.8!xlsHost_IV.7\WohnbauI</vt:lpstr>
      <vt:lpstr>VI.2!xlsHost_IV.7\WohnbauI</vt:lpstr>
      <vt:lpstr>X.3!xlsHost_IV.7\WohnbauI</vt:lpstr>
      <vt:lpstr>X.4!xlsHost_IV.7\WohnbauI</vt:lpstr>
      <vt:lpstr>xlsHost_IV.7\WohnbauI</vt:lpstr>
      <vt:lpstr>xlsHost_IV.8\Sprivat</vt:lpstr>
      <vt:lpstr>V.3!xlsHost_IV.9\EinkAusgPrivH</vt:lpstr>
      <vt:lpstr>xlsHost_IV.9\EinkAusgPrivH</vt:lpstr>
      <vt:lpstr>IX.2!xlsHost_IX.1\Leistungsbilanz</vt:lpstr>
      <vt:lpstr>IX.3!xlsHost_IX.1\Leistungsbilanz</vt:lpstr>
      <vt:lpstr>IX.6!xlsHost_IX.1\Leistungsbilanz</vt:lpstr>
      <vt:lpstr>IX.7!xlsHost_IX.1\Leistungsbilanz</vt:lpstr>
      <vt:lpstr>X.1!xlsHost_IX.1\Leistungsbilanz</vt:lpstr>
      <vt:lpstr>X.2!xlsHost_IX.1\Leistungsbilanz</vt:lpstr>
      <vt:lpstr>xlsHost_IX.1\Leistungsbilanz</vt:lpstr>
      <vt:lpstr>IX.3!xlsHost_IX.2\Kapitalbilanz</vt:lpstr>
      <vt:lpstr>IX.6!xlsHost_IX.2\Kapitalbilanz</vt:lpstr>
      <vt:lpstr>IX.7!xlsHost_IX.2\Kapitalbilanz</vt:lpstr>
      <vt:lpstr>xlsHost_IX.2\Kapitalbilanz</vt:lpstr>
      <vt:lpstr>IX.6!xlsHost_IX.3\AVS</vt:lpstr>
      <vt:lpstr>IX.7!xlsHost_IX.3\AVS</vt:lpstr>
      <vt:lpstr>xlsHost_IX.3\AVS</vt:lpstr>
      <vt:lpstr>IX.5!xlsHost_IX.4</vt:lpstr>
      <vt:lpstr>IX.5!xlsHost_IX.4\AusPos1</vt:lpstr>
      <vt:lpstr>xlsHost_IX.4\AusPos1</vt:lpstr>
      <vt:lpstr>IX.5!xlsHost_IX.4\AusPos2</vt:lpstr>
      <vt:lpstr>xlsHost_IX.4\AusPos2</vt:lpstr>
      <vt:lpstr>xlsHost_IX.5\AusPos2</vt:lpstr>
      <vt:lpstr>IX.7!xlsHost_IX.5\ExpLD</vt:lpstr>
      <vt:lpstr>xlsHost_IX.6\ExpLD</vt:lpstr>
      <vt:lpstr>xlsHost_IX.7\ImpLD</vt:lpstr>
      <vt:lpstr>xlsHost_IX.8\ExpImp</vt:lpstr>
      <vt:lpstr>xlsHost_V.1\ArbM</vt:lpstr>
      <vt:lpstr>IX.1!xlsHost_V.2\ArbEink</vt:lpstr>
      <vt:lpstr>IX.2!xlsHost_V.2\ArbEink</vt:lpstr>
      <vt:lpstr>IX.3!xlsHost_V.2\ArbEink</vt:lpstr>
      <vt:lpstr>IX.6!xlsHost_V.2\ArbEink</vt:lpstr>
      <vt:lpstr>IX.7!xlsHost_V.2\ArbEink</vt:lpstr>
      <vt:lpstr>X.1!xlsHost_V.2\ArbEink</vt:lpstr>
      <vt:lpstr>X.2!xlsHost_V.2\ArbEink</vt:lpstr>
      <vt:lpstr>xlsHost_V.2\ArbEink</vt:lpstr>
      <vt:lpstr>xlsHost_V.3\ProdLohn</vt:lpstr>
      <vt:lpstr>X.3!xlsHost_V.I\Wohnpreise</vt:lpstr>
      <vt:lpstr>X.4!xlsHost_V.I\Wohnpreise</vt:lpstr>
      <vt:lpstr>xlsHost_V.I\Wohnpreise</vt:lpstr>
      <vt:lpstr>XI.1!xlsHost_V.III.1\FinanzStaat</vt:lpstr>
      <vt:lpstr>xlsHost_VI.1\Preise</vt:lpstr>
      <vt:lpstr>xlsHost_VII.1\Unternehmen</vt:lpstr>
      <vt:lpstr>xlsHost_VIII.1\FinanzStaat</vt:lpstr>
      <vt:lpstr>xlsHost_VIII.2\VerschuldStaat</vt:lpstr>
      <vt:lpstr>X.2!xlsHost_X.1\Devisen1</vt:lpstr>
      <vt:lpstr>xlsHost_X.1\Devisen1</vt:lpstr>
      <vt:lpstr>xlsHost_X.2\Devisen2</vt:lpstr>
      <vt:lpstr>X.4!xlsHost_X.2\REER</vt:lpstr>
      <vt:lpstr>xlsHost_X.3\REER</vt:lpstr>
      <vt:lpstr>xlsHost_X.4\IdpW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Long time series on economic development in Germany</dc:title>
  <dc:subject/>
  <dc:creator>Deutsche Bundesbank</dc:creator>
  <cp:lastPrinted>2026-03-06T07:26:37Z</cp:lastPrinted>
  <dcterms:created xsi:type="dcterms:W3CDTF">2024-11-28T10:44:48Z</dcterms:created>
  <dcterms:modified xsi:type="dcterms:W3CDTF">2026-04-01T06:42:21Z</dcterms:modified>
</cp:coreProperties>
</file>