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Figure 1" sheetId="1" r:id="rId1"/>
    <sheet name="Figure 2a 2b" sheetId="2" r:id="rId2"/>
    <sheet name="Figure 3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1" l="1"/>
  <c r="G7" i="2" l="1"/>
  <c r="I14" i="2"/>
  <c r="H14" i="2"/>
  <c r="G14" i="2"/>
  <c r="I13" i="2"/>
  <c r="H13" i="2"/>
  <c r="G13" i="2"/>
  <c r="I12" i="2"/>
  <c r="H12" i="2"/>
  <c r="G12" i="2"/>
  <c r="I11" i="2"/>
  <c r="H11" i="2"/>
  <c r="G11" i="2"/>
  <c r="J11" i="2" s="1"/>
  <c r="M11" i="2" s="1"/>
  <c r="I10" i="2"/>
  <c r="H10" i="2"/>
  <c r="G10" i="2"/>
  <c r="I9" i="2"/>
  <c r="H9" i="2"/>
  <c r="G9" i="2"/>
  <c r="J9" i="2" s="1"/>
  <c r="J8" i="2"/>
  <c r="L8" i="2" s="1"/>
  <c r="I8" i="2"/>
  <c r="H8" i="2"/>
  <c r="G8" i="2"/>
  <c r="I7" i="2"/>
  <c r="H7" i="2"/>
  <c r="I3" i="2"/>
  <c r="H3" i="2"/>
  <c r="G3" i="2"/>
  <c r="L14" i="2" l="1"/>
  <c r="K10" i="2"/>
  <c r="M12" i="2"/>
  <c r="M9" i="2"/>
  <c r="K9" i="2"/>
  <c r="L9" i="2"/>
  <c r="K13" i="2"/>
  <c r="L13" i="2"/>
  <c r="M13" i="2"/>
  <c r="L11" i="2"/>
  <c r="K14" i="2"/>
  <c r="M14" i="2"/>
  <c r="J10" i="2"/>
  <c r="K11" i="2"/>
  <c r="J7" i="2"/>
  <c r="K7" i="2" s="1"/>
  <c r="K8" i="2"/>
  <c r="J14" i="2"/>
  <c r="J13" i="2"/>
  <c r="M8" i="2"/>
  <c r="J12" i="2"/>
  <c r="K12" i="2" s="1"/>
  <c r="J3" i="2"/>
  <c r="H4" i="2" s="1"/>
  <c r="L10" i="2" l="1"/>
  <c r="M10" i="2"/>
  <c r="M7" i="2"/>
  <c r="L12" i="2"/>
  <c r="L7" i="2"/>
  <c r="G4" i="2"/>
  <c r="I4" i="2"/>
  <c r="E33" i="1" l="1"/>
  <c r="D33" i="1"/>
  <c r="C33" i="1"/>
</calcChain>
</file>

<file path=xl/sharedStrings.xml><?xml version="1.0" encoding="utf-8"?>
<sst xmlns="http://schemas.openxmlformats.org/spreadsheetml/2006/main" count="399" uniqueCount="399">
  <si>
    <t>EU27</t>
  </si>
  <si>
    <t>US</t>
  </si>
  <si>
    <t>European Union: GDP per Hour Worked, Constant Prices (2015=100)</t>
  </si>
  <si>
    <t>European Union: GDP per Person Employed, Constant Prices (2015=100)</t>
  </si>
  <si>
    <t>United States: GDP per Hour Worked, Constant Prices (2015=100)</t>
  </si>
  <si>
    <t>United States: GDP per Person Employed, Constant Prices (2015=100)</t>
  </si>
  <si>
    <t>rts1</t>
  </si>
  <si>
    <t>rts2</t>
  </si>
  <si>
    <t>rts3</t>
  </si>
  <si>
    <t>ind4_exp</t>
  </si>
  <si>
    <t>DRTS</t>
  </si>
  <si>
    <t>CRTS</t>
  </si>
  <si>
    <t>IRTS</t>
  </si>
  <si>
    <t>1011 (C)</t>
  </si>
  <si>
    <t>Abnehmende Skalenerträge</t>
  </si>
  <si>
    <t>Konstante Skalenerträge</t>
  </si>
  <si>
    <t>Zunehmende Skalenerträge</t>
  </si>
  <si>
    <t>1012 (C)</t>
  </si>
  <si>
    <t>1013 (C)</t>
  </si>
  <si>
    <t>1020 (C)</t>
  </si>
  <si>
    <t>1031 (C)</t>
  </si>
  <si>
    <t>1032 (C)</t>
  </si>
  <si>
    <t>Verarbeitendes Gewerbe (C )</t>
  </si>
  <si>
    <t>1039 (C)</t>
  </si>
  <si>
    <t>Baugewerbe (F)</t>
  </si>
  <si>
    <t>1051 (C)</t>
  </si>
  <si>
    <t>Handel (G)</t>
  </si>
  <si>
    <t>1052 (C)</t>
  </si>
  <si>
    <t>Verkehr und Lagerei (H)</t>
  </si>
  <si>
    <t>1061 (C)</t>
  </si>
  <si>
    <t>Gastgewerbe (I)</t>
  </si>
  <si>
    <t>1071 (C)</t>
  </si>
  <si>
    <t>Information und Kommunikation (J)</t>
  </si>
  <si>
    <t>1072 (C)</t>
  </si>
  <si>
    <t>Freib., wissensch. und techn: Dienstl. (M)</t>
  </si>
  <si>
    <t>1073 (C)</t>
  </si>
  <si>
    <t>Sonstige wirt. Dienstl. (N)</t>
  </si>
  <si>
    <t>1082 (C)</t>
  </si>
  <si>
    <t>1083 (C)</t>
  </si>
  <si>
    <t>1084 (C)</t>
  </si>
  <si>
    <t>1085 (C)</t>
  </si>
  <si>
    <t>1086 (C)</t>
  </si>
  <si>
    <t>1089 (C)</t>
  </si>
  <si>
    <t>1091 (C)</t>
  </si>
  <si>
    <t>1101 (C)</t>
  </si>
  <si>
    <t>1102 (C)</t>
  </si>
  <si>
    <t>1105 (C)</t>
  </si>
  <si>
    <t>1107 (C)</t>
  </si>
  <si>
    <t>1310 (C)</t>
  </si>
  <si>
    <t>1320 (C)</t>
  </si>
  <si>
    <t>1330 (C)</t>
  </si>
  <si>
    <t>1391 (C)</t>
  </si>
  <si>
    <t>1392 (C)</t>
  </si>
  <si>
    <t>1393 (C)</t>
  </si>
  <si>
    <t>1394 (C)</t>
  </si>
  <si>
    <t>1395 (C)</t>
  </si>
  <si>
    <t>1396 (C)</t>
  </si>
  <si>
    <t>1399 (C)</t>
  </si>
  <si>
    <t>1412 (C)</t>
  </si>
  <si>
    <t>1413 (C)</t>
  </si>
  <si>
    <t>1414 (C)</t>
  </si>
  <si>
    <t>1419 (C)</t>
  </si>
  <si>
    <t>1420 (C)</t>
  </si>
  <si>
    <t>1431 (C)</t>
  </si>
  <si>
    <t>1439 (C)</t>
  </si>
  <si>
    <t>1511 (C)</t>
  </si>
  <si>
    <t>1512 (C)</t>
  </si>
  <si>
    <t>1520 (C)</t>
  </si>
  <si>
    <t>1610 (C)</t>
  </si>
  <si>
    <t>1621 (C)</t>
  </si>
  <si>
    <t>1623 (C)</t>
  </si>
  <si>
    <t>1624 (C)</t>
  </si>
  <si>
    <t>1629 (C)</t>
  </si>
  <si>
    <t>1712 (C)</t>
  </si>
  <si>
    <t>1721 (C)</t>
  </si>
  <si>
    <t>1722 (C)</t>
  </si>
  <si>
    <t>1723 (C)</t>
  </si>
  <si>
    <t>1729 (C)</t>
  </si>
  <si>
    <t>1812 (C)</t>
  </si>
  <si>
    <t>1813 (C)</t>
  </si>
  <si>
    <t>1814 (C)</t>
  </si>
  <si>
    <t>2011 (C)</t>
  </si>
  <si>
    <t>2012 (C)</t>
  </si>
  <si>
    <t>2013 (C)</t>
  </si>
  <si>
    <t>2014 (C)</t>
  </si>
  <si>
    <t>2015 (C)</t>
  </si>
  <si>
    <t>2016 (C)</t>
  </si>
  <si>
    <t>2020 (C)</t>
  </si>
  <si>
    <t>2030 (C)</t>
  </si>
  <si>
    <t>2041 (C)</t>
  </si>
  <si>
    <t>2042 (C)</t>
  </si>
  <si>
    <t>2051 (C)</t>
  </si>
  <si>
    <t>2052 (C)</t>
  </si>
  <si>
    <t>2053 (C)</t>
  </si>
  <si>
    <t>2059 (C)</t>
  </si>
  <si>
    <t>2060 (C)</t>
  </si>
  <si>
    <t>2110 (C)</t>
  </si>
  <si>
    <t>2120 (C)</t>
  </si>
  <si>
    <t>2211 (C)</t>
  </si>
  <si>
    <t>2219 (C)</t>
  </si>
  <si>
    <t>2221 (C)</t>
  </si>
  <si>
    <t>2222 (C)</t>
  </si>
  <si>
    <t>2223 (C)</t>
  </si>
  <si>
    <t>2229 (C)</t>
  </si>
  <si>
    <t>2311 (C)</t>
  </si>
  <si>
    <t>2312 (C)</t>
  </si>
  <si>
    <t>2313 (C)</t>
  </si>
  <si>
    <t>2319 (C)</t>
  </si>
  <si>
    <t>2320 (C)</t>
  </si>
  <si>
    <t>2331 (C)</t>
  </si>
  <si>
    <t>2341 (C)</t>
  </si>
  <si>
    <t>2342 (C)</t>
  </si>
  <si>
    <t>2352 (C)</t>
  </si>
  <si>
    <t>2361 (C)</t>
  </si>
  <si>
    <t>2363 (C)</t>
  </si>
  <si>
    <t>2364 (C)</t>
  </si>
  <si>
    <t>2369 (C)</t>
  </si>
  <si>
    <t>2370 (C)</t>
  </si>
  <si>
    <t>2391 (C)</t>
  </si>
  <si>
    <t>2399 (C)</t>
  </si>
  <si>
    <t>2410 (C)</t>
  </si>
  <si>
    <t>2420 (C)</t>
  </si>
  <si>
    <t>2433 (C)</t>
  </si>
  <si>
    <t>2434 (C)</t>
  </si>
  <si>
    <t>2441 (C)</t>
  </si>
  <si>
    <t>2442 (C)</t>
  </si>
  <si>
    <t>2444 (C)</t>
  </si>
  <si>
    <t>2451 (C)</t>
  </si>
  <si>
    <t>2452 (C)</t>
  </si>
  <si>
    <t>2453 (C)</t>
  </si>
  <si>
    <t>2454 (C)</t>
  </si>
  <si>
    <t>2511 (C)</t>
  </si>
  <si>
    <t>2512 (C)</t>
  </si>
  <si>
    <t>2521 (C)</t>
  </si>
  <si>
    <t>2529 (C)</t>
  </si>
  <si>
    <t>2530 (C)</t>
  </si>
  <si>
    <t>2550 (C)</t>
  </si>
  <si>
    <t>2561 (C)</t>
  </si>
  <si>
    <t>2562 (C)</t>
  </si>
  <si>
    <t>2572 (C)</t>
  </si>
  <si>
    <t>2573 (C)</t>
  </si>
  <si>
    <t>2592 (C)</t>
  </si>
  <si>
    <t>2593 (C)</t>
  </si>
  <si>
    <t>2594 (C)</t>
  </si>
  <si>
    <t>2599 (C)</t>
  </si>
  <si>
    <t>2611 (C)</t>
  </si>
  <si>
    <t>2620 (C)</t>
  </si>
  <si>
    <t>2660 (C)</t>
  </si>
  <si>
    <t>2711 (C)</t>
  </si>
  <si>
    <t>2712 (C)</t>
  </si>
  <si>
    <t>2720 (C)</t>
  </si>
  <si>
    <t>2732 (C)</t>
  </si>
  <si>
    <t>2733 (C)</t>
  </si>
  <si>
    <t>2740 (C)</t>
  </si>
  <si>
    <t>2751 (C)</t>
  </si>
  <si>
    <t>2752 (C)</t>
  </si>
  <si>
    <t>2790 (C)</t>
  </si>
  <si>
    <t>2811 (C)</t>
  </si>
  <si>
    <t>2812 (C)</t>
  </si>
  <si>
    <t>2813 (C)</t>
  </si>
  <si>
    <t>2814 (C)</t>
  </si>
  <si>
    <t>2815 (C)</t>
  </si>
  <si>
    <t>2821 (C)</t>
  </si>
  <si>
    <t>2822 (C)</t>
  </si>
  <si>
    <t>2825 (C)</t>
  </si>
  <si>
    <t>2829 (C)</t>
  </si>
  <si>
    <t>2830 (C)</t>
  </si>
  <si>
    <t>2841 (C)</t>
  </si>
  <si>
    <t>2849 (C)</t>
  </si>
  <si>
    <t>2891 (C)</t>
  </si>
  <si>
    <t>2892 (C)</t>
  </si>
  <si>
    <t>2893 (C)</t>
  </si>
  <si>
    <t>2894 (C)</t>
  </si>
  <si>
    <t>2895 (C)</t>
  </si>
  <si>
    <t>2896 (C)</t>
  </si>
  <si>
    <t>2899 (C)</t>
  </si>
  <si>
    <t>2910 (C)</t>
  </si>
  <si>
    <t>2920 (C)</t>
  </si>
  <si>
    <t>2931 (C)</t>
  </si>
  <si>
    <t>2932 (C)</t>
  </si>
  <si>
    <t>3011 (C)</t>
  </si>
  <si>
    <t>3012 (C)</t>
  </si>
  <si>
    <t>3020 (C)</t>
  </si>
  <si>
    <t>3030 (C)</t>
  </si>
  <si>
    <t>3091 (C)</t>
  </si>
  <si>
    <t>3092 (C)</t>
  </si>
  <si>
    <t>3099 (C)</t>
  </si>
  <si>
    <t>3101 (C)</t>
  </si>
  <si>
    <t>3102 (C)</t>
  </si>
  <si>
    <t>3103 (C)</t>
  </si>
  <si>
    <t>3109 (C)</t>
  </si>
  <si>
    <t>3212 (C)</t>
  </si>
  <si>
    <t>3213 (C)</t>
  </si>
  <si>
    <t>3230 (C)</t>
  </si>
  <si>
    <t>3240 (C)</t>
  </si>
  <si>
    <t>3250 (C)</t>
  </si>
  <si>
    <t>3291 (C)</t>
  </si>
  <si>
    <t>3299 (C)</t>
  </si>
  <si>
    <t>3311 (C)</t>
  </si>
  <si>
    <t>3312 (C)</t>
  </si>
  <si>
    <t>3313 (C)</t>
  </si>
  <si>
    <t>3314 (C)</t>
  </si>
  <si>
    <t>3315 (C)</t>
  </si>
  <si>
    <t>3316 (C)</t>
  </si>
  <si>
    <t>3317 (C)</t>
  </si>
  <si>
    <t>3319 (C)</t>
  </si>
  <si>
    <t>3320 (C)</t>
  </si>
  <si>
    <t>4110 (F)</t>
  </si>
  <si>
    <t>4120 (F)</t>
  </si>
  <si>
    <t>4211 (F)</t>
  </si>
  <si>
    <t>4212 (F)</t>
  </si>
  <si>
    <t>4213 (F)</t>
  </si>
  <si>
    <t>4221 (F)</t>
  </si>
  <si>
    <t>4222 (F)</t>
  </si>
  <si>
    <t>4291 (F)</t>
  </si>
  <si>
    <t>4299 (F)</t>
  </si>
  <si>
    <t>4311 (F)</t>
  </si>
  <si>
    <t>4312 (F)</t>
  </si>
  <si>
    <t>4313 (F)</t>
  </si>
  <si>
    <t>4321 (F)</t>
  </si>
  <si>
    <t>4322 (F)</t>
  </si>
  <si>
    <t>4329 (F)</t>
  </si>
  <si>
    <t>4331 (F)</t>
  </si>
  <si>
    <t>4332 (F)</t>
  </si>
  <si>
    <t>4333 (F)</t>
  </si>
  <si>
    <t>4334 (F)</t>
  </si>
  <si>
    <t>4339 (F)</t>
  </si>
  <si>
    <t>4391 (F)</t>
  </si>
  <si>
    <t>4399 (F)</t>
  </si>
  <si>
    <t>4511 (G)</t>
  </si>
  <si>
    <t>4519 (G)</t>
  </si>
  <si>
    <t>4520 (G)</t>
  </si>
  <si>
    <t>4531 (G)</t>
  </si>
  <si>
    <t>4532 (G)</t>
  </si>
  <si>
    <t>4540 (G)</t>
  </si>
  <si>
    <t>4611 (G)</t>
  </si>
  <si>
    <t>4616 (G)</t>
  </si>
  <si>
    <t>4618 (G)</t>
  </si>
  <si>
    <t>4619 (G)</t>
  </si>
  <si>
    <t>4621 (G)</t>
  </si>
  <si>
    <t>4622 (G)</t>
  </si>
  <si>
    <t>4623 (G)</t>
  </si>
  <si>
    <t>4624 (G)</t>
  </si>
  <si>
    <t>4631 (G)</t>
  </si>
  <si>
    <t>4632 (G)</t>
  </si>
  <si>
    <t>4633 (G)</t>
  </si>
  <si>
    <t>4634 (G)</t>
  </si>
  <si>
    <t>4636 (G)</t>
  </si>
  <si>
    <t>4637 (G)</t>
  </si>
  <si>
    <t>4638 (G)</t>
  </si>
  <si>
    <t>4639 (G)</t>
  </si>
  <si>
    <t>4641 (G)</t>
  </si>
  <si>
    <t>4642 (G)</t>
  </si>
  <si>
    <t>4643 (G)</t>
  </si>
  <si>
    <t>4644 (G)</t>
  </si>
  <si>
    <t>4645 (G)</t>
  </si>
  <si>
    <t>4648 (G)</t>
  </si>
  <si>
    <t>4649 (G)</t>
  </si>
  <si>
    <t>4651 (G)</t>
  </si>
  <si>
    <t>4652 (G)</t>
  </si>
  <si>
    <t>4661 (G)</t>
  </si>
  <si>
    <t>4662 (G)</t>
  </si>
  <si>
    <t>4663 (G)</t>
  </si>
  <si>
    <t>4664 (G)</t>
  </si>
  <si>
    <t>4665 (G)</t>
  </si>
  <si>
    <t>4666 (G)</t>
  </si>
  <si>
    <t>4669 (G)</t>
  </si>
  <si>
    <t>4671 (G)</t>
  </si>
  <si>
    <t>4672 (G)</t>
  </si>
  <si>
    <t>4673 (G)</t>
  </si>
  <si>
    <t>4674 (G)</t>
  </si>
  <si>
    <t>4676 (G)</t>
  </si>
  <si>
    <t>4677 (G)</t>
  </si>
  <si>
    <t>4690 (G)</t>
  </si>
  <si>
    <t>4711 (G)</t>
  </si>
  <si>
    <t>4719 (G)</t>
  </si>
  <si>
    <t>4721 (G)</t>
  </si>
  <si>
    <t>4722 (G)</t>
  </si>
  <si>
    <t>4723 (G)</t>
  </si>
  <si>
    <t>4724 (G)</t>
  </si>
  <si>
    <t>4725 (G)</t>
  </si>
  <si>
    <t>4729 (G)</t>
  </si>
  <si>
    <t>4730 (G)</t>
  </si>
  <si>
    <t>4741 (G)</t>
  </si>
  <si>
    <t>4742 (G)</t>
  </si>
  <si>
    <t>4743 (G)</t>
  </si>
  <si>
    <t>4751 (G)</t>
  </si>
  <si>
    <t>4752 (G)</t>
  </si>
  <si>
    <t>4753 (G)</t>
  </si>
  <si>
    <t>4754 (G)</t>
  </si>
  <si>
    <t>4759 (G)</t>
  </si>
  <si>
    <t>4761 (G)</t>
  </si>
  <si>
    <t>4762 (G)</t>
  </si>
  <si>
    <t>4764 (G)</t>
  </si>
  <si>
    <t>4765 (G)</t>
  </si>
  <si>
    <t>4771 (G)</t>
  </si>
  <si>
    <t>4772 (G)</t>
  </si>
  <si>
    <t>4773 (G)</t>
  </si>
  <si>
    <t>4774 (G)</t>
  </si>
  <si>
    <t>4775 (G)</t>
  </si>
  <si>
    <t>4776 (G)</t>
  </si>
  <si>
    <t>4777 (G)</t>
  </si>
  <si>
    <t>4778 (G)</t>
  </si>
  <si>
    <t>4781 (G)</t>
  </si>
  <si>
    <t>4782 (G)</t>
  </si>
  <si>
    <t>4791 (G)</t>
  </si>
  <si>
    <t>4799 (G)</t>
  </si>
  <si>
    <t>4920 (H)</t>
  </si>
  <si>
    <t>4931 (H)</t>
  </si>
  <si>
    <t>4932 (H)</t>
  </si>
  <si>
    <t>4939 (H)</t>
  </si>
  <si>
    <t>4941 (H)</t>
  </si>
  <si>
    <t>4942 (H)</t>
  </si>
  <si>
    <t>5010 (H)</t>
  </si>
  <si>
    <t>5020 (H)</t>
  </si>
  <si>
    <t>5030 (H)</t>
  </si>
  <si>
    <t>5121 (H)</t>
  </si>
  <si>
    <t>5210 (H)</t>
  </si>
  <si>
    <t>5221 (H)</t>
  </si>
  <si>
    <t>5222 (H)</t>
  </si>
  <si>
    <t>5223 (H)</t>
  </si>
  <si>
    <t>5224 (H)</t>
  </si>
  <si>
    <t>5229 (H)</t>
  </si>
  <si>
    <t>5320 (H)</t>
  </si>
  <si>
    <t>5510 (I)</t>
  </si>
  <si>
    <t>5520 (I)</t>
  </si>
  <si>
    <t>5530 (I)</t>
  </si>
  <si>
    <t>5590 (I)</t>
  </si>
  <si>
    <t>5610 (I)</t>
  </si>
  <si>
    <t>5621 (I)</t>
  </si>
  <si>
    <t>5629 (I)</t>
  </si>
  <si>
    <t>5630 (I)</t>
  </si>
  <si>
    <t>5811 (J)</t>
  </si>
  <si>
    <t>5813 (J)</t>
  </si>
  <si>
    <t>5814 (J)</t>
  </si>
  <si>
    <t>5829 (J)</t>
  </si>
  <si>
    <t>5911 (J)</t>
  </si>
  <si>
    <t>5912 (J)</t>
  </si>
  <si>
    <t>5914 (J)</t>
  </si>
  <si>
    <t>6010 (J)</t>
  </si>
  <si>
    <t>6020 (J)</t>
  </si>
  <si>
    <t>6110 (J)</t>
  </si>
  <si>
    <t>6120 (J)</t>
  </si>
  <si>
    <t>6190 (J)</t>
  </si>
  <si>
    <t>6201 (J)</t>
  </si>
  <si>
    <t>6202 (J)</t>
  </si>
  <si>
    <t>6203 (J)</t>
  </si>
  <si>
    <t>6209 (J)</t>
  </si>
  <si>
    <t>6312 (J)</t>
  </si>
  <si>
    <t>6391 (J)</t>
  </si>
  <si>
    <t>6910 (M)</t>
  </si>
  <si>
    <t>6920 (M)</t>
  </si>
  <si>
    <t>7010 (M)</t>
  </si>
  <si>
    <t>7021 (M)</t>
  </si>
  <si>
    <t>7022 (M)</t>
  </si>
  <si>
    <t>7111 (M)</t>
  </si>
  <si>
    <t>7112 (M)</t>
  </si>
  <si>
    <t>7120 (M)</t>
  </si>
  <si>
    <t>7211 (M)</t>
  </si>
  <si>
    <t>7219 (M)</t>
  </si>
  <si>
    <t>7220 (M)</t>
  </si>
  <si>
    <t>7311 (M)</t>
  </si>
  <si>
    <t>7312 (M)</t>
  </si>
  <si>
    <t>7320 (M)</t>
  </si>
  <si>
    <t>7410 (M)</t>
  </si>
  <si>
    <t>7420 (M)</t>
  </si>
  <si>
    <t>7430 (M)</t>
  </si>
  <si>
    <t>7490 (M)</t>
  </si>
  <si>
    <t>7500 (M)</t>
  </si>
  <si>
    <t>7711 (N)</t>
  </si>
  <si>
    <t>7712 (N)</t>
  </si>
  <si>
    <t>7721 (N)</t>
  </si>
  <si>
    <t>7729 (N)</t>
  </si>
  <si>
    <t>7732 (N)</t>
  </si>
  <si>
    <t>7733 (N)</t>
  </si>
  <si>
    <t>7739 (N)</t>
  </si>
  <si>
    <t>7740 (N)</t>
  </si>
  <si>
    <t>7810 (N)</t>
  </si>
  <si>
    <t>7820 (N)</t>
  </si>
  <si>
    <t>7830 (N)</t>
  </si>
  <si>
    <t>7911 (N)</t>
  </si>
  <si>
    <t>7912 (N)</t>
  </si>
  <si>
    <t>8010 (N)</t>
  </si>
  <si>
    <t>8020 (N)</t>
  </si>
  <si>
    <t>8030 (N)</t>
  </si>
  <si>
    <t>8110 (N)</t>
  </si>
  <si>
    <t>8121 (N)</t>
  </si>
  <si>
    <t>8122 (N)</t>
  </si>
  <si>
    <t>8129 (N)</t>
  </si>
  <si>
    <t>8130 (N)</t>
  </si>
  <si>
    <t>8211 (N)</t>
  </si>
  <si>
    <t>8219 (N)</t>
  </si>
  <si>
    <t>8220 (N)</t>
  </si>
  <si>
    <t>8230 (N)</t>
  </si>
  <si>
    <t>8291 (N)</t>
  </si>
  <si>
    <t>8292 (N)</t>
  </si>
  <si>
    <t>8299 (N)</t>
  </si>
  <si>
    <t>rts_10</t>
  </si>
  <si>
    <t>K_Intan_VA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</si>
</sst>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"/>
    <numFmt numFmtId="165" formatCode="0.000"/>
    <numFmt numFmtId="166" formatCode="0.0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1" fillId="0" borderId="0" xfId="0" applyFont="1"/>
    <xf numFmtId="1" fontId="0" fillId="0" borderId="0" xfId="0" applyNumberFormat="1" applyBorder="1"/>
    <xf numFmtId="1" fontId="0" fillId="0" borderId="0" xfId="0" applyNumberFormat="1"/>
    <xf numFmtId="2" fontId="0" fillId="0" borderId="0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workbookViewId="0">
      <selection activeCell="B34" sqref="B34"/>
    </sheetView>
  </sheetViews>
  <sheetFormatPr baseColWidth="10" defaultColWidth="9.140625" defaultRowHeight="15" x14ac:dyDescent="0.25"/>
  <sheetData>
    <row r="1" spans="1:5" x14ac:dyDescent="0.25">
      <c r="B1" t="s">
        <v>0</v>
      </c>
      <c r="D1" t="s">
        <v>1</v>
      </c>
    </row>
    <row r="2" spans="1:5" x14ac:dyDescent="0.25">
      <c r="B2" t="s">
        <v>2</v>
      </c>
      <c r="C2" t="s">
        <v>3</v>
      </c>
      <c r="D2" t="s">
        <v>4</v>
      </c>
      <c r="E2" t="s">
        <v>5</v>
      </c>
    </row>
    <row r="3" spans="1:5" x14ac:dyDescent="0.25">
      <c r="A3" s="1">
        <v>35064</v>
      </c>
      <c r="B3" s="2">
        <v>75.971000000000004</v>
      </c>
      <c r="C3" s="2">
        <v>80.426000000000002</v>
      </c>
      <c r="D3" s="2">
        <v>69.581000000000003</v>
      </c>
      <c r="E3" s="2">
        <v>71.933000000000007</v>
      </c>
    </row>
    <row r="4" spans="1:5" x14ac:dyDescent="0.25">
      <c r="A4" s="1">
        <v>35430</v>
      </c>
      <c r="B4" s="2">
        <v>76.962000000000003</v>
      </c>
      <c r="C4" s="2">
        <v>81.510000000000005</v>
      </c>
      <c r="D4" s="2">
        <v>71.311000000000007</v>
      </c>
      <c r="E4" s="2">
        <v>73.658000000000001</v>
      </c>
    </row>
    <row r="5" spans="1:5" x14ac:dyDescent="0.25">
      <c r="A5" s="1">
        <v>35795</v>
      </c>
      <c r="B5" s="2">
        <v>78.498000000000005</v>
      </c>
      <c r="C5" s="2">
        <v>83.025000000000006</v>
      </c>
      <c r="D5" s="2">
        <v>72.344999999999999</v>
      </c>
      <c r="E5" s="2">
        <v>75.313000000000002</v>
      </c>
    </row>
    <row r="6" spans="1:5" x14ac:dyDescent="0.25">
      <c r="A6" s="1">
        <v>36160</v>
      </c>
      <c r="B6" s="2">
        <v>79.866</v>
      </c>
      <c r="C6" s="2">
        <v>84.438999999999993</v>
      </c>
      <c r="D6" s="2">
        <v>73.974000000000004</v>
      </c>
      <c r="E6" s="2">
        <v>77.599999999999994</v>
      </c>
    </row>
    <row r="7" spans="1:5" x14ac:dyDescent="0.25">
      <c r="A7" s="1">
        <v>36525</v>
      </c>
      <c r="B7" s="2">
        <v>81.542000000000002</v>
      </c>
      <c r="C7" s="2">
        <v>86.025000000000006</v>
      </c>
      <c r="D7" s="2">
        <v>76.155000000000001</v>
      </c>
      <c r="E7" s="2">
        <v>80.122</v>
      </c>
    </row>
    <row r="8" spans="1:5" x14ac:dyDescent="0.25">
      <c r="A8" s="1">
        <v>36891</v>
      </c>
      <c r="B8" s="2">
        <v>84.197999999999993</v>
      </c>
      <c r="C8" s="2">
        <v>88.081000000000003</v>
      </c>
      <c r="D8" s="2">
        <v>78.245999999999995</v>
      </c>
      <c r="E8" s="2">
        <v>81.353999999999999</v>
      </c>
    </row>
    <row r="9" spans="1:5" x14ac:dyDescent="0.25">
      <c r="A9" s="1">
        <v>37256</v>
      </c>
      <c r="B9" s="2">
        <v>85.912999999999997</v>
      </c>
      <c r="C9" s="2">
        <v>89.311999999999998</v>
      </c>
      <c r="D9" s="2">
        <v>79.974999999999994</v>
      </c>
      <c r="E9" s="2">
        <v>82.103999999999999</v>
      </c>
    </row>
    <row r="10" spans="1:5" x14ac:dyDescent="0.25">
      <c r="A10" s="1">
        <v>37621</v>
      </c>
      <c r="B10" s="2">
        <v>87.58</v>
      </c>
      <c r="C10" s="2">
        <v>90.418999999999997</v>
      </c>
      <c r="D10" s="2">
        <v>82.2</v>
      </c>
      <c r="E10" s="2">
        <v>83.75</v>
      </c>
    </row>
    <row r="11" spans="1:5" x14ac:dyDescent="0.25">
      <c r="A11" s="1">
        <v>37986</v>
      </c>
      <c r="B11" s="2">
        <v>88.409000000000006</v>
      </c>
      <c r="C11" s="2">
        <v>90.929000000000002</v>
      </c>
      <c r="D11" s="2">
        <v>84.692999999999998</v>
      </c>
      <c r="E11" s="2">
        <v>85.305999999999997</v>
      </c>
    </row>
    <row r="12" spans="1:5" x14ac:dyDescent="0.25">
      <c r="A12" s="1">
        <v>38352</v>
      </c>
      <c r="B12" s="2">
        <v>89.837000000000003</v>
      </c>
      <c r="C12" s="2">
        <v>92.802000000000007</v>
      </c>
      <c r="D12" s="2">
        <v>86.900999999999996</v>
      </c>
      <c r="E12" s="2">
        <v>87.659000000000006</v>
      </c>
    </row>
    <row r="13" spans="1:5" x14ac:dyDescent="0.25">
      <c r="A13" s="1">
        <v>38717</v>
      </c>
      <c r="B13" s="2">
        <v>90.885999999999996</v>
      </c>
      <c r="C13" s="2">
        <v>93.625</v>
      </c>
      <c r="D13" s="2">
        <v>88.715999999999994</v>
      </c>
      <c r="E13" s="2">
        <v>89.194000000000003</v>
      </c>
    </row>
    <row r="14" spans="1:5" x14ac:dyDescent="0.25">
      <c r="A14" s="1">
        <v>39082</v>
      </c>
      <c r="B14" s="2">
        <v>92.43</v>
      </c>
      <c r="C14" s="2">
        <v>95.122</v>
      </c>
      <c r="D14" s="2">
        <v>89.543999999999997</v>
      </c>
      <c r="E14" s="2">
        <v>89.991</v>
      </c>
    </row>
    <row r="15" spans="1:5" x14ac:dyDescent="0.25">
      <c r="A15" s="1">
        <v>39447</v>
      </c>
      <c r="B15" s="2">
        <v>93.322999999999993</v>
      </c>
      <c r="C15" s="2">
        <v>96.149000000000001</v>
      </c>
      <c r="D15" s="2">
        <v>90.816999999999993</v>
      </c>
      <c r="E15" s="2">
        <v>90.793999999999997</v>
      </c>
    </row>
    <row r="16" spans="1:5" x14ac:dyDescent="0.25">
      <c r="A16" s="1">
        <v>39813</v>
      </c>
      <c r="B16" s="2">
        <v>93.088999999999999</v>
      </c>
      <c r="C16" s="2">
        <v>95.828000000000003</v>
      </c>
      <c r="D16" s="2">
        <v>91.97</v>
      </c>
      <c r="E16" s="2">
        <v>91.298000000000002</v>
      </c>
    </row>
    <row r="17" spans="1:5" x14ac:dyDescent="0.25">
      <c r="A17" s="1">
        <v>40178</v>
      </c>
      <c r="B17" s="2">
        <v>92.025000000000006</v>
      </c>
      <c r="C17" s="2">
        <v>93.393000000000001</v>
      </c>
      <c r="D17" s="2">
        <v>94.917000000000002</v>
      </c>
      <c r="E17" s="2">
        <v>92.361999999999995</v>
      </c>
    </row>
    <row r="18" spans="1:5" x14ac:dyDescent="0.25">
      <c r="A18" s="1">
        <v>40543</v>
      </c>
      <c r="B18" s="2">
        <v>94.695999999999998</v>
      </c>
      <c r="C18" s="2">
        <v>96.337000000000003</v>
      </c>
      <c r="D18" s="2">
        <v>97.424000000000007</v>
      </c>
      <c r="E18" s="2">
        <v>95.385999999999996</v>
      </c>
    </row>
    <row r="19" spans="1:5" x14ac:dyDescent="0.25">
      <c r="A19" s="1">
        <v>40908</v>
      </c>
      <c r="B19" s="2">
        <v>96.504999999999995</v>
      </c>
      <c r="C19" s="2">
        <v>98.16</v>
      </c>
      <c r="D19" s="2">
        <v>97.480999999999995</v>
      </c>
      <c r="E19" s="2">
        <v>96.334999999999994</v>
      </c>
    </row>
    <row r="20" spans="1:5" x14ac:dyDescent="0.25">
      <c r="A20" s="1">
        <v>41274</v>
      </c>
      <c r="B20" s="2">
        <v>97.013000000000005</v>
      </c>
      <c r="C20" s="2">
        <v>97.655000000000001</v>
      </c>
      <c r="D20" s="2">
        <v>97.84</v>
      </c>
      <c r="E20" s="2">
        <v>96.792000000000002</v>
      </c>
    </row>
    <row r="21" spans="1:5" x14ac:dyDescent="0.25">
      <c r="A21" s="1">
        <v>41639</v>
      </c>
      <c r="B21" s="2">
        <v>97.921999999999997</v>
      </c>
      <c r="C21" s="2">
        <v>98.007999999999996</v>
      </c>
      <c r="D21" s="2">
        <v>98.527000000000001</v>
      </c>
      <c r="E21" s="2">
        <v>97.870999999999995</v>
      </c>
    </row>
    <row r="22" spans="1:5" x14ac:dyDescent="0.25">
      <c r="A22" s="1">
        <v>42004</v>
      </c>
      <c r="B22" s="2">
        <v>98.617000000000004</v>
      </c>
      <c r="C22" s="2">
        <v>98.679000000000002</v>
      </c>
      <c r="D22" s="2">
        <v>99.075999999999993</v>
      </c>
      <c r="E22" s="2">
        <v>98.772999999999996</v>
      </c>
    </row>
    <row r="23" spans="1:5" x14ac:dyDescent="0.25">
      <c r="A23" s="1">
        <v>42369</v>
      </c>
      <c r="B23" s="2">
        <v>100</v>
      </c>
      <c r="C23" s="2">
        <v>100</v>
      </c>
      <c r="D23" s="2">
        <v>100</v>
      </c>
      <c r="E23" s="2">
        <v>100</v>
      </c>
    </row>
    <row r="24" spans="1:5" x14ac:dyDescent="0.25">
      <c r="A24" s="1">
        <v>42735</v>
      </c>
      <c r="B24" s="2">
        <v>100.363</v>
      </c>
      <c r="C24" s="2">
        <v>100.634</v>
      </c>
      <c r="D24" s="2">
        <v>100.357</v>
      </c>
      <c r="E24" s="2">
        <v>100.108</v>
      </c>
    </row>
    <row r="25" spans="1:5" x14ac:dyDescent="0.25">
      <c r="A25" s="1">
        <v>43100</v>
      </c>
      <c r="B25" s="2">
        <v>102.096</v>
      </c>
      <c r="C25" s="2">
        <v>101.798</v>
      </c>
      <c r="D25" s="2">
        <v>101.474</v>
      </c>
      <c r="E25" s="2">
        <v>101.31100000000001</v>
      </c>
    </row>
    <row r="26" spans="1:5" x14ac:dyDescent="0.25">
      <c r="A26" s="1">
        <v>43465</v>
      </c>
      <c r="B26" s="2">
        <v>102.78400000000001</v>
      </c>
      <c r="C26" s="2">
        <v>102.331</v>
      </c>
      <c r="D26" s="2">
        <v>102.791</v>
      </c>
      <c r="E26" s="2">
        <v>102.71599999999999</v>
      </c>
    </row>
    <row r="27" spans="1:5" x14ac:dyDescent="0.25">
      <c r="A27" s="1">
        <v>43830</v>
      </c>
      <c r="B27" s="2">
        <v>103.928</v>
      </c>
      <c r="C27" s="2">
        <v>103.127</v>
      </c>
      <c r="D27" s="2">
        <v>104.181</v>
      </c>
      <c r="E27" s="2">
        <v>104.062</v>
      </c>
    </row>
    <row r="28" spans="1:5" x14ac:dyDescent="0.25">
      <c r="A28" s="1">
        <v>44196</v>
      </c>
      <c r="B28" s="2">
        <v>105.351</v>
      </c>
      <c r="C28" s="2">
        <v>98.742000000000004</v>
      </c>
      <c r="D28" s="2">
        <v>108.93300000000001</v>
      </c>
      <c r="E28" s="2">
        <v>108.36799999999999</v>
      </c>
    </row>
    <row r="29" spans="1:5" x14ac:dyDescent="0.25">
      <c r="A29" s="1">
        <v>44561</v>
      </c>
      <c r="B29" s="2">
        <v>105.818</v>
      </c>
      <c r="C29" s="2">
        <v>103.29</v>
      </c>
      <c r="D29" s="2">
        <v>110.428</v>
      </c>
      <c r="E29" s="2">
        <v>111.108</v>
      </c>
    </row>
    <row r="30" spans="1:5" x14ac:dyDescent="0.25">
      <c r="A30" s="1">
        <v>44926</v>
      </c>
      <c r="B30" s="2">
        <v>106.497</v>
      </c>
      <c r="C30" s="2">
        <v>104.773</v>
      </c>
      <c r="D30" s="2">
        <v>108.655</v>
      </c>
      <c r="E30" s="2">
        <v>109.26900000000001</v>
      </c>
    </row>
    <row r="31" spans="1:5" x14ac:dyDescent="0.25">
      <c r="A31" s="1">
        <v>45291</v>
      </c>
      <c r="B31" s="2">
        <v>105.899</v>
      </c>
      <c r="C31" s="2">
        <v>103.971</v>
      </c>
      <c r="D31" s="2">
        <v>112.072</v>
      </c>
      <c r="E31" s="2">
        <v>109.569</v>
      </c>
    </row>
    <row r="33" spans="2:5" x14ac:dyDescent="0.25">
      <c r="B33" s="3">
        <f>B31/B21*100-100</f>
        <v>8.1462796919997658</v>
      </c>
      <c r="C33" s="3">
        <f t="shared" ref="C33:E33" si="0">C31/C21*100-100</f>
        <v>6.0841972083911458</v>
      </c>
      <c r="D33" s="3">
        <f t="shared" si="0"/>
        <v>13.74750068509141</v>
      </c>
      <c r="E33" s="3">
        <f t="shared" si="0"/>
        <v>11.952468044671051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4"/>
  <sheetViews>
    <sheetView workbookViewId="0">
      <selection activeCell="F33" sqref="F33"/>
    </sheetView>
  </sheetViews>
  <sheetFormatPr baseColWidth="10" defaultColWidth="9.140625" defaultRowHeight="15" x14ac:dyDescent="0.25"/>
  <cols>
    <col min="6" max="6" width="35.140625" customWidth="1"/>
  </cols>
  <sheetData>
    <row r="1" spans="1:13" x14ac:dyDescent="0.25">
      <c r="A1" t="s">
        <v>6</v>
      </c>
      <c r="B1" t="s">
        <v>7</v>
      </c>
      <c r="C1" t="s">
        <v>8</v>
      </c>
      <c r="D1" t="s">
        <v>9</v>
      </c>
      <c r="G1" s="4" t="s">
        <v>10</v>
      </c>
      <c r="H1" s="4" t="s">
        <v>11</v>
      </c>
      <c r="I1" s="4" t="s">
        <v>12</v>
      </c>
    </row>
    <row r="2" spans="1:13" x14ac:dyDescent="0.25">
      <c r="A2" s="5"/>
      <c r="B2" s="5">
        <v>0.98160845041275024</v>
      </c>
      <c r="C2" s="5"/>
      <c r="D2" t="s">
        <v>13</v>
      </c>
      <c r="G2" s="4" t="s">
        <v>14</v>
      </c>
      <c r="H2" s="4" t="s">
        <v>15</v>
      </c>
      <c r="I2" s="4" t="s">
        <v>16</v>
      </c>
    </row>
    <row r="3" spans="1:13" x14ac:dyDescent="0.25">
      <c r="A3" s="5"/>
      <c r="B3" s="5">
        <v>0.98160481452941895</v>
      </c>
      <c r="C3" s="5"/>
      <c r="D3" t="s">
        <v>17</v>
      </c>
      <c r="G3" s="6">
        <f>COUNTIF(A2:A374,"&gt;0")</f>
        <v>118</v>
      </c>
      <c r="H3">
        <f>COUNTIF(B2:B374,"&gt;0")</f>
        <v>217</v>
      </c>
      <c r="I3">
        <f>COUNTIF(C2:C374,"&gt;0")</f>
        <v>38</v>
      </c>
      <c r="J3" s="6">
        <f>SUM(G3:I3)</f>
        <v>373</v>
      </c>
    </row>
    <row r="4" spans="1:13" x14ac:dyDescent="0.25">
      <c r="A4" s="5"/>
      <c r="B4" s="5">
        <v>1.0078154802322388</v>
      </c>
      <c r="C4" s="5"/>
      <c r="D4" t="s">
        <v>18</v>
      </c>
      <c r="G4" s="3">
        <f>G3/$J$3*100</f>
        <v>31.635388739946379</v>
      </c>
      <c r="H4" s="3">
        <f t="shared" ref="H4:I4" si="0">H3/$J$3*100</f>
        <v>58.176943699731908</v>
      </c>
      <c r="I4" s="3">
        <f t="shared" si="0"/>
        <v>10.187667560321715</v>
      </c>
    </row>
    <row r="5" spans="1:13" x14ac:dyDescent="0.25">
      <c r="A5" s="5">
        <v>0.95384281873703003</v>
      </c>
      <c r="B5" s="5"/>
      <c r="C5" s="5"/>
      <c r="D5" t="s">
        <v>19</v>
      </c>
    </row>
    <row r="6" spans="1:13" x14ac:dyDescent="0.25">
      <c r="A6" s="5"/>
      <c r="B6" s="5">
        <v>0.95520812273025513</v>
      </c>
      <c r="C6" s="5"/>
      <c r="D6" t="s">
        <v>20</v>
      </c>
      <c r="G6" s="6"/>
    </row>
    <row r="7" spans="1:13" x14ac:dyDescent="0.25">
      <c r="A7" s="5"/>
      <c r="B7" s="5">
        <v>0.96317225694656372</v>
      </c>
      <c r="C7" s="5"/>
      <c r="D7" t="s">
        <v>21</v>
      </c>
      <c r="F7" s="4" t="s">
        <v>22</v>
      </c>
      <c r="G7">
        <f>COUNTIF(A2:A184,"&gt;0")</f>
        <v>36</v>
      </c>
      <c r="H7">
        <f>COUNTIF(B2:B184,"&gt;0")</f>
        <v>116</v>
      </c>
      <c r="I7">
        <f>COUNTIF(C2:C184,"&gt;0")</f>
        <v>31</v>
      </c>
      <c r="J7">
        <f>SUM(G7:I7)</f>
        <v>183</v>
      </c>
      <c r="K7" s="6">
        <f>G7/$J7*100</f>
        <v>19.672131147540984</v>
      </c>
      <c r="L7" s="6">
        <f t="shared" ref="L7:M14" si="1">H7/$J7*100</f>
        <v>63.387978142076506</v>
      </c>
      <c r="M7" s="6">
        <f t="shared" si="1"/>
        <v>16.939890710382514</v>
      </c>
    </row>
    <row r="8" spans="1:13" x14ac:dyDescent="0.25">
      <c r="A8" s="5">
        <v>0.9586368203163147</v>
      </c>
      <c r="B8" s="5"/>
      <c r="C8" s="5"/>
      <c r="D8" t="s">
        <v>23</v>
      </c>
      <c r="F8" s="4" t="s">
        <v>24</v>
      </c>
      <c r="G8">
        <f>COUNTIF(A184:A206,"&gt;0")</f>
        <v>12</v>
      </c>
      <c r="H8">
        <f>COUNTIF(B184:B206,"&gt;0")</f>
        <v>11</v>
      </c>
      <c r="I8">
        <f>COUNTIF(C184:C206,"&gt;0")</f>
        <v>0</v>
      </c>
      <c r="J8">
        <f t="shared" ref="J8:J14" si="2">SUM(G8:I8)</f>
        <v>23</v>
      </c>
      <c r="K8" s="6">
        <f t="shared" ref="K8:K14" si="3">G8/$J8*100</f>
        <v>52.173913043478258</v>
      </c>
      <c r="L8" s="6">
        <f t="shared" si="1"/>
        <v>47.826086956521742</v>
      </c>
      <c r="M8" s="6">
        <f t="shared" si="1"/>
        <v>0</v>
      </c>
    </row>
    <row r="9" spans="1:13" x14ac:dyDescent="0.25">
      <c r="A9" s="5">
        <v>0.94301748275756836</v>
      </c>
      <c r="B9" s="5"/>
      <c r="C9" s="5"/>
      <c r="D9" t="s">
        <v>25</v>
      </c>
      <c r="F9" s="4" t="s">
        <v>26</v>
      </c>
      <c r="G9">
        <f>COUNTIF(A207:A284,"&gt;0")</f>
        <v>31</v>
      </c>
      <c r="H9">
        <f>COUNTIF(B207:B284,"&gt;0")</f>
        <v>47</v>
      </c>
      <c r="I9">
        <f>COUNTIF(C207:C284,"&gt;0")</f>
        <v>0</v>
      </c>
      <c r="J9">
        <f t="shared" si="2"/>
        <v>78</v>
      </c>
      <c r="K9" s="6">
        <f t="shared" si="3"/>
        <v>39.743589743589745</v>
      </c>
      <c r="L9" s="6">
        <f t="shared" si="1"/>
        <v>60.256410256410255</v>
      </c>
      <c r="M9" s="6">
        <f t="shared" si="1"/>
        <v>0</v>
      </c>
    </row>
    <row r="10" spans="1:13" x14ac:dyDescent="0.25">
      <c r="A10" s="5">
        <v>0.91648542881011963</v>
      </c>
      <c r="B10" s="5"/>
      <c r="C10" s="5"/>
      <c r="D10" t="s">
        <v>27</v>
      </c>
      <c r="F10" s="4" t="s">
        <v>28</v>
      </c>
      <c r="G10">
        <f>COUNTIF(A284:A301,"&gt;0")</f>
        <v>1</v>
      </c>
      <c r="H10">
        <f>COUNTIF(B284:B301,"&gt;0")</f>
        <v>15</v>
      </c>
      <c r="I10">
        <f>COUNTIF(C284:C301,"&gt;0")</f>
        <v>2</v>
      </c>
      <c r="J10">
        <f t="shared" si="2"/>
        <v>18</v>
      </c>
      <c r="K10" s="6">
        <f t="shared" si="3"/>
        <v>5.5555555555555554</v>
      </c>
      <c r="L10" s="6">
        <f t="shared" si="1"/>
        <v>83.333333333333343</v>
      </c>
      <c r="M10" s="6">
        <f t="shared" si="1"/>
        <v>11.111111111111111</v>
      </c>
    </row>
    <row r="11" spans="1:13" x14ac:dyDescent="0.25">
      <c r="A11" s="5"/>
      <c r="B11" s="5"/>
      <c r="C11" s="5">
        <v>1.0224936008453369</v>
      </c>
      <c r="D11" t="s">
        <v>29</v>
      </c>
      <c r="F11" s="4" t="s">
        <v>30</v>
      </c>
      <c r="G11">
        <f>COUNTIF(A302:A309,"&gt;0")</f>
        <v>5</v>
      </c>
      <c r="H11">
        <f>COUNTIF(B302:B309,"&gt;0")</f>
        <v>3</v>
      </c>
      <c r="I11">
        <f>COUNTIF(C302:C309,"&gt;0")</f>
        <v>0</v>
      </c>
      <c r="J11">
        <f t="shared" si="2"/>
        <v>8</v>
      </c>
      <c r="K11" s="6">
        <f t="shared" si="3"/>
        <v>62.5</v>
      </c>
      <c r="L11" s="6">
        <f t="shared" si="1"/>
        <v>37.5</v>
      </c>
      <c r="M11" s="6">
        <f t="shared" si="1"/>
        <v>0</v>
      </c>
    </row>
    <row r="12" spans="1:13" x14ac:dyDescent="0.25">
      <c r="A12" s="5">
        <v>0.873604416847229</v>
      </c>
      <c r="B12" s="5"/>
      <c r="C12" s="5"/>
      <c r="D12" t="s">
        <v>31</v>
      </c>
      <c r="F12" s="4" t="s">
        <v>32</v>
      </c>
      <c r="G12">
        <f>COUNTIF(A310:A327,"&gt;0")</f>
        <v>3</v>
      </c>
      <c r="H12">
        <f>COUNTIF(B310:B327,"&gt;0")</f>
        <v>13</v>
      </c>
      <c r="I12">
        <f>COUNTIF(C310:C327,"&gt;0")</f>
        <v>2</v>
      </c>
      <c r="J12">
        <f t="shared" si="2"/>
        <v>18</v>
      </c>
      <c r="K12" s="6">
        <f t="shared" si="3"/>
        <v>16.666666666666664</v>
      </c>
      <c r="L12" s="6">
        <f t="shared" si="1"/>
        <v>72.222222222222214</v>
      </c>
      <c r="M12" s="6">
        <f t="shared" si="1"/>
        <v>11.111111111111111</v>
      </c>
    </row>
    <row r="13" spans="1:13" x14ac:dyDescent="0.25">
      <c r="A13" s="5">
        <v>0.95413380861282349</v>
      </c>
      <c r="B13" s="5"/>
      <c r="C13" s="5"/>
      <c r="D13" t="s">
        <v>33</v>
      </c>
      <c r="F13" s="4" t="s">
        <v>34</v>
      </c>
      <c r="G13">
        <f>COUNTIF(A328:A346,"&gt;0")</f>
        <v>11</v>
      </c>
      <c r="H13">
        <f>COUNTIF(B328:B346,"&gt;0")</f>
        <v>6</v>
      </c>
      <c r="I13">
        <f>COUNTIF(C328:C346,"&gt;0")</f>
        <v>2</v>
      </c>
      <c r="J13">
        <f t="shared" si="2"/>
        <v>19</v>
      </c>
      <c r="K13" s="6">
        <f t="shared" si="3"/>
        <v>57.894736842105267</v>
      </c>
      <c r="L13" s="6">
        <f t="shared" si="1"/>
        <v>31.578947368421051</v>
      </c>
      <c r="M13" s="6">
        <f t="shared" si="1"/>
        <v>10.526315789473683</v>
      </c>
    </row>
    <row r="14" spans="1:13" x14ac:dyDescent="0.25">
      <c r="A14" s="5"/>
      <c r="B14" s="5">
        <v>1.0377397537231445</v>
      </c>
      <c r="C14" s="5"/>
      <c r="D14" t="s">
        <v>35</v>
      </c>
      <c r="F14" s="4" t="s">
        <v>36</v>
      </c>
      <c r="G14">
        <f>COUNTIF(A347:A374,"&gt;0")</f>
        <v>19</v>
      </c>
      <c r="H14">
        <f>COUNTIF(B347:B374,"&gt;0")</f>
        <v>8</v>
      </c>
      <c r="I14">
        <f>COUNTIF(C347:C374,"&gt;0")</f>
        <v>1</v>
      </c>
      <c r="J14">
        <f t="shared" si="2"/>
        <v>28</v>
      </c>
      <c r="K14" s="6">
        <f t="shared" si="3"/>
        <v>67.857142857142861</v>
      </c>
      <c r="L14" s="6">
        <f t="shared" si="1"/>
        <v>28.571428571428569</v>
      </c>
      <c r="M14" s="6">
        <f t="shared" si="1"/>
        <v>3.5714285714285712</v>
      </c>
    </row>
    <row r="15" spans="1:13" x14ac:dyDescent="0.25">
      <c r="A15" s="5"/>
      <c r="B15" s="5">
        <v>0.99019664525985718</v>
      </c>
      <c r="C15" s="5"/>
      <c r="D15" t="s">
        <v>37</v>
      </c>
    </row>
    <row r="16" spans="1:13" x14ac:dyDescent="0.25">
      <c r="A16" s="5">
        <v>0.93966346979141235</v>
      </c>
      <c r="B16" s="5"/>
      <c r="C16" s="5"/>
      <c r="D16" t="s">
        <v>38</v>
      </c>
    </row>
    <row r="17" spans="1:4" x14ac:dyDescent="0.25">
      <c r="A17" s="5">
        <v>0.91530543565750122</v>
      </c>
      <c r="B17" s="5"/>
      <c r="C17" s="5"/>
      <c r="D17" t="s">
        <v>39</v>
      </c>
    </row>
    <row r="18" spans="1:4" x14ac:dyDescent="0.25">
      <c r="A18" s="5">
        <v>0.93585312366485596</v>
      </c>
      <c r="B18" s="5"/>
      <c r="C18" s="5"/>
      <c r="D18" t="s">
        <v>40</v>
      </c>
    </row>
    <row r="19" spans="1:4" x14ac:dyDescent="0.25">
      <c r="A19" s="5"/>
      <c r="B19" s="5">
        <v>0.95013463497161865</v>
      </c>
      <c r="C19" s="5"/>
      <c r="D19" t="s">
        <v>41</v>
      </c>
    </row>
    <row r="20" spans="1:4" x14ac:dyDescent="0.25">
      <c r="A20" s="5"/>
      <c r="B20" s="5">
        <v>1.0124303102493286</v>
      </c>
      <c r="C20" s="5"/>
      <c r="D20" t="s">
        <v>42</v>
      </c>
    </row>
    <row r="21" spans="1:4" x14ac:dyDescent="0.25">
      <c r="A21" s="5"/>
      <c r="B21" s="5">
        <v>0.99612903594970703</v>
      </c>
      <c r="C21" s="5"/>
      <c r="D21" t="s">
        <v>43</v>
      </c>
    </row>
    <row r="22" spans="1:4" x14ac:dyDescent="0.25">
      <c r="A22" s="5">
        <v>0.88525652885437012</v>
      </c>
      <c r="B22" s="5"/>
      <c r="C22" s="5"/>
      <c r="D22" t="s">
        <v>44</v>
      </c>
    </row>
    <row r="23" spans="1:4" x14ac:dyDescent="0.25">
      <c r="A23" s="5"/>
      <c r="B23" s="5">
        <v>0.97246092557907104</v>
      </c>
      <c r="C23" s="5"/>
      <c r="D23" t="s">
        <v>45</v>
      </c>
    </row>
    <row r="24" spans="1:4" x14ac:dyDescent="0.25">
      <c r="A24" s="5"/>
      <c r="B24" s="5">
        <v>0.95268112421035767</v>
      </c>
      <c r="C24" s="5"/>
      <c r="D24" t="s">
        <v>46</v>
      </c>
    </row>
    <row r="25" spans="1:4" x14ac:dyDescent="0.25">
      <c r="A25" s="5">
        <v>0.89004909992218018</v>
      </c>
      <c r="B25" s="5"/>
      <c r="C25" s="5"/>
      <c r="D25" t="s">
        <v>47</v>
      </c>
    </row>
    <row r="26" spans="1:4" x14ac:dyDescent="0.25">
      <c r="A26" s="5"/>
      <c r="B26" s="5">
        <v>0.98383384943008423</v>
      </c>
      <c r="C26" s="5"/>
      <c r="D26" t="s">
        <v>48</v>
      </c>
    </row>
    <row r="27" spans="1:4" x14ac:dyDescent="0.25">
      <c r="A27" s="5">
        <v>0.95765697956085205</v>
      </c>
      <c r="B27" s="5"/>
      <c r="C27" s="5"/>
      <c r="D27" t="s">
        <v>49</v>
      </c>
    </row>
    <row r="28" spans="1:4" x14ac:dyDescent="0.25">
      <c r="A28" s="5">
        <v>0.91243797540664673</v>
      </c>
      <c r="B28" s="5"/>
      <c r="C28" s="5"/>
      <c r="D28" t="s">
        <v>50</v>
      </c>
    </row>
    <row r="29" spans="1:4" x14ac:dyDescent="0.25">
      <c r="A29" s="5"/>
      <c r="B29" s="5">
        <v>0.95726370811462402</v>
      </c>
      <c r="C29" s="5"/>
      <c r="D29" t="s">
        <v>51</v>
      </c>
    </row>
    <row r="30" spans="1:4" x14ac:dyDescent="0.25">
      <c r="A30" s="5">
        <v>0.93182098865509033</v>
      </c>
      <c r="B30" s="5"/>
      <c r="C30" s="5"/>
      <c r="D30" t="s">
        <v>52</v>
      </c>
    </row>
    <row r="31" spans="1:4" x14ac:dyDescent="0.25">
      <c r="A31" s="5"/>
      <c r="B31" s="5">
        <v>0.99648582935333252</v>
      </c>
      <c r="C31" s="5"/>
      <c r="D31" t="s">
        <v>53</v>
      </c>
    </row>
    <row r="32" spans="1:4" x14ac:dyDescent="0.25">
      <c r="A32" s="5"/>
      <c r="B32" s="5">
        <v>0.97764724493026733</v>
      </c>
      <c r="C32" s="5"/>
      <c r="D32" t="s">
        <v>54</v>
      </c>
    </row>
    <row r="33" spans="1:4" x14ac:dyDescent="0.25">
      <c r="A33" s="5"/>
      <c r="B33" s="5">
        <v>1.032707691192627</v>
      </c>
      <c r="C33" s="5"/>
      <c r="D33" t="s">
        <v>55</v>
      </c>
    </row>
    <row r="34" spans="1:4" x14ac:dyDescent="0.25">
      <c r="A34" s="5"/>
      <c r="B34" s="5">
        <v>0.95427513122558594</v>
      </c>
      <c r="C34" s="5"/>
      <c r="D34" t="s">
        <v>56</v>
      </c>
    </row>
    <row r="35" spans="1:4" x14ac:dyDescent="0.25">
      <c r="A35" s="5">
        <v>0.95485258102416992</v>
      </c>
      <c r="B35" s="5"/>
      <c r="C35" s="5"/>
      <c r="D35" t="s">
        <v>57</v>
      </c>
    </row>
    <row r="36" spans="1:4" x14ac:dyDescent="0.25">
      <c r="A36" s="5"/>
      <c r="B36" s="5">
        <v>0.94354289770126343</v>
      </c>
      <c r="C36" s="5"/>
      <c r="D36" t="s">
        <v>58</v>
      </c>
    </row>
    <row r="37" spans="1:4" x14ac:dyDescent="0.25">
      <c r="A37" s="5">
        <v>0.93839371204376221</v>
      </c>
      <c r="B37" s="5"/>
      <c r="C37" s="5"/>
      <c r="D37" t="s">
        <v>59</v>
      </c>
    </row>
    <row r="38" spans="1:4" x14ac:dyDescent="0.25">
      <c r="A38" s="5"/>
      <c r="B38" s="5">
        <v>0.99498122930526733</v>
      </c>
      <c r="C38" s="5"/>
      <c r="D38" t="s">
        <v>60</v>
      </c>
    </row>
    <row r="39" spans="1:4" x14ac:dyDescent="0.25">
      <c r="A39" s="5"/>
      <c r="B39" s="5">
        <v>1.0154784917831421</v>
      </c>
      <c r="C39" s="5"/>
      <c r="D39" t="s">
        <v>61</v>
      </c>
    </row>
    <row r="40" spans="1:4" x14ac:dyDescent="0.25">
      <c r="A40" s="5"/>
      <c r="B40" s="5">
        <v>1.0261805057525635</v>
      </c>
      <c r="C40" s="5"/>
      <c r="D40" t="s">
        <v>62</v>
      </c>
    </row>
    <row r="41" spans="1:4" x14ac:dyDescent="0.25">
      <c r="A41" s="5">
        <v>0.95673871040344238</v>
      </c>
      <c r="B41" s="5"/>
      <c r="C41" s="5"/>
      <c r="D41" t="s">
        <v>63</v>
      </c>
    </row>
    <row r="42" spans="1:4" x14ac:dyDescent="0.25">
      <c r="A42" s="5">
        <v>0.94512438774108887</v>
      </c>
      <c r="B42" s="5"/>
      <c r="C42" s="5"/>
      <c r="D42" t="s">
        <v>64</v>
      </c>
    </row>
    <row r="43" spans="1:4" x14ac:dyDescent="0.25">
      <c r="A43" s="5">
        <v>0.9736371636390686</v>
      </c>
      <c r="B43" s="5"/>
      <c r="C43" s="5"/>
      <c r="D43" t="s">
        <v>65</v>
      </c>
    </row>
    <row r="44" spans="1:4" x14ac:dyDescent="0.25">
      <c r="A44" s="5"/>
      <c r="B44" s="5"/>
      <c r="C44" s="5">
        <v>1.0308212041854858</v>
      </c>
      <c r="D44" t="s">
        <v>66</v>
      </c>
    </row>
    <row r="45" spans="1:4" x14ac:dyDescent="0.25">
      <c r="A45" s="5"/>
      <c r="B45" s="5">
        <v>0.98684507608413696</v>
      </c>
      <c r="C45" s="5"/>
      <c r="D45" t="s">
        <v>67</v>
      </c>
    </row>
    <row r="46" spans="1:4" x14ac:dyDescent="0.25">
      <c r="A46" s="5">
        <v>0.93432438373565674</v>
      </c>
      <c r="B46" s="5"/>
      <c r="C46" s="5"/>
      <c r="D46" t="s">
        <v>68</v>
      </c>
    </row>
    <row r="47" spans="1:4" x14ac:dyDescent="0.25">
      <c r="A47" s="5"/>
      <c r="B47" s="5">
        <v>0.93830156326293945</v>
      </c>
      <c r="C47" s="5"/>
      <c r="D47" t="s">
        <v>69</v>
      </c>
    </row>
    <row r="48" spans="1:4" x14ac:dyDescent="0.25">
      <c r="A48" s="5">
        <v>0.96068459749221802</v>
      </c>
      <c r="B48" s="5"/>
      <c r="C48" s="5"/>
      <c r="D48" t="s">
        <v>70</v>
      </c>
    </row>
    <row r="49" spans="1:4" x14ac:dyDescent="0.25">
      <c r="A49" s="5"/>
      <c r="B49" s="5">
        <v>0.97126549482345581</v>
      </c>
      <c r="C49" s="5"/>
      <c r="D49" t="s">
        <v>71</v>
      </c>
    </row>
    <row r="50" spans="1:4" x14ac:dyDescent="0.25">
      <c r="A50" s="5">
        <v>0.96107631921768188</v>
      </c>
      <c r="B50" s="5"/>
      <c r="C50" s="5"/>
      <c r="D50" t="s">
        <v>72</v>
      </c>
    </row>
    <row r="51" spans="1:4" x14ac:dyDescent="0.25">
      <c r="A51" s="5"/>
      <c r="B51" s="5"/>
      <c r="C51" s="5">
        <v>1.0517539978027344</v>
      </c>
      <c r="D51" t="s">
        <v>73</v>
      </c>
    </row>
    <row r="52" spans="1:4" x14ac:dyDescent="0.25">
      <c r="A52" s="5"/>
      <c r="B52" s="5"/>
      <c r="C52" s="5">
        <v>1.047704815864563</v>
      </c>
      <c r="D52" t="s">
        <v>74</v>
      </c>
    </row>
    <row r="53" spans="1:4" x14ac:dyDescent="0.25">
      <c r="A53" s="5"/>
      <c r="B53" s="5">
        <v>0.97499805688858032</v>
      </c>
      <c r="C53" s="5"/>
      <c r="D53" t="s">
        <v>75</v>
      </c>
    </row>
    <row r="54" spans="1:4" x14ac:dyDescent="0.25">
      <c r="A54" s="5"/>
      <c r="B54" s="5">
        <v>1.0120481252670288</v>
      </c>
      <c r="C54" s="5"/>
      <c r="D54" t="s">
        <v>76</v>
      </c>
    </row>
    <row r="55" spans="1:4" x14ac:dyDescent="0.25">
      <c r="A55" s="5"/>
      <c r="B55" s="5">
        <v>0.97004604339599609</v>
      </c>
      <c r="C55" s="5"/>
      <c r="D55" t="s">
        <v>77</v>
      </c>
    </row>
    <row r="56" spans="1:4" x14ac:dyDescent="0.25">
      <c r="A56" s="5"/>
      <c r="B56" s="5">
        <v>0.98162662982940674</v>
      </c>
      <c r="C56" s="5"/>
      <c r="D56" t="s">
        <v>78</v>
      </c>
    </row>
    <row r="57" spans="1:4" x14ac:dyDescent="0.25">
      <c r="A57" s="5">
        <v>0.91348165273666382</v>
      </c>
      <c r="B57" s="5"/>
      <c r="C57" s="5"/>
      <c r="D57" t="s">
        <v>79</v>
      </c>
    </row>
    <row r="58" spans="1:4" x14ac:dyDescent="0.25">
      <c r="A58" s="5"/>
      <c r="B58" s="5">
        <v>0.99282562732696533</v>
      </c>
      <c r="C58" s="5"/>
      <c r="D58" t="s">
        <v>80</v>
      </c>
    </row>
    <row r="59" spans="1:4" x14ac:dyDescent="0.25">
      <c r="A59" s="5"/>
      <c r="B59" s="5">
        <v>0.95472204685211182</v>
      </c>
      <c r="C59" s="5"/>
      <c r="D59" t="s">
        <v>81</v>
      </c>
    </row>
    <row r="60" spans="1:4" x14ac:dyDescent="0.25">
      <c r="A60" s="5"/>
      <c r="B60" s="5">
        <v>1.0057154893875122</v>
      </c>
      <c r="C60" s="5"/>
      <c r="D60" t="s">
        <v>82</v>
      </c>
    </row>
    <row r="61" spans="1:4" x14ac:dyDescent="0.25">
      <c r="A61" s="5"/>
      <c r="B61" s="5">
        <v>1.0159966945648193</v>
      </c>
      <c r="C61" s="5"/>
      <c r="D61" t="s">
        <v>83</v>
      </c>
    </row>
    <row r="62" spans="1:4" x14ac:dyDescent="0.25">
      <c r="A62" s="5"/>
      <c r="B62" s="5">
        <v>1.0340431928634644</v>
      </c>
      <c r="C62" s="5"/>
      <c r="D62" t="s">
        <v>84</v>
      </c>
    </row>
    <row r="63" spans="1:4" x14ac:dyDescent="0.25">
      <c r="A63" s="5"/>
      <c r="B63" s="5">
        <v>1.014284610748291</v>
      </c>
      <c r="C63" s="5"/>
      <c r="D63" t="s">
        <v>85</v>
      </c>
    </row>
    <row r="64" spans="1:4" x14ac:dyDescent="0.25">
      <c r="A64" s="5"/>
      <c r="B64" s="5">
        <v>1.0074692964553833</v>
      </c>
      <c r="C64" s="5"/>
      <c r="D64" t="s">
        <v>86</v>
      </c>
    </row>
    <row r="65" spans="1:4" x14ac:dyDescent="0.25">
      <c r="A65" s="5"/>
      <c r="B65" s="5">
        <v>0.9858253002166748</v>
      </c>
      <c r="C65" s="5"/>
      <c r="D65" t="s">
        <v>87</v>
      </c>
    </row>
    <row r="66" spans="1:4" x14ac:dyDescent="0.25">
      <c r="A66" s="5"/>
      <c r="B66" s="5">
        <v>1.0237354040145874</v>
      </c>
      <c r="C66" s="5"/>
      <c r="D66" t="s">
        <v>88</v>
      </c>
    </row>
    <row r="67" spans="1:4" x14ac:dyDescent="0.25">
      <c r="A67" s="5"/>
      <c r="B67" s="5">
        <v>0.96828436851501465</v>
      </c>
      <c r="C67" s="5"/>
      <c r="D67" t="s">
        <v>89</v>
      </c>
    </row>
    <row r="68" spans="1:4" x14ac:dyDescent="0.25">
      <c r="A68" s="5">
        <v>0.92853933572769165</v>
      </c>
      <c r="B68" s="5"/>
      <c r="C68" s="5"/>
      <c r="D68" t="s">
        <v>90</v>
      </c>
    </row>
    <row r="69" spans="1:4" x14ac:dyDescent="0.25">
      <c r="A69" s="5"/>
      <c r="B69" s="5">
        <v>0.99647724628448486</v>
      </c>
      <c r="C69" s="5"/>
      <c r="D69" t="s">
        <v>91</v>
      </c>
    </row>
    <row r="70" spans="1:4" x14ac:dyDescent="0.25">
      <c r="A70" s="5"/>
      <c r="B70" s="5">
        <v>0.94938850402832031</v>
      </c>
      <c r="C70" s="5"/>
      <c r="D70" t="s">
        <v>92</v>
      </c>
    </row>
    <row r="71" spans="1:4" x14ac:dyDescent="0.25">
      <c r="A71" s="5"/>
      <c r="B71" s="5">
        <v>0.99143457412719727</v>
      </c>
      <c r="C71" s="5"/>
      <c r="D71" t="s">
        <v>93</v>
      </c>
    </row>
    <row r="72" spans="1:4" x14ac:dyDescent="0.25">
      <c r="A72" s="5"/>
      <c r="B72" s="5">
        <v>1.0249538421630859</v>
      </c>
      <c r="C72" s="5"/>
      <c r="D72" t="s">
        <v>94</v>
      </c>
    </row>
    <row r="73" spans="1:4" x14ac:dyDescent="0.25">
      <c r="A73" s="5"/>
      <c r="B73" s="5"/>
      <c r="C73" s="5">
        <v>1.049341082572937</v>
      </c>
      <c r="D73" t="s">
        <v>95</v>
      </c>
    </row>
    <row r="74" spans="1:4" x14ac:dyDescent="0.25">
      <c r="A74" s="5"/>
      <c r="B74" s="5">
        <v>0.97805118560791016</v>
      </c>
      <c r="C74" s="5"/>
      <c r="D74" t="s">
        <v>96</v>
      </c>
    </row>
    <row r="75" spans="1:4" x14ac:dyDescent="0.25">
      <c r="A75" s="5"/>
      <c r="B75" s="5">
        <v>0.98276650905609131</v>
      </c>
      <c r="C75" s="5"/>
      <c r="D75" t="s">
        <v>97</v>
      </c>
    </row>
    <row r="76" spans="1:4" x14ac:dyDescent="0.25">
      <c r="A76" s="5"/>
      <c r="B76" s="5">
        <v>0.94871985912322998</v>
      </c>
      <c r="C76" s="5"/>
      <c r="D76" t="s">
        <v>98</v>
      </c>
    </row>
    <row r="77" spans="1:4" x14ac:dyDescent="0.25">
      <c r="A77" s="5"/>
      <c r="B77" s="5">
        <v>0.9965013861656189</v>
      </c>
      <c r="C77" s="5"/>
      <c r="D77" t="s">
        <v>99</v>
      </c>
    </row>
    <row r="78" spans="1:4" x14ac:dyDescent="0.25">
      <c r="A78" s="5"/>
      <c r="B78" s="5">
        <v>1.0100893974304199</v>
      </c>
      <c r="C78" s="5"/>
      <c r="D78" t="s">
        <v>100</v>
      </c>
    </row>
    <row r="79" spans="1:4" x14ac:dyDescent="0.25">
      <c r="A79" s="5"/>
      <c r="B79" s="5"/>
      <c r="C79" s="5">
        <v>1.0417684316635132</v>
      </c>
      <c r="D79" t="s">
        <v>101</v>
      </c>
    </row>
    <row r="80" spans="1:4" x14ac:dyDescent="0.25">
      <c r="A80" s="5"/>
      <c r="B80" s="5">
        <v>0.98713171482086182</v>
      </c>
      <c r="C80" s="5"/>
      <c r="D80" t="s">
        <v>102</v>
      </c>
    </row>
    <row r="81" spans="1:4" x14ac:dyDescent="0.25">
      <c r="A81" s="5"/>
      <c r="B81" s="5"/>
      <c r="C81" s="5">
        <v>1.0265153646469116</v>
      </c>
      <c r="D81" t="s">
        <v>103</v>
      </c>
    </row>
    <row r="82" spans="1:4" x14ac:dyDescent="0.25">
      <c r="A82" s="5"/>
      <c r="B82" s="5"/>
      <c r="C82" s="5">
        <v>1.1200581789016724</v>
      </c>
      <c r="D82" t="s">
        <v>104</v>
      </c>
    </row>
    <row r="83" spans="1:4" x14ac:dyDescent="0.25">
      <c r="A83" s="5"/>
      <c r="B83" s="5">
        <v>1.011559009552002</v>
      </c>
      <c r="C83" s="5"/>
      <c r="D83" t="s">
        <v>105</v>
      </c>
    </row>
    <row r="84" spans="1:4" x14ac:dyDescent="0.25">
      <c r="A84" s="5"/>
      <c r="B84" s="5">
        <v>1.0111873149871826</v>
      </c>
      <c r="C84" s="5"/>
      <c r="D84" t="s">
        <v>106</v>
      </c>
    </row>
    <row r="85" spans="1:4" x14ac:dyDescent="0.25">
      <c r="A85" s="5"/>
      <c r="B85" s="5">
        <v>0.95605230331420898</v>
      </c>
      <c r="C85" s="5"/>
      <c r="D85" t="s">
        <v>107</v>
      </c>
    </row>
    <row r="86" spans="1:4" x14ac:dyDescent="0.25">
      <c r="A86" s="5"/>
      <c r="B86" s="5"/>
      <c r="C86" s="5">
        <v>1.0559874773025513</v>
      </c>
      <c r="D86" t="s">
        <v>108</v>
      </c>
    </row>
    <row r="87" spans="1:4" x14ac:dyDescent="0.25">
      <c r="A87" s="5"/>
      <c r="B87" s="5">
        <v>1.0122627019882202</v>
      </c>
      <c r="C87" s="5"/>
      <c r="D87" t="s">
        <v>109</v>
      </c>
    </row>
    <row r="88" spans="1:4" x14ac:dyDescent="0.25">
      <c r="A88" s="5">
        <v>0.89124250411987305</v>
      </c>
      <c r="B88" s="5"/>
      <c r="C88" s="5"/>
      <c r="D88" t="s">
        <v>110</v>
      </c>
    </row>
    <row r="89" spans="1:4" x14ac:dyDescent="0.25">
      <c r="A89" s="5"/>
      <c r="B89" s="5">
        <v>1.0358930826187134</v>
      </c>
      <c r="C89" s="5"/>
      <c r="D89" t="s">
        <v>111</v>
      </c>
    </row>
    <row r="90" spans="1:4" x14ac:dyDescent="0.25">
      <c r="A90" s="5"/>
      <c r="B90" s="5">
        <v>0.99530130624771118</v>
      </c>
      <c r="C90" s="5"/>
      <c r="D90" t="s">
        <v>112</v>
      </c>
    </row>
    <row r="91" spans="1:4" x14ac:dyDescent="0.25">
      <c r="A91" s="5">
        <v>0.97757476568222046</v>
      </c>
      <c r="B91" s="5"/>
      <c r="C91" s="5"/>
      <c r="D91" t="s">
        <v>113</v>
      </c>
    </row>
    <row r="92" spans="1:4" x14ac:dyDescent="0.25">
      <c r="A92" s="5"/>
      <c r="B92" s="5"/>
      <c r="C92" s="5">
        <v>1.0163871049880981</v>
      </c>
      <c r="D92" t="s">
        <v>114</v>
      </c>
    </row>
    <row r="93" spans="1:4" x14ac:dyDescent="0.25">
      <c r="A93" s="5"/>
      <c r="B93" s="5">
        <v>0.96906071901321411</v>
      </c>
      <c r="C93" s="5"/>
      <c r="D93" t="s">
        <v>115</v>
      </c>
    </row>
    <row r="94" spans="1:4" x14ac:dyDescent="0.25">
      <c r="A94" s="5"/>
      <c r="B94" s="5">
        <v>1.0423358678817749</v>
      </c>
      <c r="C94" s="5"/>
      <c r="D94" t="s">
        <v>116</v>
      </c>
    </row>
    <row r="95" spans="1:4" x14ac:dyDescent="0.25">
      <c r="A95" s="5">
        <v>0.93953245878219604</v>
      </c>
      <c r="B95" s="5"/>
      <c r="C95" s="5"/>
      <c r="D95" t="s">
        <v>117</v>
      </c>
    </row>
    <row r="96" spans="1:4" x14ac:dyDescent="0.25">
      <c r="A96" s="5"/>
      <c r="B96" s="5">
        <v>1.0031424760818481</v>
      </c>
      <c r="C96" s="5"/>
      <c r="D96" t="s">
        <v>118</v>
      </c>
    </row>
    <row r="97" spans="1:4" x14ac:dyDescent="0.25">
      <c r="A97" s="5"/>
      <c r="B97" s="5">
        <v>1.0177650451660156</v>
      </c>
      <c r="C97" s="5"/>
      <c r="D97" t="s">
        <v>119</v>
      </c>
    </row>
    <row r="98" spans="1:4" x14ac:dyDescent="0.25">
      <c r="A98" s="5"/>
      <c r="B98" s="5"/>
      <c r="C98" s="5">
        <v>1.1363519430160522</v>
      </c>
      <c r="D98" t="s">
        <v>120</v>
      </c>
    </row>
    <row r="99" spans="1:4" x14ac:dyDescent="0.25">
      <c r="A99" s="5"/>
      <c r="B99" s="5">
        <v>1.0045775175094604</v>
      </c>
      <c r="C99" s="5"/>
      <c r="D99" t="s">
        <v>121</v>
      </c>
    </row>
    <row r="100" spans="1:4" x14ac:dyDescent="0.25">
      <c r="A100" s="5"/>
      <c r="B100" s="5">
        <v>1.0260909795761108</v>
      </c>
      <c r="C100" s="5"/>
      <c r="D100" t="s">
        <v>122</v>
      </c>
    </row>
    <row r="101" spans="1:4" x14ac:dyDescent="0.25">
      <c r="A101" s="5"/>
      <c r="B101" s="5">
        <v>1.0232222080230713</v>
      </c>
      <c r="C101" s="5"/>
      <c r="D101" t="s">
        <v>123</v>
      </c>
    </row>
    <row r="102" spans="1:4" x14ac:dyDescent="0.25">
      <c r="A102" s="5"/>
      <c r="B102" s="5">
        <v>0.99271321296691895</v>
      </c>
      <c r="C102" s="5"/>
      <c r="D102" t="s">
        <v>124</v>
      </c>
    </row>
    <row r="103" spans="1:4" x14ac:dyDescent="0.25">
      <c r="A103" s="5"/>
      <c r="B103" s="5">
        <v>1.0159237384796143</v>
      </c>
      <c r="C103" s="5"/>
      <c r="D103" t="s">
        <v>125</v>
      </c>
    </row>
    <row r="104" spans="1:4" x14ac:dyDescent="0.25">
      <c r="A104" s="5"/>
      <c r="B104" s="5">
        <v>1.0311806201934814</v>
      </c>
      <c r="C104" s="5"/>
      <c r="D104" t="s">
        <v>126</v>
      </c>
    </row>
    <row r="105" spans="1:4" x14ac:dyDescent="0.25">
      <c r="A105" s="5"/>
      <c r="B105" s="5"/>
      <c r="C105" s="5">
        <v>1.0324410200119019</v>
      </c>
      <c r="D105" t="s">
        <v>127</v>
      </c>
    </row>
    <row r="106" spans="1:4" x14ac:dyDescent="0.25">
      <c r="A106" s="5"/>
      <c r="B106" s="5">
        <v>1.0176961421966553</v>
      </c>
      <c r="C106" s="5"/>
      <c r="D106" t="s">
        <v>128</v>
      </c>
    </row>
    <row r="107" spans="1:4" x14ac:dyDescent="0.25">
      <c r="A107" s="5">
        <v>0.96926349401473999</v>
      </c>
      <c r="B107" s="5"/>
      <c r="C107" s="5"/>
      <c r="D107" t="s">
        <v>129</v>
      </c>
    </row>
    <row r="108" spans="1:4" x14ac:dyDescent="0.25">
      <c r="A108" s="5">
        <v>0.96495157480239868</v>
      </c>
      <c r="B108" s="5"/>
      <c r="C108" s="5"/>
      <c r="D108" t="s">
        <v>130</v>
      </c>
    </row>
    <row r="109" spans="1:4" x14ac:dyDescent="0.25">
      <c r="A109" s="5"/>
      <c r="B109" s="5">
        <v>1.0007805824279785</v>
      </c>
      <c r="C109" s="5"/>
      <c r="D109" t="s">
        <v>131</v>
      </c>
    </row>
    <row r="110" spans="1:4" x14ac:dyDescent="0.25">
      <c r="A110" s="5"/>
      <c r="B110" s="5">
        <v>0.99142324924468994</v>
      </c>
      <c r="C110" s="5"/>
      <c r="D110" t="s">
        <v>132</v>
      </c>
    </row>
    <row r="111" spans="1:4" x14ac:dyDescent="0.25">
      <c r="A111" s="5"/>
      <c r="B111" s="5">
        <v>0.98724585771560669</v>
      </c>
      <c r="C111" s="5"/>
      <c r="D111" t="s">
        <v>133</v>
      </c>
    </row>
    <row r="112" spans="1:4" x14ac:dyDescent="0.25">
      <c r="A112" s="5"/>
      <c r="B112" s="5">
        <v>1.0137156248092651</v>
      </c>
      <c r="C112" s="5"/>
      <c r="D112" t="s">
        <v>134</v>
      </c>
    </row>
    <row r="113" spans="1:4" x14ac:dyDescent="0.25">
      <c r="A113" s="5"/>
      <c r="B113" s="5">
        <v>1.0109721422195435</v>
      </c>
      <c r="C113" s="5"/>
      <c r="D113" t="s">
        <v>135</v>
      </c>
    </row>
    <row r="114" spans="1:4" x14ac:dyDescent="0.25">
      <c r="A114" s="5"/>
      <c r="B114" s="5">
        <v>1.0074349641799927</v>
      </c>
      <c r="C114" s="5"/>
      <c r="D114" t="s">
        <v>136</v>
      </c>
    </row>
    <row r="115" spans="1:4" x14ac:dyDescent="0.25">
      <c r="A115" s="5">
        <v>0.98307561874389648</v>
      </c>
      <c r="B115" s="5"/>
      <c r="C115" s="5"/>
      <c r="D115" t="s">
        <v>137</v>
      </c>
    </row>
    <row r="116" spans="1:4" x14ac:dyDescent="0.25">
      <c r="A116" s="5">
        <v>0.97252792119979858</v>
      </c>
      <c r="B116" s="5"/>
      <c r="C116" s="5"/>
      <c r="D116" t="s">
        <v>138</v>
      </c>
    </row>
    <row r="117" spans="1:4" x14ac:dyDescent="0.25">
      <c r="A117" s="5"/>
      <c r="B117" s="5">
        <v>0.99906152486801147</v>
      </c>
      <c r="C117" s="5"/>
      <c r="D117" t="s">
        <v>139</v>
      </c>
    </row>
    <row r="118" spans="1:4" x14ac:dyDescent="0.25">
      <c r="A118" s="5">
        <v>0.98080134391784668</v>
      </c>
      <c r="B118" s="5"/>
      <c r="C118" s="5"/>
      <c r="D118" t="s">
        <v>140</v>
      </c>
    </row>
    <row r="119" spans="1:4" x14ac:dyDescent="0.25">
      <c r="A119" s="5">
        <v>0.96050369739532471</v>
      </c>
      <c r="B119" s="5"/>
      <c r="C119" s="5"/>
      <c r="D119" t="s">
        <v>141</v>
      </c>
    </row>
    <row r="120" spans="1:4" x14ac:dyDescent="0.25">
      <c r="A120" s="5"/>
      <c r="B120" s="5">
        <v>1.0105066299438477</v>
      </c>
      <c r="C120" s="5"/>
      <c r="D120" t="s">
        <v>142</v>
      </c>
    </row>
    <row r="121" spans="1:4" x14ac:dyDescent="0.25">
      <c r="A121" s="5"/>
      <c r="B121" s="5">
        <v>1.0080000162124634</v>
      </c>
      <c r="C121" s="5"/>
      <c r="D121" t="s">
        <v>143</v>
      </c>
    </row>
    <row r="122" spans="1:4" x14ac:dyDescent="0.25">
      <c r="A122" s="5"/>
      <c r="B122" s="5">
        <v>1.0093053579330444</v>
      </c>
      <c r="C122" s="5"/>
      <c r="D122" t="s">
        <v>144</v>
      </c>
    </row>
    <row r="123" spans="1:4" x14ac:dyDescent="0.25">
      <c r="A123" s="5"/>
      <c r="B123" s="5">
        <v>1.0208628177642822</v>
      </c>
      <c r="C123" s="5"/>
      <c r="D123" t="s">
        <v>145</v>
      </c>
    </row>
    <row r="124" spans="1:4" x14ac:dyDescent="0.25">
      <c r="A124" s="5"/>
      <c r="B124" s="5"/>
      <c r="C124" s="5">
        <v>1.1098647117614746</v>
      </c>
      <c r="D124" t="s">
        <v>146</v>
      </c>
    </row>
    <row r="125" spans="1:4" x14ac:dyDescent="0.25">
      <c r="A125" s="5"/>
      <c r="B125" s="5">
        <v>1.032478928565979</v>
      </c>
      <c r="C125" s="5"/>
      <c r="D125" t="s">
        <v>147</v>
      </c>
    </row>
    <row r="126" spans="1:4" x14ac:dyDescent="0.25">
      <c r="A126" s="5"/>
      <c r="B126" s="5"/>
      <c r="C126" s="5">
        <v>1.0300036668777466</v>
      </c>
      <c r="D126" t="s">
        <v>148</v>
      </c>
    </row>
    <row r="127" spans="1:4" x14ac:dyDescent="0.25">
      <c r="A127" s="5"/>
      <c r="B127" s="5"/>
      <c r="C127" s="5">
        <v>1.0399136543273926</v>
      </c>
      <c r="D127" t="s">
        <v>149</v>
      </c>
    </row>
    <row r="128" spans="1:4" x14ac:dyDescent="0.25">
      <c r="A128" s="5">
        <v>0.89931684732437134</v>
      </c>
      <c r="B128" s="5"/>
      <c r="C128" s="5"/>
      <c r="D128" t="s">
        <v>150</v>
      </c>
    </row>
    <row r="129" spans="1:4" x14ac:dyDescent="0.25">
      <c r="A129" s="5"/>
      <c r="B129" s="5">
        <v>1.0200921297073364</v>
      </c>
      <c r="C129" s="5"/>
      <c r="D129" t="s">
        <v>151</v>
      </c>
    </row>
    <row r="130" spans="1:4" x14ac:dyDescent="0.25">
      <c r="A130" s="5"/>
      <c r="B130" s="5">
        <v>0.9763338565826416</v>
      </c>
      <c r="C130" s="5"/>
      <c r="D130" t="s">
        <v>152</v>
      </c>
    </row>
    <row r="131" spans="1:4" x14ac:dyDescent="0.25">
      <c r="A131" s="5"/>
      <c r="B131" s="5">
        <v>1.0124444961547852</v>
      </c>
      <c r="C131" s="5"/>
      <c r="D131" t="s">
        <v>153</v>
      </c>
    </row>
    <row r="132" spans="1:4" x14ac:dyDescent="0.25">
      <c r="A132" s="5"/>
      <c r="B132" s="5">
        <v>1.0381895303726196</v>
      </c>
      <c r="C132" s="5"/>
      <c r="D132" t="s">
        <v>154</v>
      </c>
    </row>
    <row r="133" spans="1:4" x14ac:dyDescent="0.25">
      <c r="A133" s="5"/>
      <c r="B133" s="5">
        <v>1.0171252489089966</v>
      </c>
      <c r="C133" s="5"/>
      <c r="D133" t="s">
        <v>155</v>
      </c>
    </row>
    <row r="134" spans="1:4" x14ac:dyDescent="0.25">
      <c r="A134" s="5"/>
      <c r="B134" s="5"/>
      <c r="C134" s="5">
        <v>1.0333168506622314</v>
      </c>
      <c r="D134" t="s">
        <v>156</v>
      </c>
    </row>
    <row r="135" spans="1:4" x14ac:dyDescent="0.25">
      <c r="A135" s="5"/>
      <c r="B135" s="5"/>
      <c r="C135" s="5">
        <v>1.0547412633895874</v>
      </c>
      <c r="D135" t="s">
        <v>157</v>
      </c>
    </row>
    <row r="136" spans="1:4" x14ac:dyDescent="0.25">
      <c r="A136" s="5"/>
      <c r="B136" s="5">
        <v>0.98818856477737427</v>
      </c>
      <c r="C136" s="5"/>
      <c r="D136" t="s">
        <v>158</v>
      </c>
    </row>
    <row r="137" spans="1:4" x14ac:dyDescent="0.25">
      <c r="A137" s="5"/>
      <c r="B137" s="5">
        <v>1.0063879489898682</v>
      </c>
      <c r="C137" s="5"/>
      <c r="D137" t="s">
        <v>159</v>
      </c>
    </row>
    <row r="138" spans="1:4" x14ac:dyDescent="0.25">
      <c r="A138" s="5"/>
      <c r="B138" s="5"/>
      <c r="C138" s="5">
        <v>1.0278240442276001</v>
      </c>
      <c r="D138" t="s">
        <v>160</v>
      </c>
    </row>
    <row r="139" spans="1:4" x14ac:dyDescent="0.25">
      <c r="A139" s="5"/>
      <c r="B139" s="5">
        <v>1.0211062431335449</v>
      </c>
      <c r="C139" s="5"/>
      <c r="D139" t="s">
        <v>161</v>
      </c>
    </row>
    <row r="140" spans="1:4" x14ac:dyDescent="0.25">
      <c r="A140" s="5"/>
      <c r="B140" s="5">
        <v>1.0240405797958374</v>
      </c>
      <c r="C140" s="5"/>
      <c r="D140" t="s">
        <v>162</v>
      </c>
    </row>
    <row r="141" spans="1:4" x14ac:dyDescent="0.25">
      <c r="A141" s="5"/>
      <c r="B141" s="5"/>
      <c r="C141" s="5">
        <v>1.025330662727356</v>
      </c>
      <c r="D141" t="s">
        <v>163</v>
      </c>
    </row>
    <row r="142" spans="1:4" x14ac:dyDescent="0.25">
      <c r="A142" s="5"/>
      <c r="B142" s="5">
        <v>0.99927890300750732</v>
      </c>
      <c r="C142" s="5"/>
      <c r="D142" t="s">
        <v>164</v>
      </c>
    </row>
    <row r="143" spans="1:4" x14ac:dyDescent="0.25">
      <c r="A143" s="5"/>
      <c r="B143" s="5"/>
      <c r="C143" s="5">
        <v>1.0494754314422607</v>
      </c>
      <c r="D143" t="s">
        <v>165</v>
      </c>
    </row>
    <row r="144" spans="1:4" x14ac:dyDescent="0.25">
      <c r="A144" s="5"/>
      <c r="B144" s="5"/>
      <c r="C144" s="5">
        <v>1.0588624477386475</v>
      </c>
      <c r="D144" t="s">
        <v>166</v>
      </c>
    </row>
    <row r="145" spans="1:4" x14ac:dyDescent="0.25">
      <c r="A145" s="5"/>
      <c r="B145" s="5"/>
      <c r="C145" s="5">
        <v>1.0450377464294434</v>
      </c>
      <c r="D145" t="s">
        <v>167</v>
      </c>
    </row>
    <row r="146" spans="1:4" x14ac:dyDescent="0.25">
      <c r="A146" s="5"/>
      <c r="B146" s="5">
        <v>1.003679633140564</v>
      </c>
      <c r="C146" s="5"/>
      <c r="D146" t="s">
        <v>168</v>
      </c>
    </row>
    <row r="147" spans="1:4" x14ac:dyDescent="0.25">
      <c r="A147" s="5"/>
      <c r="B147" s="5"/>
      <c r="C147" s="5">
        <v>1.0729639530181885</v>
      </c>
      <c r="D147" t="s">
        <v>169</v>
      </c>
    </row>
    <row r="148" spans="1:4" x14ac:dyDescent="0.25">
      <c r="A148" s="5"/>
      <c r="B148" s="5">
        <v>0.99611848592758179</v>
      </c>
      <c r="C148" s="5"/>
      <c r="D148" t="s">
        <v>170</v>
      </c>
    </row>
    <row r="149" spans="1:4" x14ac:dyDescent="0.25">
      <c r="A149" s="5"/>
      <c r="B149" s="5"/>
      <c r="C149" s="5">
        <v>1.0399186611175537</v>
      </c>
      <c r="D149" t="s">
        <v>171</v>
      </c>
    </row>
    <row r="150" spans="1:4" x14ac:dyDescent="0.25">
      <c r="A150" s="5"/>
      <c r="B150" s="5">
        <v>1.0173979997634888</v>
      </c>
      <c r="C150" s="5"/>
      <c r="D150" t="s">
        <v>172</v>
      </c>
    </row>
    <row r="151" spans="1:4" x14ac:dyDescent="0.25">
      <c r="A151" s="5"/>
      <c r="B151" s="5"/>
      <c r="C151" s="5">
        <v>1.0874747037887573</v>
      </c>
      <c r="D151" t="s">
        <v>173</v>
      </c>
    </row>
    <row r="152" spans="1:4" x14ac:dyDescent="0.25">
      <c r="A152" s="5"/>
      <c r="B152" s="5"/>
      <c r="C152" s="5">
        <v>1.0387394428253174</v>
      </c>
      <c r="D152" t="s">
        <v>174</v>
      </c>
    </row>
    <row r="153" spans="1:4" x14ac:dyDescent="0.25">
      <c r="A153" s="5"/>
      <c r="B153" s="5"/>
      <c r="C153" s="5">
        <v>1.0230355262756348</v>
      </c>
      <c r="D153" t="s">
        <v>175</v>
      </c>
    </row>
    <row r="154" spans="1:4" x14ac:dyDescent="0.25">
      <c r="A154" s="5"/>
      <c r="B154" s="5">
        <v>1.0255745649337769</v>
      </c>
      <c r="C154" s="5"/>
      <c r="D154" t="s">
        <v>176</v>
      </c>
    </row>
    <row r="155" spans="1:4" x14ac:dyDescent="0.25">
      <c r="A155" s="5"/>
      <c r="B155" s="5">
        <v>0.98853969573974609</v>
      </c>
      <c r="C155" s="5"/>
      <c r="D155" t="s">
        <v>177</v>
      </c>
    </row>
    <row r="156" spans="1:4" x14ac:dyDescent="0.25">
      <c r="A156" s="5"/>
      <c r="B156" s="5">
        <v>1.0313544273376465</v>
      </c>
      <c r="C156" s="5"/>
      <c r="D156" t="s">
        <v>178</v>
      </c>
    </row>
    <row r="157" spans="1:4" x14ac:dyDescent="0.25">
      <c r="A157" s="5"/>
      <c r="B157" s="5">
        <v>1.005469799041748</v>
      </c>
      <c r="C157" s="5"/>
      <c r="D157" t="s">
        <v>179</v>
      </c>
    </row>
    <row r="158" spans="1:4" x14ac:dyDescent="0.25">
      <c r="A158" s="5"/>
      <c r="B158" s="5">
        <v>1.0429258346557617</v>
      </c>
      <c r="C158" s="5"/>
      <c r="D158" t="s">
        <v>180</v>
      </c>
    </row>
    <row r="159" spans="1:4" x14ac:dyDescent="0.25">
      <c r="A159" s="5">
        <v>0.96730005741119385</v>
      </c>
      <c r="B159" s="5"/>
      <c r="C159" s="5"/>
      <c r="D159" t="s">
        <v>181</v>
      </c>
    </row>
    <row r="160" spans="1:4" x14ac:dyDescent="0.25">
      <c r="A160" s="5"/>
      <c r="B160" s="5">
        <v>1.0113366842269897</v>
      </c>
      <c r="C160" s="5"/>
      <c r="D160" t="s">
        <v>182</v>
      </c>
    </row>
    <row r="161" spans="1:4" x14ac:dyDescent="0.25">
      <c r="A161" s="5"/>
      <c r="B161" s="5"/>
      <c r="C161" s="5">
        <v>1.049742579460144</v>
      </c>
      <c r="D161" t="s">
        <v>183</v>
      </c>
    </row>
    <row r="162" spans="1:4" x14ac:dyDescent="0.25">
      <c r="A162" s="5"/>
      <c r="B162" s="5">
        <v>0.98845392465591431</v>
      </c>
      <c r="C162" s="5"/>
      <c r="D162" t="s">
        <v>184</v>
      </c>
    </row>
    <row r="163" spans="1:4" x14ac:dyDescent="0.25">
      <c r="A163" s="5"/>
      <c r="B163" s="5">
        <v>0.9351462721824646</v>
      </c>
      <c r="C163" s="5"/>
      <c r="D163" t="s">
        <v>185</v>
      </c>
    </row>
    <row r="164" spans="1:4" x14ac:dyDescent="0.25">
      <c r="A164" s="5"/>
      <c r="B164" s="5">
        <v>0.95312798023223877</v>
      </c>
      <c r="C164" s="5"/>
      <c r="D164" t="s">
        <v>186</v>
      </c>
    </row>
    <row r="165" spans="1:4" x14ac:dyDescent="0.25">
      <c r="A165" s="5"/>
      <c r="B165" s="5">
        <v>1.017930269241333</v>
      </c>
      <c r="C165" s="5"/>
      <c r="D165" t="s">
        <v>187</v>
      </c>
    </row>
    <row r="166" spans="1:4" x14ac:dyDescent="0.25">
      <c r="A166" s="5"/>
      <c r="B166" s="5">
        <v>0.98206025362014771</v>
      </c>
      <c r="C166" s="5"/>
      <c r="D166" t="s">
        <v>188</v>
      </c>
    </row>
    <row r="167" spans="1:4" x14ac:dyDescent="0.25">
      <c r="A167" s="5"/>
      <c r="B167" s="5">
        <v>1.0132068395614624</v>
      </c>
      <c r="C167" s="5"/>
      <c r="D167" t="s">
        <v>189</v>
      </c>
    </row>
    <row r="168" spans="1:4" x14ac:dyDescent="0.25">
      <c r="A168" s="5">
        <v>0.96263283491134644</v>
      </c>
      <c r="B168" s="5"/>
      <c r="C168" s="5"/>
      <c r="D168" t="s">
        <v>190</v>
      </c>
    </row>
    <row r="169" spans="1:4" x14ac:dyDescent="0.25">
      <c r="A169" s="5"/>
      <c r="B169" s="5">
        <v>0.98003685474395752</v>
      </c>
      <c r="C169" s="5"/>
      <c r="D169" t="s">
        <v>191</v>
      </c>
    </row>
    <row r="170" spans="1:4" x14ac:dyDescent="0.25">
      <c r="A170" s="5"/>
      <c r="B170" s="5">
        <v>0.94756424427032471</v>
      </c>
      <c r="C170" s="5"/>
      <c r="D170" t="s">
        <v>192</v>
      </c>
    </row>
    <row r="171" spans="1:4" x14ac:dyDescent="0.25">
      <c r="A171" s="5"/>
      <c r="B171" s="5">
        <v>1.0313559770584106</v>
      </c>
      <c r="C171" s="5"/>
      <c r="D171" t="s">
        <v>193</v>
      </c>
    </row>
    <row r="172" spans="1:4" x14ac:dyDescent="0.25">
      <c r="A172" s="5"/>
      <c r="B172" s="5">
        <v>0.98722940683364868</v>
      </c>
      <c r="C172" s="5"/>
      <c r="D172" t="s">
        <v>194</v>
      </c>
    </row>
    <row r="173" spans="1:4" x14ac:dyDescent="0.25">
      <c r="A173" s="5"/>
      <c r="B173" s="5"/>
      <c r="C173" s="5">
        <v>1.0295276641845703</v>
      </c>
      <c r="D173" t="s">
        <v>195</v>
      </c>
    </row>
    <row r="174" spans="1:4" x14ac:dyDescent="0.25">
      <c r="A174" s="5"/>
      <c r="B174" s="5">
        <v>0.98520344495773315</v>
      </c>
      <c r="C174" s="5"/>
      <c r="D174" t="s">
        <v>196</v>
      </c>
    </row>
    <row r="175" spans="1:4" x14ac:dyDescent="0.25">
      <c r="A175" s="5"/>
      <c r="B175" s="5">
        <v>1.0246753692626953</v>
      </c>
      <c r="C175" s="5"/>
      <c r="D175" t="s">
        <v>197</v>
      </c>
    </row>
    <row r="176" spans="1:4" x14ac:dyDescent="0.25">
      <c r="A176" s="5"/>
      <c r="B176" s="5">
        <v>0.95895308256149292</v>
      </c>
      <c r="C176" s="5"/>
      <c r="D176" t="s">
        <v>198</v>
      </c>
    </row>
    <row r="177" spans="1:4" x14ac:dyDescent="0.25">
      <c r="A177" s="5"/>
      <c r="B177" s="5">
        <v>0.98438119888305664</v>
      </c>
      <c r="C177" s="5"/>
      <c r="D177" t="s">
        <v>199</v>
      </c>
    </row>
    <row r="178" spans="1:4" x14ac:dyDescent="0.25">
      <c r="A178" s="5"/>
      <c r="B178" s="5">
        <v>0.98984050750732422</v>
      </c>
      <c r="C178" s="5"/>
      <c r="D178" t="s">
        <v>200</v>
      </c>
    </row>
    <row r="179" spans="1:4" x14ac:dyDescent="0.25">
      <c r="A179" s="5"/>
      <c r="B179" s="5">
        <v>0.98933613300323486</v>
      </c>
      <c r="C179" s="5"/>
      <c r="D179" t="s">
        <v>201</v>
      </c>
    </row>
    <row r="180" spans="1:4" x14ac:dyDescent="0.25">
      <c r="A180" s="5"/>
      <c r="B180" s="5">
        <v>1.0024265050888062</v>
      </c>
      <c r="C180" s="5"/>
      <c r="D180" t="s">
        <v>202</v>
      </c>
    </row>
    <row r="181" spans="1:4" x14ac:dyDescent="0.25">
      <c r="A181" s="5"/>
      <c r="B181" s="5"/>
      <c r="C181" s="5">
        <v>1.09839928150177</v>
      </c>
      <c r="D181" t="s">
        <v>203</v>
      </c>
    </row>
    <row r="182" spans="1:4" x14ac:dyDescent="0.25">
      <c r="A182" s="5"/>
      <c r="B182" s="5"/>
      <c r="C182" s="5">
        <v>1.0454219579696655</v>
      </c>
      <c r="D182" t="s">
        <v>204</v>
      </c>
    </row>
    <row r="183" spans="1:4" x14ac:dyDescent="0.25">
      <c r="A183" s="5"/>
      <c r="B183" s="5">
        <v>1.0417717695236206</v>
      </c>
      <c r="C183" s="5"/>
      <c r="D183" t="s">
        <v>205</v>
      </c>
    </row>
    <row r="184" spans="1:4" x14ac:dyDescent="0.25">
      <c r="A184" s="5"/>
      <c r="B184" s="5">
        <v>0.98613113164901733</v>
      </c>
      <c r="C184" s="5"/>
      <c r="D184" t="s">
        <v>206</v>
      </c>
    </row>
    <row r="185" spans="1:4" x14ac:dyDescent="0.25">
      <c r="A185" s="5">
        <v>0.9071013331413269</v>
      </c>
      <c r="B185" s="5"/>
      <c r="C185" s="5"/>
      <c r="D185" t="s">
        <v>207</v>
      </c>
    </row>
    <row r="186" spans="1:4" x14ac:dyDescent="0.25">
      <c r="A186" s="5">
        <v>0.97747713327407837</v>
      </c>
      <c r="B186" s="5"/>
      <c r="C186" s="5"/>
      <c r="D186" t="s">
        <v>208</v>
      </c>
    </row>
    <row r="187" spans="1:4" x14ac:dyDescent="0.25">
      <c r="A187" s="5"/>
      <c r="B187" s="5">
        <v>1.0087696313858032</v>
      </c>
      <c r="C187" s="5"/>
      <c r="D187" t="s">
        <v>209</v>
      </c>
    </row>
    <row r="188" spans="1:4" x14ac:dyDescent="0.25">
      <c r="A188" s="5"/>
      <c r="B188" s="5">
        <v>1.0314456224441528</v>
      </c>
      <c r="C188" s="5"/>
      <c r="D188" t="s">
        <v>210</v>
      </c>
    </row>
    <row r="189" spans="1:4" x14ac:dyDescent="0.25">
      <c r="A189" s="5"/>
      <c r="B189" s="5">
        <v>0.95409268140792847</v>
      </c>
      <c r="C189" s="5"/>
      <c r="D189" t="s">
        <v>211</v>
      </c>
    </row>
    <row r="190" spans="1:4" x14ac:dyDescent="0.25">
      <c r="A190" s="5">
        <v>0.98148238658905029</v>
      </c>
      <c r="B190" s="5"/>
      <c r="C190" s="5"/>
      <c r="D190" t="s">
        <v>212</v>
      </c>
    </row>
    <row r="191" spans="1:4" x14ac:dyDescent="0.25">
      <c r="A191" s="5"/>
      <c r="B191" s="5">
        <v>1.0034335851669312</v>
      </c>
      <c r="C191" s="5"/>
      <c r="D191" t="s">
        <v>213</v>
      </c>
    </row>
    <row r="192" spans="1:4" x14ac:dyDescent="0.25">
      <c r="A192" s="5"/>
      <c r="B192" s="5">
        <v>0.98303145170211792</v>
      </c>
      <c r="C192" s="5"/>
      <c r="D192" t="s">
        <v>214</v>
      </c>
    </row>
    <row r="193" spans="1:4" x14ac:dyDescent="0.25">
      <c r="A193" s="5"/>
      <c r="B193" s="5">
        <v>0.98514676094055176</v>
      </c>
      <c r="C193" s="5"/>
      <c r="D193" t="s">
        <v>215</v>
      </c>
    </row>
    <row r="194" spans="1:4" x14ac:dyDescent="0.25">
      <c r="A194" s="5">
        <v>0.96669465303421021</v>
      </c>
      <c r="B194" s="5"/>
      <c r="C194" s="5"/>
      <c r="D194" t="s">
        <v>216</v>
      </c>
    </row>
    <row r="195" spans="1:4" x14ac:dyDescent="0.25">
      <c r="A195" s="5">
        <v>0.97429037094116211</v>
      </c>
      <c r="B195" s="5"/>
      <c r="C195" s="5"/>
      <c r="D195" t="s">
        <v>217</v>
      </c>
    </row>
    <row r="196" spans="1:4" x14ac:dyDescent="0.25">
      <c r="A196" s="5"/>
      <c r="B196" s="5">
        <v>0.97489041090011597</v>
      </c>
      <c r="C196" s="5"/>
      <c r="D196" t="s">
        <v>218</v>
      </c>
    </row>
    <row r="197" spans="1:4" x14ac:dyDescent="0.25">
      <c r="A197" s="5"/>
      <c r="B197" s="5">
        <v>1.0038061141967773</v>
      </c>
      <c r="C197" s="5"/>
      <c r="D197" t="s">
        <v>219</v>
      </c>
    </row>
    <row r="198" spans="1:4" x14ac:dyDescent="0.25">
      <c r="A198" s="5"/>
      <c r="B198" s="5">
        <v>0.99198579788208008</v>
      </c>
      <c r="C198" s="5"/>
      <c r="D198" t="s">
        <v>220</v>
      </c>
    </row>
    <row r="199" spans="1:4" x14ac:dyDescent="0.25">
      <c r="A199" s="5">
        <v>0.95650798082351685</v>
      </c>
      <c r="B199" s="5"/>
      <c r="C199" s="5"/>
      <c r="D199" t="s">
        <v>221</v>
      </c>
    </row>
    <row r="200" spans="1:4" x14ac:dyDescent="0.25">
      <c r="A200" s="5">
        <v>0.94799625873565674</v>
      </c>
      <c r="B200" s="5"/>
      <c r="C200" s="5"/>
      <c r="D200" t="s">
        <v>222</v>
      </c>
    </row>
    <row r="201" spans="1:4" x14ac:dyDescent="0.25">
      <c r="A201" s="5">
        <v>0.97118115425109863</v>
      </c>
      <c r="B201" s="5"/>
      <c r="C201" s="5"/>
      <c r="D201" t="s">
        <v>223</v>
      </c>
    </row>
    <row r="202" spans="1:4" x14ac:dyDescent="0.25">
      <c r="A202" s="5">
        <v>0.91174596548080444</v>
      </c>
      <c r="B202" s="5"/>
      <c r="C202" s="5"/>
      <c r="D202" t="s">
        <v>224</v>
      </c>
    </row>
    <row r="203" spans="1:4" x14ac:dyDescent="0.25">
      <c r="A203" s="5">
        <v>0.9270322322845459</v>
      </c>
      <c r="B203" s="5"/>
      <c r="C203" s="5"/>
      <c r="D203" t="s">
        <v>225</v>
      </c>
    </row>
    <row r="204" spans="1:4" x14ac:dyDescent="0.25">
      <c r="A204" s="5">
        <v>0.95368057489395142</v>
      </c>
      <c r="B204" s="5"/>
      <c r="C204" s="5"/>
      <c r="D204" t="s">
        <v>226</v>
      </c>
    </row>
    <row r="205" spans="1:4" x14ac:dyDescent="0.25">
      <c r="A205" s="5">
        <v>0.95973306894302368</v>
      </c>
      <c r="B205" s="5"/>
      <c r="C205" s="5"/>
      <c r="D205" t="s">
        <v>227</v>
      </c>
    </row>
    <row r="206" spans="1:4" x14ac:dyDescent="0.25">
      <c r="A206" s="5"/>
      <c r="B206" s="5">
        <v>0.9872511625289917</v>
      </c>
      <c r="C206" s="5"/>
      <c r="D206" t="s">
        <v>228</v>
      </c>
    </row>
    <row r="207" spans="1:4" x14ac:dyDescent="0.25">
      <c r="A207" s="5"/>
      <c r="B207" s="5">
        <v>0.99875324964523315</v>
      </c>
      <c r="C207" s="5"/>
      <c r="D207" t="s">
        <v>229</v>
      </c>
    </row>
    <row r="208" spans="1:4" x14ac:dyDescent="0.25">
      <c r="A208" s="5"/>
      <c r="B208" s="5">
        <v>1.0083388090133667</v>
      </c>
      <c r="C208" s="5"/>
      <c r="D208" t="s">
        <v>230</v>
      </c>
    </row>
    <row r="209" spans="1:4" x14ac:dyDescent="0.25">
      <c r="A209" s="5">
        <v>0.9602198600769043</v>
      </c>
      <c r="B209" s="5"/>
      <c r="C209" s="5"/>
      <c r="D209" t="s">
        <v>231</v>
      </c>
    </row>
    <row r="210" spans="1:4" x14ac:dyDescent="0.25">
      <c r="A210" s="5">
        <v>0.93866753578186035</v>
      </c>
      <c r="B210" s="5"/>
      <c r="C210" s="5"/>
      <c r="D210" t="s">
        <v>232</v>
      </c>
    </row>
    <row r="211" spans="1:4" x14ac:dyDescent="0.25">
      <c r="A211" s="5">
        <v>0.94980984926223755</v>
      </c>
      <c r="B211" s="5"/>
      <c r="C211" s="5"/>
      <c r="D211" t="s">
        <v>233</v>
      </c>
    </row>
    <row r="212" spans="1:4" x14ac:dyDescent="0.25">
      <c r="A212" s="5"/>
      <c r="B212" s="5">
        <v>1.0025622844696045</v>
      </c>
      <c r="C212" s="5"/>
      <c r="D212" t="s">
        <v>234</v>
      </c>
    </row>
    <row r="213" spans="1:4" x14ac:dyDescent="0.25">
      <c r="A213" s="5"/>
      <c r="B213" s="5">
        <v>0.95933645963668823</v>
      </c>
      <c r="C213" s="5"/>
      <c r="D213" t="s">
        <v>235</v>
      </c>
    </row>
    <row r="214" spans="1:4" x14ac:dyDescent="0.25">
      <c r="A214" s="5">
        <v>0.92700308561325073</v>
      </c>
      <c r="B214" s="5"/>
      <c r="C214" s="5"/>
      <c r="D214" t="s">
        <v>236</v>
      </c>
    </row>
    <row r="215" spans="1:4" x14ac:dyDescent="0.25">
      <c r="A215" s="5"/>
      <c r="B215" s="5">
        <v>1.0289454460144043</v>
      </c>
      <c r="C215" s="5"/>
      <c r="D215" t="s">
        <v>237</v>
      </c>
    </row>
    <row r="216" spans="1:4" x14ac:dyDescent="0.25">
      <c r="A216" s="5"/>
      <c r="B216" s="5">
        <v>0.99976640939712524</v>
      </c>
      <c r="C216" s="5"/>
      <c r="D216" t="s">
        <v>238</v>
      </c>
    </row>
    <row r="217" spans="1:4" x14ac:dyDescent="0.25">
      <c r="A217" s="5">
        <v>0.97141814231872559</v>
      </c>
      <c r="B217" s="5"/>
      <c r="C217" s="5"/>
      <c r="D217" t="s">
        <v>239</v>
      </c>
    </row>
    <row r="218" spans="1:4" x14ac:dyDescent="0.25">
      <c r="A218" s="5">
        <v>0.9498324990272522</v>
      </c>
      <c r="B218" s="5"/>
      <c r="C218" s="5"/>
      <c r="D218" t="s">
        <v>240</v>
      </c>
    </row>
    <row r="219" spans="1:4" x14ac:dyDescent="0.25">
      <c r="A219" s="5"/>
      <c r="B219" s="5">
        <v>1.011640191078186</v>
      </c>
      <c r="C219" s="5"/>
      <c r="D219" t="s">
        <v>241</v>
      </c>
    </row>
    <row r="220" spans="1:4" x14ac:dyDescent="0.25">
      <c r="A220" s="5"/>
      <c r="B220" s="5">
        <v>1.011055588722229</v>
      </c>
      <c r="C220" s="5"/>
      <c r="D220" t="s">
        <v>242</v>
      </c>
    </row>
    <row r="221" spans="1:4" x14ac:dyDescent="0.25">
      <c r="A221" s="5">
        <v>0.95682567358016968</v>
      </c>
      <c r="B221" s="5"/>
      <c r="C221" s="5"/>
      <c r="D221" t="s">
        <v>243</v>
      </c>
    </row>
    <row r="222" spans="1:4" x14ac:dyDescent="0.25">
      <c r="A222" s="5"/>
      <c r="B222" s="5">
        <v>0.9889257550239563</v>
      </c>
      <c r="C222" s="5"/>
      <c r="D222" t="s">
        <v>244</v>
      </c>
    </row>
    <row r="223" spans="1:4" x14ac:dyDescent="0.25">
      <c r="A223" s="5"/>
      <c r="B223" s="5">
        <v>1.0157098770141602</v>
      </c>
      <c r="C223" s="5"/>
      <c r="D223" t="s">
        <v>245</v>
      </c>
    </row>
    <row r="224" spans="1:4" x14ac:dyDescent="0.25">
      <c r="A224" s="5"/>
      <c r="B224" s="5">
        <v>0.9913373589515686</v>
      </c>
      <c r="C224" s="5"/>
      <c r="D224" t="s">
        <v>246</v>
      </c>
    </row>
    <row r="225" spans="1:4" x14ac:dyDescent="0.25">
      <c r="A225" s="5">
        <v>0.96020799875259399</v>
      </c>
      <c r="B225" s="5"/>
      <c r="C225" s="5"/>
      <c r="D225" t="s">
        <v>247</v>
      </c>
    </row>
    <row r="226" spans="1:4" x14ac:dyDescent="0.25">
      <c r="A226" s="5"/>
      <c r="B226" s="5">
        <v>0.9843297004699707</v>
      </c>
      <c r="C226" s="5"/>
      <c r="D226" t="s">
        <v>248</v>
      </c>
    </row>
    <row r="227" spans="1:4" x14ac:dyDescent="0.25">
      <c r="A227" s="5"/>
      <c r="B227" s="5">
        <v>1.0352147817611694</v>
      </c>
      <c r="C227" s="5"/>
      <c r="D227" t="s">
        <v>249</v>
      </c>
    </row>
    <row r="228" spans="1:4" x14ac:dyDescent="0.25">
      <c r="A228" s="5"/>
      <c r="B228" s="5">
        <v>0.99044811725616455</v>
      </c>
      <c r="C228" s="5"/>
      <c r="D228" t="s">
        <v>250</v>
      </c>
    </row>
    <row r="229" spans="1:4" x14ac:dyDescent="0.25">
      <c r="A229" s="5">
        <v>0.93954372406005859</v>
      </c>
      <c r="B229" s="5"/>
      <c r="C229" s="5"/>
      <c r="D229" t="s">
        <v>251</v>
      </c>
    </row>
    <row r="230" spans="1:4" x14ac:dyDescent="0.25">
      <c r="A230" s="5">
        <v>0.9462704062461853</v>
      </c>
      <c r="B230" s="5"/>
      <c r="C230" s="5"/>
      <c r="D230" t="s">
        <v>252</v>
      </c>
    </row>
    <row r="231" spans="1:4" x14ac:dyDescent="0.25">
      <c r="A231" s="5"/>
      <c r="B231" s="5">
        <v>1.0085066556930542</v>
      </c>
      <c r="C231" s="5"/>
      <c r="D231" t="s">
        <v>253</v>
      </c>
    </row>
    <row r="232" spans="1:4" x14ac:dyDescent="0.25">
      <c r="A232" s="5"/>
      <c r="B232" s="5">
        <v>1.0372358560562134</v>
      </c>
      <c r="C232" s="5"/>
      <c r="D232" t="s">
        <v>254</v>
      </c>
    </row>
    <row r="233" spans="1:4" x14ac:dyDescent="0.25">
      <c r="A233" s="5">
        <v>0.94457054138183594</v>
      </c>
      <c r="B233" s="5"/>
      <c r="C233" s="5"/>
      <c r="D233" t="s">
        <v>255</v>
      </c>
    </row>
    <row r="234" spans="1:4" x14ac:dyDescent="0.25">
      <c r="A234" s="5"/>
      <c r="B234" s="5">
        <v>0.99720174074172974</v>
      </c>
      <c r="C234" s="5"/>
      <c r="D234" t="s">
        <v>256</v>
      </c>
    </row>
    <row r="235" spans="1:4" x14ac:dyDescent="0.25">
      <c r="A235" s="5"/>
      <c r="B235" s="5">
        <v>0.98564016819000244</v>
      </c>
      <c r="C235" s="5"/>
      <c r="D235" t="s">
        <v>257</v>
      </c>
    </row>
    <row r="236" spans="1:4" x14ac:dyDescent="0.25">
      <c r="A236" s="5"/>
      <c r="B236" s="5">
        <v>1.0203107595443726</v>
      </c>
      <c r="C236" s="5"/>
      <c r="D236" t="s">
        <v>258</v>
      </c>
    </row>
    <row r="237" spans="1:4" x14ac:dyDescent="0.25">
      <c r="A237" s="5"/>
      <c r="B237" s="5">
        <v>1.0108553171157837</v>
      </c>
      <c r="C237" s="5"/>
      <c r="D237" t="s">
        <v>259</v>
      </c>
    </row>
    <row r="238" spans="1:4" x14ac:dyDescent="0.25">
      <c r="A238" s="5"/>
      <c r="B238" s="5">
        <v>1.0211780071258545</v>
      </c>
      <c r="C238" s="5"/>
      <c r="D238" t="s">
        <v>260</v>
      </c>
    </row>
    <row r="239" spans="1:4" x14ac:dyDescent="0.25">
      <c r="A239" s="5"/>
      <c r="B239" s="5">
        <v>1.0021913051605225</v>
      </c>
      <c r="C239" s="5"/>
      <c r="D239" t="s">
        <v>261</v>
      </c>
    </row>
    <row r="240" spans="1:4" x14ac:dyDescent="0.25">
      <c r="A240" s="5"/>
      <c r="B240" s="5">
        <v>0.99529874324798584</v>
      </c>
      <c r="C240" s="5"/>
      <c r="D240" t="s">
        <v>262</v>
      </c>
    </row>
    <row r="241" spans="1:4" x14ac:dyDescent="0.25">
      <c r="A241" s="5"/>
      <c r="B241" s="5">
        <v>1.0184069871902466</v>
      </c>
      <c r="C241" s="5"/>
      <c r="D241" t="s">
        <v>263</v>
      </c>
    </row>
    <row r="242" spans="1:4" x14ac:dyDescent="0.25">
      <c r="A242" s="5"/>
      <c r="B242" s="5">
        <v>0.99092662334442139</v>
      </c>
      <c r="C242" s="5"/>
      <c r="D242" t="s">
        <v>264</v>
      </c>
    </row>
    <row r="243" spans="1:4" x14ac:dyDescent="0.25">
      <c r="A243" s="5"/>
      <c r="B243" s="5">
        <v>0.99785953760147095</v>
      </c>
      <c r="C243" s="5"/>
      <c r="D243" t="s">
        <v>265</v>
      </c>
    </row>
    <row r="244" spans="1:4" x14ac:dyDescent="0.25">
      <c r="A244" s="5"/>
      <c r="B244" s="5">
        <v>1.0090348720550537</v>
      </c>
      <c r="C244" s="5"/>
      <c r="D244" t="s">
        <v>266</v>
      </c>
    </row>
    <row r="245" spans="1:4" x14ac:dyDescent="0.25">
      <c r="A245" s="5">
        <v>0.94188171625137329</v>
      </c>
      <c r="B245" s="5"/>
      <c r="C245" s="5"/>
      <c r="D245" t="s">
        <v>267</v>
      </c>
    </row>
    <row r="246" spans="1:4" x14ac:dyDescent="0.25">
      <c r="A246" s="5"/>
      <c r="B246" s="5">
        <v>0.99100559949874878</v>
      </c>
      <c r="C246" s="5"/>
      <c r="D246" t="s">
        <v>268</v>
      </c>
    </row>
    <row r="247" spans="1:4" x14ac:dyDescent="0.25">
      <c r="A247" s="5"/>
      <c r="B247" s="5">
        <v>1.0325300693511963</v>
      </c>
      <c r="C247" s="5"/>
      <c r="D247" t="s">
        <v>269</v>
      </c>
    </row>
    <row r="248" spans="1:4" x14ac:dyDescent="0.25">
      <c r="A248" s="5"/>
      <c r="B248" s="5">
        <v>0.9880937933921814</v>
      </c>
      <c r="C248" s="5"/>
      <c r="D248" t="s">
        <v>270</v>
      </c>
    </row>
    <row r="249" spans="1:4" x14ac:dyDescent="0.25">
      <c r="A249" s="5"/>
      <c r="B249" s="5">
        <v>0.97670525312423706</v>
      </c>
      <c r="C249" s="5"/>
      <c r="D249" t="s">
        <v>271</v>
      </c>
    </row>
    <row r="250" spans="1:4" x14ac:dyDescent="0.25">
      <c r="A250" s="5">
        <v>0.97138643264770508</v>
      </c>
      <c r="B250" s="5"/>
      <c r="C250" s="5"/>
      <c r="D250" t="s">
        <v>272</v>
      </c>
    </row>
    <row r="251" spans="1:4" x14ac:dyDescent="0.25">
      <c r="A251" s="5"/>
      <c r="B251" s="5">
        <v>1.0355286598205566</v>
      </c>
      <c r="C251" s="5"/>
      <c r="D251" t="s">
        <v>273</v>
      </c>
    </row>
    <row r="252" spans="1:4" x14ac:dyDescent="0.25">
      <c r="A252" s="5"/>
      <c r="B252" s="5">
        <v>0.99682682752609253</v>
      </c>
      <c r="C252" s="5"/>
      <c r="D252" t="s">
        <v>274</v>
      </c>
    </row>
    <row r="253" spans="1:4" x14ac:dyDescent="0.25">
      <c r="A253" s="5">
        <v>0.96280640363693237</v>
      </c>
      <c r="B253" s="5"/>
      <c r="C253" s="5"/>
      <c r="D253" t="s">
        <v>275</v>
      </c>
    </row>
    <row r="254" spans="1:4" x14ac:dyDescent="0.25">
      <c r="A254" s="5">
        <v>0.95802730321884155</v>
      </c>
      <c r="B254" s="5"/>
      <c r="C254" s="5"/>
      <c r="D254" t="s">
        <v>276</v>
      </c>
    </row>
    <row r="255" spans="1:4" x14ac:dyDescent="0.25">
      <c r="A255" s="5">
        <v>0.94736987352371216</v>
      </c>
      <c r="B255" s="5"/>
      <c r="C255" s="5"/>
      <c r="D255" t="s">
        <v>277</v>
      </c>
    </row>
    <row r="256" spans="1:4" x14ac:dyDescent="0.25">
      <c r="A256" s="5">
        <v>0.94476258754730225</v>
      </c>
      <c r="B256" s="5"/>
      <c r="C256" s="5"/>
      <c r="D256" t="s">
        <v>278</v>
      </c>
    </row>
    <row r="257" spans="1:4" x14ac:dyDescent="0.25">
      <c r="A257" s="5">
        <v>0.9003182053565979</v>
      </c>
      <c r="B257" s="5"/>
      <c r="C257" s="5"/>
      <c r="D257" t="s">
        <v>279</v>
      </c>
    </row>
    <row r="258" spans="1:4" x14ac:dyDescent="0.25">
      <c r="A258" s="5">
        <v>0.9142918586730957</v>
      </c>
      <c r="B258" s="5"/>
      <c r="C258" s="5"/>
      <c r="D258" t="s">
        <v>280</v>
      </c>
    </row>
    <row r="259" spans="1:4" x14ac:dyDescent="0.25">
      <c r="A259" s="5">
        <v>0.9110034704208374</v>
      </c>
      <c r="B259" s="5"/>
      <c r="C259" s="5"/>
      <c r="D259" t="s">
        <v>281</v>
      </c>
    </row>
    <row r="260" spans="1:4" x14ac:dyDescent="0.25">
      <c r="A260" s="5">
        <v>0.97825819253921509</v>
      </c>
      <c r="B260" s="5"/>
      <c r="C260" s="5"/>
      <c r="D260" t="s">
        <v>282</v>
      </c>
    </row>
    <row r="261" spans="1:4" x14ac:dyDescent="0.25">
      <c r="A261" s="5"/>
      <c r="B261" s="5">
        <v>0.96567744016647339</v>
      </c>
      <c r="C261" s="5"/>
      <c r="D261" t="s">
        <v>283</v>
      </c>
    </row>
    <row r="262" spans="1:4" x14ac:dyDescent="0.25">
      <c r="A262" s="5">
        <v>0.95984697341918945</v>
      </c>
      <c r="B262" s="5"/>
      <c r="C262" s="5"/>
      <c r="D262" t="s">
        <v>284</v>
      </c>
    </row>
    <row r="263" spans="1:4" x14ac:dyDescent="0.25">
      <c r="A263" s="5"/>
      <c r="B263" s="5">
        <v>0.99477320909500122</v>
      </c>
      <c r="C263" s="5"/>
      <c r="D263" t="s">
        <v>285</v>
      </c>
    </row>
    <row r="264" spans="1:4" x14ac:dyDescent="0.25">
      <c r="A264" s="5"/>
      <c r="B264" s="5">
        <v>0.9827074408531189</v>
      </c>
      <c r="C264" s="5"/>
      <c r="D264" t="s">
        <v>286</v>
      </c>
    </row>
    <row r="265" spans="1:4" x14ac:dyDescent="0.25">
      <c r="A265" s="5">
        <v>0.98157984018325806</v>
      </c>
      <c r="B265" s="5"/>
      <c r="C265" s="5"/>
      <c r="D265" t="s">
        <v>287</v>
      </c>
    </row>
    <row r="266" spans="1:4" x14ac:dyDescent="0.25">
      <c r="A266" s="5"/>
      <c r="B266" s="5">
        <v>0.97107404470443726</v>
      </c>
      <c r="C266" s="5"/>
      <c r="D266" t="s">
        <v>288</v>
      </c>
    </row>
    <row r="267" spans="1:4" x14ac:dyDescent="0.25">
      <c r="A267" s="5"/>
      <c r="B267" s="5">
        <v>1.0120455026626587</v>
      </c>
      <c r="C267" s="5"/>
      <c r="D267" t="s">
        <v>289</v>
      </c>
    </row>
    <row r="268" spans="1:4" x14ac:dyDescent="0.25">
      <c r="A268" s="5">
        <v>0.94119548797607422</v>
      </c>
      <c r="B268" s="5"/>
      <c r="C268" s="5"/>
      <c r="D268" t="s">
        <v>290</v>
      </c>
    </row>
    <row r="269" spans="1:4" x14ac:dyDescent="0.25">
      <c r="A269" s="5"/>
      <c r="B269" s="5">
        <v>0.9969443678855896</v>
      </c>
      <c r="C269" s="5"/>
      <c r="D269" t="s">
        <v>291</v>
      </c>
    </row>
    <row r="270" spans="1:4" x14ac:dyDescent="0.25">
      <c r="A270" s="5"/>
      <c r="B270" s="5">
        <v>0.96675252914428711</v>
      </c>
      <c r="C270" s="5"/>
      <c r="D270" t="s">
        <v>292</v>
      </c>
    </row>
    <row r="271" spans="1:4" x14ac:dyDescent="0.25">
      <c r="A271" s="5"/>
      <c r="B271" s="5">
        <v>0.93524396419525146</v>
      </c>
      <c r="C271" s="5"/>
      <c r="D271" t="s">
        <v>293</v>
      </c>
    </row>
    <row r="272" spans="1:4" x14ac:dyDescent="0.25">
      <c r="A272" s="5">
        <v>0.96059900522232056</v>
      </c>
      <c r="B272" s="5"/>
      <c r="C272" s="5"/>
      <c r="D272" t="s">
        <v>294</v>
      </c>
    </row>
    <row r="273" spans="1:4" x14ac:dyDescent="0.25">
      <c r="A273" s="5">
        <v>0.96673321723937988</v>
      </c>
      <c r="B273" s="5"/>
      <c r="C273" s="5"/>
      <c r="D273" t="s">
        <v>295</v>
      </c>
    </row>
    <row r="274" spans="1:4" x14ac:dyDescent="0.25">
      <c r="A274" s="5">
        <v>0.96227556467056274</v>
      </c>
      <c r="B274" s="5"/>
      <c r="C274" s="5"/>
      <c r="D274" t="s">
        <v>296</v>
      </c>
    </row>
    <row r="275" spans="1:4" x14ac:dyDescent="0.25">
      <c r="A275" s="5">
        <v>0.91954118013381958</v>
      </c>
      <c r="B275" s="5"/>
      <c r="C275" s="5"/>
      <c r="D275" t="s">
        <v>297</v>
      </c>
    </row>
    <row r="276" spans="1:4" x14ac:dyDescent="0.25">
      <c r="A276" s="5">
        <v>0.91003727912902832</v>
      </c>
      <c r="B276" s="5"/>
      <c r="C276" s="5"/>
      <c r="D276" t="s">
        <v>298</v>
      </c>
    </row>
    <row r="277" spans="1:4" x14ac:dyDescent="0.25">
      <c r="A277" s="5">
        <v>0.93035888671875</v>
      </c>
      <c r="B277" s="5"/>
      <c r="C277" s="5"/>
      <c r="D277" t="s">
        <v>299</v>
      </c>
    </row>
    <row r="278" spans="1:4" x14ac:dyDescent="0.25">
      <c r="A278" s="5"/>
      <c r="B278" s="5">
        <v>0.99933773279190063</v>
      </c>
      <c r="C278" s="5"/>
      <c r="D278" t="s">
        <v>300</v>
      </c>
    </row>
    <row r="279" spans="1:4" x14ac:dyDescent="0.25">
      <c r="A279" s="5"/>
      <c r="B279" s="5">
        <v>0.97606927156448364</v>
      </c>
      <c r="C279" s="5"/>
      <c r="D279" t="s">
        <v>301</v>
      </c>
    </row>
    <row r="280" spans="1:4" x14ac:dyDescent="0.25">
      <c r="A280" s="5"/>
      <c r="B280" s="5">
        <v>0.98111087083816528</v>
      </c>
      <c r="C280" s="5"/>
      <c r="D280" t="s">
        <v>302</v>
      </c>
    </row>
    <row r="281" spans="1:4" x14ac:dyDescent="0.25">
      <c r="A281" s="5">
        <v>0.90249508619308472</v>
      </c>
      <c r="B281" s="5"/>
      <c r="C281" s="5"/>
      <c r="D281" t="s">
        <v>303</v>
      </c>
    </row>
    <row r="282" spans="1:4" x14ac:dyDescent="0.25">
      <c r="A282" s="5"/>
      <c r="B282" s="5">
        <v>0.94513088464736938</v>
      </c>
      <c r="C282" s="5"/>
      <c r="D282" t="s">
        <v>304</v>
      </c>
    </row>
    <row r="283" spans="1:4" x14ac:dyDescent="0.25">
      <c r="A283" s="5"/>
      <c r="B283" s="5">
        <v>0.98151904344558716</v>
      </c>
      <c r="C283" s="5"/>
      <c r="D283" t="s">
        <v>305</v>
      </c>
    </row>
    <row r="284" spans="1:4" x14ac:dyDescent="0.25">
      <c r="A284" s="5"/>
      <c r="B284" s="5">
        <v>0.99599117040634155</v>
      </c>
      <c r="C284" s="5"/>
      <c r="D284" t="s">
        <v>306</v>
      </c>
    </row>
    <row r="285" spans="1:4" x14ac:dyDescent="0.25">
      <c r="A285" s="5"/>
      <c r="B285" s="5">
        <v>0.96873378753662109</v>
      </c>
      <c r="C285" s="5"/>
      <c r="D285" t="s">
        <v>307</v>
      </c>
    </row>
    <row r="286" spans="1:4" x14ac:dyDescent="0.25">
      <c r="A286" s="5"/>
      <c r="B286" s="5">
        <v>1.0002167224884033</v>
      </c>
      <c r="C286" s="5"/>
      <c r="D286" t="s">
        <v>308</v>
      </c>
    </row>
    <row r="287" spans="1:4" x14ac:dyDescent="0.25">
      <c r="A287" s="5"/>
      <c r="B287" s="5">
        <v>0.94912815093994141</v>
      </c>
      <c r="C287" s="5"/>
      <c r="D287" t="s">
        <v>309</v>
      </c>
    </row>
    <row r="288" spans="1:4" x14ac:dyDescent="0.25">
      <c r="A288" s="5"/>
      <c r="B288" s="5">
        <v>0.98035299777984619</v>
      </c>
      <c r="C288" s="5"/>
      <c r="D288" t="s">
        <v>310</v>
      </c>
    </row>
    <row r="289" spans="1:4" x14ac:dyDescent="0.25">
      <c r="A289" s="5"/>
      <c r="B289" s="5">
        <v>0.99339795112609863</v>
      </c>
      <c r="C289" s="5"/>
      <c r="D289" t="s">
        <v>311</v>
      </c>
    </row>
    <row r="290" spans="1:4" x14ac:dyDescent="0.25">
      <c r="A290" s="5">
        <v>0.90470558404922485</v>
      </c>
      <c r="B290" s="5"/>
      <c r="C290" s="5"/>
      <c r="D290" t="s">
        <v>312</v>
      </c>
    </row>
    <row r="291" spans="1:4" x14ac:dyDescent="0.25">
      <c r="A291" s="5"/>
      <c r="B291" s="5">
        <v>0.96648234128952026</v>
      </c>
      <c r="C291" s="5"/>
      <c r="D291" t="s">
        <v>313</v>
      </c>
    </row>
    <row r="292" spans="1:4" x14ac:dyDescent="0.25">
      <c r="A292" s="5"/>
      <c r="B292" s="5">
        <v>1.0175197124481201</v>
      </c>
      <c r="C292" s="5"/>
      <c r="D292" t="s">
        <v>314</v>
      </c>
    </row>
    <row r="293" spans="1:4" x14ac:dyDescent="0.25">
      <c r="A293" s="5"/>
      <c r="B293" s="5">
        <v>1.0431935787200928</v>
      </c>
      <c r="C293" s="5"/>
      <c r="D293" t="s">
        <v>315</v>
      </c>
    </row>
    <row r="294" spans="1:4" x14ac:dyDescent="0.25">
      <c r="A294" s="5"/>
      <c r="B294" s="5">
        <v>1.0312072038650513</v>
      </c>
      <c r="C294" s="5"/>
      <c r="D294" t="s">
        <v>316</v>
      </c>
    </row>
    <row r="295" spans="1:4" x14ac:dyDescent="0.25">
      <c r="A295" s="5"/>
      <c r="B295" s="5"/>
      <c r="C295" s="5">
        <v>1.030764102935791</v>
      </c>
      <c r="D295" t="s">
        <v>317</v>
      </c>
    </row>
    <row r="296" spans="1:4" x14ac:dyDescent="0.25">
      <c r="A296" s="5"/>
      <c r="B296" s="5"/>
      <c r="C296" s="5">
        <v>1.1190897226333618</v>
      </c>
      <c r="D296" t="s">
        <v>318</v>
      </c>
    </row>
    <row r="297" spans="1:4" x14ac:dyDescent="0.25">
      <c r="A297" s="5"/>
      <c r="B297" s="5">
        <v>1.0096807479858398</v>
      </c>
      <c r="C297" s="5"/>
      <c r="D297" t="s">
        <v>319</v>
      </c>
    </row>
    <row r="298" spans="1:4" x14ac:dyDescent="0.25">
      <c r="A298" s="5"/>
      <c r="B298" s="5">
        <v>0.99160701036453247</v>
      </c>
      <c r="C298" s="5"/>
      <c r="D298" t="s">
        <v>320</v>
      </c>
    </row>
    <row r="299" spans="1:4" x14ac:dyDescent="0.25">
      <c r="A299" s="5"/>
      <c r="B299" s="5">
        <v>0.96410346031188965</v>
      </c>
      <c r="C299" s="5"/>
      <c r="D299" t="s">
        <v>321</v>
      </c>
    </row>
    <row r="300" spans="1:4" x14ac:dyDescent="0.25">
      <c r="A300" s="5"/>
      <c r="B300" s="5">
        <v>0.99766939878463745</v>
      </c>
      <c r="C300" s="5"/>
      <c r="D300" t="s">
        <v>322</v>
      </c>
    </row>
    <row r="301" spans="1:4" x14ac:dyDescent="0.25">
      <c r="A301" s="5"/>
      <c r="B301" s="5">
        <v>1.0257920026779175</v>
      </c>
      <c r="C301" s="5"/>
      <c r="D301" t="s">
        <v>323</v>
      </c>
    </row>
    <row r="302" spans="1:4" x14ac:dyDescent="0.25">
      <c r="A302" s="5">
        <v>0.89534413814544678</v>
      </c>
      <c r="B302" s="5"/>
      <c r="C302" s="5"/>
      <c r="D302" t="s">
        <v>324</v>
      </c>
    </row>
    <row r="303" spans="1:4" x14ac:dyDescent="0.25">
      <c r="A303" s="5"/>
      <c r="B303" s="5">
        <v>0.95668447017669678</v>
      </c>
      <c r="C303" s="5"/>
      <c r="D303" t="s">
        <v>325</v>
      </c>
    </row>
    <row r="304" spans="1:4" x14ac:dyDescent="0.25">
      <c r="A304" s="5">
        <v>0.88259124755859375</v>
      </c>
      <c r="B304" s="5"/>
      <c r="C304" s="5"/>
      <c r="D304" t="s">
        <v>326</v>
      </c>
    </row>
    <row r="305" spans="1:4" x14ac:dyDescent="0.25">
      <c r="A305" s="5"/>
      <c r="B305" s="5">
        <v>0.97767841815948486</v>
      </c>
      <c r="C305" s="5"/>
      <c r="D305" t="s">
        <v>327</v>
      </c>
    </row>
    <row r="306" spans="1:4" x14ac:dyDescent="0.25">
      <c r="A306" s="5">
        <v>0.93487554788589478</v>
      </c>
      <c r="B306" s="5"/>
      <c r="C306" s="5"/>
      <c r="D306" t="s">
        <v>328</v>
      </c>
    </row>
    <row r="307" spans="1:4" x14ac:dyDescent="0.25">
      <c r="A307" s="5">
        <v>0.82905101776123047</v>
      </c>
      <c r="B307" s="5"/>
      <c r="C307" s="5"/>
      <c r="D307" t="s">
        <v>329</v>
      </c>
    </row>
    <row r="308" spans="1:4" x14ac:dyDescent="0.25">
      <c r="A308" s="5"/>
      <c r="B308" s="5">
        <v>0.99678164720535278</v>
      </c>
      <c r="C308" s="5"/>
      <c r="D308" t="s">
        <v>330</v>
      </c>
    </row>
    <row r="309" spans="1:4" x14ac:dyDescent="0.25">
      <c r="A309" s="5">
        <v>0.87544304132461548</v>
      </c>
      <c r="B309" s="5"/>
      <c r="C309" s="5"/>
      <c r="D309" t="s">
        <v>331</v>
      </c>
    </row>
    <row r="310" spans="1:4" x14ac:dyDescent="0.25">
      <c r="A310" s="5"/>
      <c r="B310" s="5">
        <v>0.98174649477005005</v>
      </c>
      <c r="C310" s="5"/>
      <c r="D310" t="s">
        <v>332</v>
      </c>
    </row>
    <row r="311" spans="1:4" x14ac:dyDescent="0.25">
      <c r="A311" s="5"/>
      <c r="B311" s="5"/>
      <c r="C311" s="5">
        <v>1.0295015573501587</v>
      </c>
      <c r="D311" t="s">
        <v>333</v>
      </c>
    </row>
    <row r="312" spans="1:4" x14ac:dyDescent="0.25">
      <c r="A312" s="5"/>
      <c r="B312" s="5">
        <v>1.0278761386871338</v>
      </c>
      <c r="C312" s="5"/>
      <c r="D312" t="s">
        <v>334</v>
      </c>
    </row>
    <row r="313" spans="1:4" x14ac:dyDescent="0.25">
      <c r="A313" s="5"/>
      <c r="B313" s="5"/>
      <c r="C313" s="5">
        <v>1.067292332649231</v>
      </c>
      <c r="D313" t="s">
        <v>335</v>
      </c>
    </row>
    <row r="314" spans="1:4" x14ac:dyDescent="0.25">
      <c r="A314" s="5">
        <v>0.83562558889389038</v>
      </c>
      <c r="B314" s="5"/>
      <c r="C314" s="5"/>
      <c r="D314" t="s">
        <v>336</v>
      </c>
    </row>
    <row r="315" spans="1:4" x14ac:dyDescent="0.25">
      <c r="A315" s="5">
        <v>0.90661197900772095</v>
      </c>
      <c r="B315" s="5"/>
      <c r="C315" s="5"/>
      <c r="D315" t="s">
        <v>337</v>
      </c>
    </row>
    <row r="316" spans="1:4" x14ac:dyDescent="0.25">
      <c r="A316" s="5"/>
      <c r="B316" s="5">
        <v>0.97633606195449829</v>
      </c>
      <c r="C316" s="5"/>
      <c r="D316" t="s">
        <v>338</v>
      </c>
    </row>
    <row r="317" spans="1:4" x14ac:dyDescent="0.25">
      <c r="A317" s="5"/>
      <c r="B317" s="5">
        <v>0.94442665576934814</v>
      </c>
      <c r="C317" s="5"/>
      <c r="D317" t="s">
        <v>339</v>
      </c>
    </row>
    <row r="318" spans="1:4" x14ac:dyDescent="0.25">
      <c r="A318" s="5"/>
      <c r="B318" s="5">
        <v>0.9707527756690979</v>
      </c>
      <c r="C318" s="5"/>
      <c r="D318" t="s">
        <v>340</v>
      </c>
    </row>
    <row r="319" spans="1:4" x14ac:dyDescent="0.25">
      <c r="A319" s="5">
        <v>0.91096168756484985</v>
      </c>
      <c r="B319" s="5"/>
      <c r="C319" s="5"/>
      <c r="D319" t="s">
        <v>341</v>
      </c>
    </row>
    <row r="320" spans="1:4" x14ac:dyDescent="0.25">
      <c r="A320" s="5"/>
      <c r="B320" s="5">
        <v>0.99289780855178833</v>
      </c>
      <c r="C320" s="5"/>
      <c r="D320" t="s">
        <v>342</v>
      </c>
    </row>
    <row r="321" spans="1:4" x14ac:dyDescent="0.25">
      <c r="A321" s="5"/>
      <c r="B321" s="5">
        <v>0.98920589685440063</v>
      </c>
      <c r="C321" s="5"/>
      <c r="D321" t="s">
        <v>343</v>
      </c>
    </row>
    <row r="322" spans="1:4" x14ac:dyDescent="0.25">
      <c r="A322" s="5"/>
      <c r="B322" s="5">
        <v>1.0062102079391479</v>
      </c>
      <c r="C322" s="5"/>
      <c r="D322" t="s">
        <v>344</v>
      </c>
    </row>
    <row r="323" spans="1:4" x14ac:dyDescent="0.25">
      <c r="A323" s="5"/>
      <c r="B323" s="5">
        <v>1.018702507019043</v>
      </c>
      <c r="C323" s="5"/>
      <c r="D323" t="s">
        <v>345</v>
      </c>
    </row>
    <row r="324" spans="1:4" x14ac:dyDescent="0.25">
      <c r="A324" s="5"/>
      <c r="B324" s="5">
        <v>1.0166230201721191</v>
      </c>
      <c r="C324" s="5"/>
      <c r="D324" t="s">
        <v>346</v>
      </c>
    </row>
    <row r="325" spans="1:4" x14ac:dyDescent="0.25">
      <c r="A325" s="5"/>
      <c r="B325" s="5">
        <v>0.97465193271636963</v>
      </c>
      <c r="C325" s="5"/>
      <c r="D325" t="s">
        <v>347</v>
      </c>
    </row>
    <row r="326" spans="1:4" x14ac:dyDescent="0.25">
      <c r="A326" s="5"/>
      <c r="B326" s="5">
        <v>0.96531295776367188</v>
      </c>
      <c r="C326" s="5"/>
      <c r="D326" t="s">
        <v>348</v>
      </c>
    </row>
    <row r="327" spans="1:4" x14ac:dyDescent="0.25">
      <c r="A327" s="5"/>
      <c r="B327" s="5">
        <v>0.96668142080307007</v>
      </c>
      <c r="C327" s="5"/>
      <c r="D327" t="s">
        <v>349</v>
      </c>
    </row>
    <row r="328" spans="1:4" x14ac:dyDescent="0.25">
      <c r="A328" s="5">
        <v>0.88732618093490601</v>
      </c>
      <c r="B328" s="5"/>
      <c r="C328" s="5"/>
      <c r="D328" t="s">
        <v>350</v>
      </c>
    </row>
    <row r="329" spans="1:4" x14ac:dyDescent="0.25">
      <c r="A329" s="5">
        <v>0.86920696496963501</v>
      </c>
      <c r="B329" s="5"/>
      <c r="C329" s="5"/>
      <c r="D329" t="s">
        <v>351</v>
      </c>
    </row>
    <row r="330" spans="1:4" x14ac:dyDescent="0.25">
      <c r="A330" s="5">
        <v>0.8820117712020874</v>
      </c>
      <c r="B330" s="5"/>
      <c r="C330" s="5"/>
      <c r="D330" t="s">
        <v>352</v>
      </c>
    </row>
    <row r="331" spans="1:4" x14ac:dyDescent="0.25">
      <c r="A331" s="5"/>
      <c r="B331" s="5">
        <v>0.99895423650741577</v>
      </c>
      <c r="C331" s="5"/>
      <c r="D331" t="s">
        <v>353</v>
      </c>
    </row>
    <row r="332" spans="1:4" x14ac:dyDescent="0.25">
      <c r="A332" s="5">
        <v>0.83618372678756714</v>
      </c>
      <c r="B332" s="5"/>
      <c r="C332" s="5"/>
      <c r="D332" t="s">
        <v>354</v>
      </c>
    </row>
    <row r="333" spans="1:4" x14ac:dyDescent="0.25">
      <c r="A333" s="5">
        <v>0.88441956043243408</v>
      </c>
      <c r="B333" s="5"/>
      <c r="C333" s="5"/>
      <c r="D333" t="s">
        <v>355</v>
      </c>
    </row>
    <row r="334" spans="1:4" x14ac:dyDescent="0.25">
      <c r="A334" s="5">
        <v>0.96101433038711548</v>
      </c>
      <c r="B334" s="5"/>
      <c r="C334" s="5"/>
      <c r="D334" t="s">
        <v>356</v>
      </c>
    </row>
    <row r="335" spans="1:4" x14ac:dyDescent="0.25">
      <c r="A335" s="5"/>
      <c r="B335" s="5">
        <v>0.9826890230178833</v>
      </c>
      <c r="C335" s="5"/>
      <c r="D335" t="s">
        <v>357</v>
      </c>
    </row>
    <row r="336" spans="1:4" x14ac:dyDescent="0.25">
      <c r="A336" s="5">
        <v>0.86226814985275269</v>
      </c>
      <c r="B336" s="5"/>
      <c r="C336" s="5"/>
      <c r="D336" t="s">
        <v>358</v>
      </c>
    </row>
    <row r="337" spans="1:4" x14ac:dyDescent="0.25">
      <c r="A337" s="5"/>
      <c r="B337" s="5">
        <v>1.0183765888214111</v>
      </c>
      <c r="C337" s="5"/>
      <c r="D337" t="s">
        <v>359</v>
      </c>
    </row>
    <row r="338" spans="1:4" x14ac:dyDescent="0.25">
      <c r="A338" s="5"/>
      <c r="B338" s="5">
        <v>0.93907380104064941</v>
      </c>
      <c r="C338" s="5"/>
      <c r="D338" t="s">
        <v>360</v>
      </c>
    </row>
    <row r="339" spans="1:4" x14ac:dyDescent="0.25">
      <c r="A339" s="5"/>
      <c r="B339" s="5">
        <v>1.0093581676483154</v>
      </c>
      <c r="C339" s="5"/>
      <c r="D339" t="s">
        <v>361</v>
      </c>
    </row>
    <row r="340" spans="1:4" x14ac:dyDescent="0.25">
      <c r="A340" s="5"/>
      <c r="B340" s="5"/>
      <c r="C340" s="5">
        <v>1.0935461521148682</v>
      </c>
      <c r="D340" t="s">
        <v>362</v>
      </c>
    </row>
    <row r="341" spans="1:4" x14ac:dyDescent="0.25">
      <c r="A341" s="5"/>
      <c r="B341" s="5">
        <v>0.97031199932098389</v>
      </c>
      <c r="C341" s="5"/>
      <c r="D341" t="s">
        <v>363</v>
      </c>
    </row>
    <row r="342" spans="1:4" x14ac:dyDescent="0.25">
      <c r="A342" s="5"/>
      <c r="B342" s="5"/>
      <c r="C342" s="5">
        <v>1.1325410604476929</v>
      </c>
      <c r="D342" t="s">
        <v>364</v>
      </c>
    </row>
    <row r="343" spans="1:4" x14ac:dyDescent="0.25">
      <c r="A343" s="5">
        <v>0.90258228778839111</v>
      </c>
      <c r="B343" s="5"/>
      <c r="C343" s="5"/>
      <c r="D343" t="s">
        <v>365</v>
      </c>
    </row>
    <row r="344" spans="1:4" x14ac:dyDescent="0.25">
      <c r="A344" s="5">
        <v>0.85576462745666504</v>
      </c>
      <c r="B344" s="5"/>
      <c r="C344" s="5"/>
      <c r="D344" t="s">
        <v>366</v>
      </c>
    </row>
    <row r="345" spans="1:4" x14ac:dyDescent="0.25">
      <c r="A345" s="5">
        <v>0.88411253690719604</v>
      </c>
      <c r="B345" s="5"/>
      <c r="C345" s="5"/>
      <c r="D345" t="s">
        <v>367</v>
      </c>
    </row>
    <row r="346" spans="1:4" x14ac:dyDescent="0.25">
      <c r="A346" s="5">
        <v>0.8752824068069458</v>
      </c>
      <c r="B346" s="5"/>
      <c r="C346" s="5"/>
      <c r="D346" t="s">
        <v>368</v>
      </c>
    </row>
    <row r="347" spans="1:4" x14ac:dyDescent="0.25">
      <c r="A347" s="5"/>
      <c r="B347" s="5">
        <v>1.0266405344009399</v>
      </c>
      <c r="C347" s="5"/>
      <c r="D347" t="s">
        <v>369</v>
      </c>
    </row>
    <row r="348" spans="1:4" x14ac:dyDescent="0.25">
      <c r="A348" s="5">
        <v>0.90920841693878174</v>
      </c>
      <c r="B348" s="5"/>
      <c r="C348" s="5"/>
      <c r="D348" t="s">
        <v>370</v>
      </c>
    </row>
    <row r="349" spans="1:4" x14ac:dyDescent="0.25">
      <c r="A349" s="5">
        <v>0.8301348090171814</v>
      </c>
      <c r="B349" s="5"/>
      <c r="C349" s="5"/>
      <c r="D349" t="s">
        <v>371</v>
      </c>
    </row>
    <row r="350" spans="1:4" x14ac:dyDescent="0.25">
      <c r="A350" s="5"/>
      <c r="B350" s="5">
        <v>1.0459282398223877</v>
      </c>
      <c r="C350" s="5"/>
      <c r="D350" t="s">
        <v>372</v>
      </c>
    </row>
    <row r="351" spans="1:4" x14ac:dyDescent="0.25">
      <c r="A351" s="5"/>
      <c r="B351" s="5">
        <v>0.96616584062576294</v>
      </c>
      <c r="C351" s="5"/>
      <c r="D351" t="s">
        <v>373</v>
      </c>
    </row>
    <row r="352" spans="1:4" x14ac:dyDescent="0.25">
      <c r="A352" s="5"/>
      <c r="B352" s="5"/>
      <c r="C352" s="5">
        <v>1.1776193380355835</v>
      </c>
      <c r="D352" t="s">
        <v>374</v>
      </c>
    </row>
    <row r="353" spans="1:4" x14ac:dyDescent="0.25">
      <c r="A353" s="5"/>
      <c r="B353" s="5">
        <v>0.97935295104980469</v>
      </c>
      <c r="C353" s="5"/>
      <c r="D353" t="s">
        <v>375</v>
      </c>
    </row>
    <row r="354" spans="1:4" x14ac:dyDescent="0.25">
      <c r="A354" s="5">
        <v>0.8710668683052063</v>
      </c>
      <c r="B354" s="5"/>
      <c r="C354" s="5"/>
      <c r="D354" t="s">
        <v>376</v>
      </c>
    </row>
    <row r="355" spans="1:4" x14ac:dyDescent="0.25">
      <c r="A355" s="5">
        <v>0.77086871862411499</v>
      </c>
      <c r="B355" s="5"/>
      <c r="C355" s="5"/>
      <c r="D355" t="s">
        <v>377</v>
      </c>
    </row>
    <row r="356" spans="1:4" x14ac:dyDescent="0.25">
      <c r="A356" s="5">
        <v>0.76635521650314331</v>
      </c>
      <c r="B356" s="5"/>
      <c r="C356" s="5"/>
      <c r="D356" t="s">
        <v>378</v>
      </c>
    </row>
    <row r="357" spans="1:4" x14ac:dyDescent="0.25">
      <c r="A357" s="5">
        <v>0.73581737279891968</v>
      </c>
      <c r="B357" s="5"/>
      <c r="C357" s="5"/>
      <c r="D357" t="s">
        <v>379</v>
      </c>
    </row>
    <row r="358" spans="1:4" x14ac:dyDescent="0.25">
      <c r="A358" s="5"/>
      <c r="B358" s="5">
        <v>0.96847665309906006</v>
      </c>
      <c r="C358" s="5"/>
      <c r="D358" t="s">
        <v>380</v>
      </c>
    </row>
    <row r="359" spans="1:4" x14ac:dyDescent="0.25">
      <c r="A359" s="5"/>
      <c r="B359" s="5">
        <v>0.9743502140045166</v>
      </c>
      <c r="C359" s="5"/>
      <c r="D359" t="s">
        <v>381</v>
      </c>
    </row>
    <row r="360" spans="1:4" x14ac:dyDescent="0.25">
      <c r="A360" s="5">
        <v>0.9201885461807251</v>
      </c>
      <c r="B360" s="5"/>
      <c r="C360" s="5"/>
      <c r="D360" t="s">
        <v>382</v>
      </c>
    </row>
    <row r="361" spans="1:4" x14ac:dyDescent="0.25">
      <c r="A361" s="5">
        <v>0.93397688865661621</v>
      </c>
      <c r="B361" s="5"/>
      <c r="C361" s="5"/>
      <c r="D361" t="s">
        <v>383</v>
      </c>
    </row>
    <row r="362" spans="1:4" x14ac:dyDescent="0.25">
      <c r="A362" s="5">
        <v>0.79207378625869751</v>
      </c>
      <c r="B362" s="5"/>
      <c r="C362" s="5"/>
      <c r="D362" t="s">
        <v>384</v>
      </c>
    </row>
    <row r="363" spans="1:4" x14ac:dyDescent="0.25">
      <c r="A363" s="5">
        <v>0.91689968109130859</v>
      </c>
      <c r="B363" s="5"/>
      <c r="C363" s="5"/>
      <c r="D363" t="s">
        <v>385</v>
      </c>
    </row>
    <row r="364" spans="1:4" x14ac:dyDescent="0.25">
      <c r="A364" s="5">
        <v>0.81765836477279663</v>
      </c>
      <c r="B364" s="5"/>
      <c r="C364" s="5"/>
      <c r="D364" t="s">
        <v>386</v>
      </c>
    </row>
    <row r="365" spans="1:4" x14ac:dyDescent="0.25">
      <c r="A365" s="5">
        <v>0.87900811433792114</v>
      </c>
      <c r="B365" s="5"/>
      <c r="C365" s="5"/>
      <c r="D365" t="s">
        <v>387</v>
      </c>
    </row>
    <row r="366" spans="1:4" x14ac:dyDescent="0.25">
      <c r="A366" s="5">
        <v>0.88357073068618774</v>
      </c>
      <c r="B366" s="5"/>
      <c r="C366" s="5"/>
      <c r="D366" t="s">
        <v>388</v>
      </c>
    </row>
    <row r="367" spans="1:4" x14ac:dyDescent="0.25">
      <c r="A367" s="5">
        <v>0.91295832395553589</v>
      </c>
      <c r="B367" s="5"/>
      <c r="C367" s="5"/>
      <c r="D367" t="s">
        <v>389</v>
      </c>
    </row>
    <row r="368" spans="1:4" x14ac:dyDescent="0.25">
      <c r="A368" s="5"/>
      <c r="B368" s="5">
        <v>0.99546301364898682</v>
      </c>
      <c r="C368" s="5"/>
      <c r="D368" t="s">
        <v>390</v>
      </c>
    </row>
    <row r="369" spans="1:4" x14ac:dyDescent="0.25">
      <c r="A369" s="5">
        <v>0.9030877947807312</v>
      </c>
      <c r="B369" s="5"/>
      <c r="C369" s="5"/>
      <c r="D369" t="s">
        <v>391</v>
      </c>
    </row>
    <row r="370" spans="1:4" x14ac:dyDescent="0.25">
      <c r="A370" s="5">
        <v>0.89691346883773804</v>
      </c>
      <c r="B370" s="5"/>
      <c r="C370" s="5"/>
      <c r="D370" t="s">
        <v>392</v>
      </c>
    </row>
    <row r="371" spans="1:4" x14ac:dyDescent="0.25">
      <c r="A371" s="5">
        <v>0.9100908637046814</v>
      </c>
      <c r="B371" s="5"/>
      <c r="C371" s="5"/>
      <c r="D371" t="s">
        <v>393</v>
      </c>
    </row>
    <row r="372" spans="1:4" x14ac:dyDescent="0.25">
      <c r="A372" s="5"/>
      <c r="B372" s="5">
        <v>0.98853522539138794</v>
      </c>
      <c r="C372" s="5"/>
      <c r="D372" t="s">
        <v>394</v>
      </c>
    </row>
    <row r="373" spans="1:4" x14ac:dyDescent="0.25">
      <c r="A373" s="5">
        <v>0.90546238422393799</v>
      </c>
      <c r="B373" s="5"/>
      <c r="C373" s="5"/>
      <c r="D373" t="s">
        <v>395</v>
      </c>
    </row>
    <row r="374" spans="1:4" x14ac:dyDescent="0.25">
      <c r="A374" s="5">
        <v>0.88224822282791138</v>
      </c>
      <c r="B374" s="5"/>
      <c r="C374" s="5"/>
      <c r="D374" t="s">
        <v>396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workbookViewId="0">
      <selection activeCell="H33" sqref="H33"/>
    </sheetView>
  </sheetViews>
  <sheetFormatPr baseColWidth="10" defaultColWidth="9.140625" defaultRowHeight="15" x14ac:dyDescent="0.25"/>
  <sheetData>
    <row r="1" spans="1:2" x14ac:dyDescent="0.25">
      <c r="A1" t="s">
        <v>397</v>
      </c>
      <c r="B1" t="s">
        <v>398</v>
      </c>
    </row>
    <row r="2" spans="1:2" x14ac:dyDescent="0.25">
      <c r="A2" s="5">
        <v>1</v>
      </c>
      <c r="B2" s="7">
        <v>0.22405563294887543</v>
      </c>
    </row>
    <row r="3" spans="1:2" x14ac:dyDescent="0.25">
      <c r="A3" s="5">
        <v>2</v>
      </c>
      <c r="B3" s="7">
        <v>0.14785067737102509</v>
      </c>
    </row>
    <row r="4" spans="1:2" x14ac:dyDescent="0.25">
      <c r="A4" s="5">
        <v>3</v>
      </c>
      <c r="B4" s="7">
        <v>0.18824639916419983</v>
      </c>
    </row>
    <row r="5" spans="1:2" x14ac:dyDescent="0.25">
      <c r="A5" s="5">
        <v>4</v>
      </c>
      <c r="B5" s="7">
        <v>0.11421648412942886</v>
      </c>
    </row>
    <row r="6" spans="1:2" x14ac:dyDescent="0.25">
      <c r="A6" s="5">
        <v>5</v>
      </c>
      <c r="B6" s="7">
        <v>0.17692193388938904</v>
      </c>
    </row>
    <row r="7" spans="1:2" x14ac:dyDescent="0.25">
      <c r="A7" s="5">
        <v>6</v>
      </c>
      <c r="B7" s="7">
        <v>0.10580137372016907</v>
      </c>
    </row>
    <row r="8" spans="1:2" x14ac:dyDescent="0.25">
      <c r="A8" s="5">
        <v>7</v>
      </c>
      <c r="B8" s="7">
        <v>0.15276353061199188</v>
      </c>
    </row>
    <row r="9" spans="1:2" x14ac:dyDescent="0.25">
      <c r="A9" s="5">
        <v>8</v>
      </c>
      <c r="B9" s="7">
        <v>0.17413891851902008</v>
      </c>
    </row>
    <row r="10" spans="1:2" x14ac:dyDescent="0.25">
      <c r="A10" s="5">
        <v>9</v>
      </c>
      <c r="B10" s="7">
        <v>9.671475738286972E-2</v>
      </c>
    </row>
    <row r="11" spans="1:2" x14ac:dyDescent="0.25">
      <c r="A11" s="5">
        <v>10</v>
      </c>
      <c r="B11" s="7">
        <v>8.3852574229240417E-2</v>
      </c>
    </row>
    <row r="12" spans="1:2" x14ac:dyDescent="0.25">
      <c r="A12" s="5">
        <v>11</v>
      </c>
      <c r="B12" s="7">
        <v>0.24556857347488403</v>
      </c>
    </row>
    <row r="13" spans="1:2" x14ac:dyDescent="0.25">
      <c r="A13" s="5">
        <v>12</v>
      </c>
      <c r="B13" s="7">
        <v>0.14259594678878784</v>
      </c>
    </row>
    <row r="14" spans="1:2" x14ac:dyDescent="0.25">
      <c r="A14" s="5">
        <v>13</v>
      </c>
      <c r="B14" s="7">
        <v>0.20803616940975189</v>
      </c>
    </row>
    <row r="15" spans="1:2" x14ac:dyDescent="0.25">
      <c r="A15" s="5">
        <v>14</v>
      </c>
      <c r="B15" s="7">
        <v>0.17295385897159576</v>
      </c>
    </row>
    <row r="16" spans="1:2" x14ac:dyDescent="0.25">
      <c r="A16" s="5">
        <v>15</v>
      </c>
      <c r="B16" s="7">
        <v>0.25656011700630188</v>
      </c>
    </row>
    <row r="17" spans="1:2" x14ac:dyDescent="0.25">
      <c r="A17" s="5">
        <v>16</v>
      </c>
      <c r="B17" s="7">
        <v>0.15842486917972565</v>
      </c>
    </row>
    <row r="18" spans="1:2" x14ac:dyDescent="0.25">
      <c r="A18" s="5">
        <v>17</v>
      </c>
      <c r="B18" s="7">
        <v>0.22262206673622131</v>
      </c>
    </row>
    <row r="19" spans="1:2" x14ac:dyDescent="0.25">
      <c r="A19" s="5">
        <v>18</v>
      </c>
      <c r="B19" s="7">
        <v>0.12995035946369171</v>
      </c>
    </row>
    <row r="20" spans="1:2" x14ac:dyDescent="0.25">
      <c r="A20" s="5">
        <v>19</v>
      </c>
      <c r="B20" s="7">
        <v>0.11725731939077377</v>
      </c>
    </row>
    <row r="21" spans="1:2" x14ac:dyDescent="0.25">
      <c r="A21" s="5">
        <v>20</v>
      </c>
      <c r="B21" s="7">
        <v>0.12179134786128998</v>
      </c>
    </row>
    <row r="22" spans="1:2" x14ac:dyDescent="0.25">
      <c r="A22" s="5">
        <v>21</v>
      </c>
      <c r="B22" s="7">
        <v>0.26588109135627747</v>
      </c>
    </row>
    <row r="23" spans="1:2" x14ac:dyDescent="0.25">
      <c r="A23" s="5">
        <v>22</v>
      </c>
      <c r="B23" s="7">
        <v>0.17313055694103241</v>
      </c>
    </row>
    <row r="24" spans="1:2" x14ac:dyDescent="0.25">
      <c r="A24" s="5">
        <v>23</v>
      </c>
      <c r="B24" s="7">
        <v>0.17299535870552063</v>
      </c>
    </row>
    <row r="25" spans="1:2" x14ac:dyDescent="0.25">
      <c r="A25" s="5">
        <v>24</v>
      </c>
      <c r="B25" s="7">
        <v>0.2575509250164032</v>
      </c>
    </row>
    <row r="26" spans="1:2" x14ac:dyDescent="0.25">
      <c r="A26" s="5">
        <v>25</v>
      </c>
      <c r="B26" s="7">
        <v>0.37191560864448547</v>
      </c>
    </row>
    <row r="27" spans="1:2" x14ac:dyDescent="0.25">
      <c r="A27" s="5">
        <v>26</v>
      </c>
      <c r="B27" s="7">
        <v>0.34325191378593445</v>
      </c>
    </row>
    <row r="28" spans="1:2" x14ac:dyDescent="0.25">
      <c r="A28" s="5">
        <v>27</v>
      </c>
      <c r="B28" s="7">
        <v>0.32809266448020935</v>
      </c>
    </row>
    <row r="29" spans="1:2" x14ac:dyDescent="0.25">
      <c r="A29" s="5">
        <v>28</v>
      </c>
      <c r="B29" s="7">
        <v>0.23599886894226074</v>
      </c>
    </row>
    <row r="30" spans="1:2" x14ac:dyDescent="0.25">
      <c r="A30" s="5">
        <v>29</v>
      </c>
      <c r="B30" s="7">
        <v>0.32498407363891602</v>
      </c>
    </row>
    <row r="31" spans="1:2" x14ac:dyDescent="0.25">
      <c r="A31" s="5">
        <v>30</v>
      </c>
      <c r="B31" s="7">
        <v>0.379771888256073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Figure 1</vt:lpstr>
      <vt:lpstr>Figure 2a 2b</vt:lpstr>
      <vt:lpstr>Figure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2024-12-02T13:02:28Z</dcterms:modified>
</cp:coreProperties>
</file>