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omments1.xml" ContentType="application/vnd.openxmlformats-officedocument.spreadsheetml.comments+xml"/>
  <Override PartName="/xl/customProperty4.bin" ContentType="application/vnd.openxmlformats-officedocument.spreadsheetml.customProperty"/>
  <Override PartName="/xl/comments2.xml" ContentType="application/vnd.openxmlformats-officedocument.spreadsheetml.comments+xml"/>
  <Override PartName="/xl/customProperty5.bin" ContentType="application/vnd.openxmlformats-officedocument.spreadsheetml.customProperty"/>
  <Override PartName="/xl/customProperty6.bin" ContentType="application/vnd.openxmlformats-officedocument.spreadsheetml.customProperty"/>
  <Override PartName="/xl/comments3.xml" ContentType="application/vnd.openxmlformats-officedocument.spreadsheetml.comments+xml"/>
  <Override PartName="/xl/customProperty7.bin" ContentType="application/vnd.openxmlformats-officedocument.spreadsheetml.customProperty"/>
  <Override PartName="/xl/comments4.xml" ContentType="application/vnd.openxmlformats-officedocument.spreadsheetml.comments+xml"/>
  <Override PartName="/xl/customProperty8.bin" ContentType="application/vnd.openxmlformats-officedocument.spreadsheetml.customProperty"/>
  <Override PartName="/xl/customProperty9.bin" ContentType="application/vnd.openxmlformats-officedocument.spreadsheetml.customProperty"/>
  <Override PartName="/xl/comments5.xml" ContentType="application/vnd.openxmlformats-officedocument.spreadsheetml.comments+xml"/>
  <Override PartName="/xl/customProperty10.bin" ContentType="application/vnd.openxmlformats-officedocument.spreadsheetml.customProperty"/>
  <Override PartName="/xl/customProperty11.bin" ContentType="application/vnd.openxmlformats-officedocument.spreadsheetml.customProperty"/>
  <Override PartName="/xl/comments6.xml" ContentType="application/vnd.openxmlformats-officedocument.spreadsheetml.comments+xml"/>
  <Override PartName="/xl/customProperty12.bin" ContentType="application/vnd.openxmlformats-officedocument.spreadsheetml.customProperty"/>
  <Override PartName="/xl/customProperty13.bin" ContentType="application/vnd.openxmlformats-officedocument.spreadsheetml.customProperty"/>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R:\Zentrale\ZB-S\Tresor\Tresor_70\S500\Aufgabenbereiche\Länderportrait\Veröffentlichung\GB\"/>
    </mc:Choice>
  </mc:AlternateContent>
  <xr:revisionPtr revIDLastSave="0" documentId="13_ncr:1_{85A07507-75DA-415F-BD66-8E0819B6EF9D}" xr6:coauthVersionLast="47" xr6:coauthVersionMax="47" xr10:uidLastSave="{00000000-0000-0000-0000-000000000000}"/>
  <bookViews>
    <workbookView xWindow="28680" yWindow="-225" windowWidth="29040" windowHeight="17520" tabRatio="796" xr2:uid="{00000000-000D-0000-FFFF-FFFF00000000}"/>
  </bookViews>
  <sheets>
    <sheet name="Deckblatt" sheetId="2" r:id="rId1"/>
    <sheet name="Methodische Erläuterungen" sheetId="15" r:id="rId2"/>
    <sheet name="Zahlungsbilanz" sheetId="6" r:id="rId3"/>
    <sheet name="Warenhandel" sheetId="13" r:id="rId4"/>
    <sheet name="Dienstleistungen" sheetId="10" r:id="rId5"/>
    <sheet name="Primäreinkommen" sheetId="12" r:id="rId6"/>
    <sheet name="Sekundäreinkommen" sheetId="4" r:id="rId7"/>
    <sheet name="Kapitalbilanz" sheetId="11" r:id="rId8"/>
    <sheet name="Direktinvestitionstransaktionen" sheetId="9" r:id="rId9"/>
    <sheet name="Auslandsvermögensstatus" sheetId="3" r:id="rId10"/>
    <sheet name="Direktinvestitionsbestand Ausl." sheetId="7" r:id="rId11"/>
    <sheet name="Direktinvestitionsbestand Inl." sheetId="8" r:id="rId12"/>
    <sheet name="Auslandsunternehmenseinheiten" sheetId="14" r:id="rId13"/>
  </sheets>
  <definedNames>
    <definedName name="_xlnm.Print_Area" localSheetId="0">#REF!</definedName>
    <definedName name="_xlnm.Print_Area" localSheetId="6">Sekundäreinkommen!$A$1:$V$32</definedName>
    <definedName name="_xlnm.Print_Area" localSheetId="3">Warenhandel!$A$1:$V$33</definedName>
    <definedName name="_xlnm.Print_Area" localSheetId="2">Zahlungsbilanz!$B$1:$Z$66</definedName>
    <definedName name="Final_SEK" localSheetId="3">#REF!</definedName>
    <definedName name="Final_SEK">#REF!</definedName>
    <definedName name="Final_WH">#REF!</definedName>
    <definedName name="hbhb">#REF!</definedName>
    <definedName name="Kapitalbilanz">#REF!</definedName>
    <definedName name="kkkkkkk">#REF!</definedName>
    <definedName name="Print_Area" localSheetId="8">Direktinvestitionstransaktionen!#REF!</definedName>
    <definedName name="Südafrika_VK" localSheetId="6">#REF!</definedName>
    <definedName name="Südafrika_VK" localSheetId="3">#REF!</definedName>
    <definedName name="Südafrika_VK">#REF!</definedName>
    <definedName name="WH">#REF!</definedName>
    <definedName name="x">#REF!</definedName>
    <definedName name="xlsHost_AlleLaender">#REF!</definedName>
    <definedName name="xlsHost_BBILAFOB" localSheetId="7">#REF!</definedName>
    <definedName name="xlsHost_BBILAFOB" localSheetId="2">#REF!</definedName>
    <definedName name="xlsHost_BBILAFOB">#REF!</definedName>
    <definedName name="xlsHost_Italien" localSheetId="7">#REF!</definedName>
    <definedName name="xlsHost_T3A_31">#REF!</definedName>
    <definedName name="xlsHost_T3A_311">#REF!</definedName>
    <definedName name="xlsHost_T3A_3111">#REF!</definedName>
    <definedName name="xlsHost_T3A_312">#REF!</definedName>
    <definedName name="xlsHost_T3A_3121">#REF!</definedName>
    <definedName name="xlsHost_T3A_3122">#REF!</definedName>
    <definedName name="xlsHost_T3A_32">#REF!</definedName>
    <definedName name="xlsHost_T3A_321">#REF!</definedName>
    <definedName name="xlsHost_T3A_322">#REF!</definedName>
    <definedName name="xlsHost_T3A_33">#REF!</definedName>
    <definedName name="xlsHost_T3A_51">#REF!</definedName>
    <definedName name="xlsHost_T3A_510">#REF!</definedName>
    <definedName name="xlsHost_T3A_5101">#REF!</definedName>
    <definedName name="xlsHost_T3A_5102">#REF!</definedName>
    <definedName name="xlsHost_T3A_5103">#REF!</definedName>
    <definedName name="xlsHost_T3A_511">#REF!</definedName>
    <definedName name="xlsHost_T3A_512">#REF!</definedName>
    <definedName name="xlsHost_T3A_52">#REF!</definedName>
    <definedName name="xlsHost_T3A_53">#REF!</definedName>
    <definedName name="xlsHost_T3A_54">#REF!</definedName>
    <definedName name="xlsHost_T3A_55">#REF!</definedName>
    <definedName name="xlsHost_T3A_551">#REF!</definedName>
    <definedName name="xlsHost_T3A_56">#REF!</definedName>
    <definedName name="xlsHost_T3A_561">#REF!</definedName>
    <definedName name="xlsHost_T3A_57">#REF!</definedName>
    <definedName name="xlsHost_T3A_58">#REF!</definedName>
    <definedName name="xlsHost_T3A_59">#REF!</definedName>
    <definedName name="xlsHost_T3A_591">#REF!</definedName>
    <definedName name="xlsHost_W1\fuer\LLL">#REF!</definedName>
    <definedName name="xlsHost_xlshost" localSheetId="2">#REF!</definedName>
    <definedName name="xlsHost_ZR" localSheetId="5">#REF!</definedName>
    <definedName name="xlsHost_ZRDaten" localSheetId="10">'Direktinvestitionsbestand Ausl.'!$P$11:$Y$53</definedName>
    <definedName name="xlsHost_ZRDaten" localSheetId="11">'Direktinvestitionsbestand Inl.'!$P$11:$Y$53</definedName>
    <definedName name="xlsHost_ZRDaten4" localSheetId="6">#REF!</definedName>
    <definedName name="xlsHost_ZRDaten4">#REF!</definedName>
    <definedName name="xlsHost_ZRDaten5" localSheetId="8">Direktinvestitionstransaktionen!#REF!</definedName>
    <definedName name="xlsHost_ZRDaten5" localSheetId="6">#REF!</definedName>
    <definedName name="xlsHost_ZRDaten5">#REF!</definedName>
    <definedName name="xlsHost_ZRDaten51" localSheetId="8">Direktinvestitionstransaktionen!#REF!</definedName>
    <definedName name="xlsHost_ZRDaten6" localSheetId="6">Sekundäreinkommen!$Q$11:$U$27</definedName>
    <definedName name="xlsHost_ZRDaten6" localSheetId="3">Warenhandel!$Q$11:$U$28</definedName>
    <definedName name="y">#REF!</definedName>
  </definedName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7" i="9" l="1"/>
  <c r="Z7" i="11"/>
  <c r="Z7" i="4"/>
  <c r="Z7" i="12"/>
  <c r="Z7" i="10"/>
  <c r="Z7"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Yvonne Gasch</author>
  </authors>
  <commentList>
    <comment ref="D31" authorId="0" shapeId="0" xr:uid="{00000000-0006-0000-0200-000001000000}">
      <text>
        <r>
          <rPr>
            <b/>
            <sz val="9"/>
            <color indexed="81"/>
            <rFont val="Segoe UI"/>
            <family val="2"/>
          </rPr>
          <t>Was sind Vermögensübertragungen?</t>
        </r>
        <r>
          <rPr>
            <sz val="9"/>
            <color indexed="81"/>
            <rFont val="Segoe UI"/>
            <family val="2"/>
          </rPr>
          <t xml:space="preserve">
Hierunter werden unter anderem Schuldenerlasse und der grenzüberschreitende Handel mit Emissionszertifikaten erfasst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Yvonne Gasch</author>
  </authors>
  <commentList>
    <comment ref="D16" authorId="0" shapeId="0" xr:uid="{00000000-0006-0000-0300-000001000000}">
      <text>
        <r>
          <rPr>
            <b/>
            <sz val="9"/>
            <color indexed="81"/>
            <rFont val="Segoe UI"/>
            <family val="2"/>
          </rPr>
          <t>Was ist der Unterschied zwischen dem Warenhandel und dem Außenhandel?</t>
        </r>
        <r>
          <rPr>
            <sz val="9"/>
            <color indexed="81"/>
            <rFont val="Segoe UI"/>
            <family val="2"/>
          </rPr>
          <t xml:space="preserve">
Der Außenhandel erfasst den Warenwert, wenn er über die Grenze geht. Der Warenhandel erfasst den Eigentumswechsel von Waren unabhängig von Grenzübertritten. 
</t>
        </r>
      </text>
    </comment>
    <comment ref="F20" authorId="0" shapeId="0" xr:uid="{00000000-0006-0000-0300-000002000000}">
      <text>
        <r>
          <rPr>
            <b/>
            <sz val="9"/>
            <color indexed="81"/>
            <rFont val="Segoe UI"/>
            <family val="2"/>
          </rPr>
          <t>Was sind Absetzungen?</t>
        </r>
        <r>
          <rPr>
            <sz val="9"/>
            <color indexed="81"/>
            <rFont val="Segoe UI"/>
            <family val="2"/>
          </rPr>
          <t xml:space="preserve">
Allgemein sind dies Waren, die die Grenze überqueren, bei dem aber kein Eigentumswechsel stattfindet. 
Dies kommt in internationalen Produktionsketten besonders innerhalb eines Konzerns häufig vor.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Yvonne Gasch</author>
  </authors>
  <commentList>
    <comment ref="D20" authorId="0" shapeId="0" xr:uid="{00000000-0006-0000-0500-000001000000}">
      <text>
        <r>
          <rPr>
            <b/>
            <sz val="9"/>
            <color indexed="81"/>
            <rFont val="Segoe UI"/>
            <family val="2"/>
          </rPr>
          <t>Was sind Vermögenseinkommen?</t>
        </r>
        <r>
          <rPr>
            <sz val="9"/>
            <color indexed="81"/>
            <rFont val="Segoe UI"/>
            <family val="2"/>
          </rPr>
          <t xml:space="preserve">
Dies sind Zinsen und Dividenden auf Anlagen im Ausland.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Yvonne Gasch</author>
  </authors>
  <commentList>
    <comment ref="C12" authorId="0" shapeId="0" xr:uid="{00000000-0006-0000-0600-000001000000}">
      <text>
        <r>
          <rPr>
            <b/>
            <sz val="9"/>
            <color indexed="81"/>
            <rFont val="Segoe UI"/>
            <family val="2"/>
          </rPr>
          <t>Was beinhalteten Sekundäreinkommen?</t>
        </r>
        <r>
          <rPr>
            <sz val="9"/>
            <color indexed="81"/>
            <rFont val="Segoe UI"/>
            <family val="2"/>
          </rPr>
          <t xml:space="preserve">
Hierunter werden Leistungen erfasst, denen keine konkrete Gegenleistung gegenübersteht.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Yvonne Gasch</author>
  </authors>
  <commentList>
    <comment ref="D17" authorId="0" shapeId="0" xr:uid="{00000000-0006-0000-0800-000001000000}">
      <text>
        <r>
          <rPr>
            <b/>
            <sz val="9"/>
            <color indexed="81"/>
            <rFont val="Segoe UI"/>
            <family val="2"/>
          </rPr>
          <t>Was sind reinvestierte Gewinne?</t>
        </r>
        <r>
          <rPr>
            <sz val="9"/>
            <color indexed="81"/>
            <rFont val="Segoe UI"/>
            <family val="2"/>
          </rPr>
          <t xml:space="preserve">
Reinvestierte Gewinne sind die Gewinne, die nicht in Form von Dividenden an die Eigentümer ausgeschüttet werden. In der Zahlungsbilanz wird dies so erfasst, als ob der gesamte Gewinn ausgeschüttet wird (Primäreinkommen) und der Teil des Gewinns, der nicht ausgeschüttet wird, wird in das Unternehmen wieder angelegt (reinvestiert). 
</t>
        </r>
        <r>
          <rPr>
            <b/>
            <sz val="9"/>
            <color indexed="81"/>
            <rFont val="Segoe UI"/>
            <family val="2"/>
          </rPr>
          <t>Negative</t>
        </r>
        <r>
          <rPr>
            <sz val="9"/>
            <color indexed="81"/>
            <rFont val="Segoe UI"/>
            <family val="2"/>
          </rPr>
          <t xml:space="preserve"> Reinvestierte Gewinne ergeben sich, wenn in einer Periode mehr Gewinn ausgeschüttet wird als tatsächlich Gewinn in dieser Periode erwirtschaftet wurde. Dies erfolgt in der Regel durch Auflösung von Reinvestierten Gewinnen. </t>
        </r>
        <r>
          <rPr>
            <b/>
            <sz val="9"/>
            <color indexed="81"/>
            <rFont val="Segoe UI"/>
            <family val="2"/>
          </rPr>
          <t>Ein negativer reinvestierter Gewinn ist kein Verlust!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Yvonne Gasch</author>
  </authors>
  <commentList>
    <comment ref="Y12" authorId="0" shapeId="0" xr:uid="{00000000-0006-0000-0A00-000001000000}">
      <text>
        <r>
          <rPr>
            <b/>
            <sz val="9"/>
            <color indexed="81"/>
            <rFont val="Segoe UI"/>
            <family val="2"/>
          </rPr>
          <t>Warum stimmen die Werte nicht mit dem Auslandsvermögensstatus überein?</t>
        </r>
        <r>
          <rPr>
            <sz val="9"/>
            <color indexed="81"/>
            <rFont val="Segoe UI"/>
            <family val="2"/>
          </rPr>
          <t xml:space="preserve">
1. Der Auslandsvermögensstatus erfasst zu Marktpreisen und beinhaltet auch Baustellen
2. Der Auslandsvermögensstatus erfasst die Werte nach dem Forderungen/Verbindlichkeiten Prinzip. Zu den unterschiedlichen Konzepten siehe auch https://www.bundesbank.de/resource/blob/810348/8c1b4f4d5f4347c219b4dd5681542190/472B63F073F071307366337C94F8C870/aw3de000-data.pdf</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Yvonne Gasch</author>
  </authors>
  <commentList>
    <comment ref="E2" authorId="0" shapeId="0" xr:uid="{00000000-0006-0000-0C00-000001000000}">
      <text>
        <r>
          <rPr>
            <sz val="9"/>
            <color indexed="81"/>
            <rFont val="Segoe UI"/>
            <family val="2"/>
          </rPr>
          <t>Während Direktinvestitionen in der Außenwirtschaft üblicherweise bereits ab einem Anteil von 10% erfasst werden, werden hier nur Investitionen berücksichtigt, bei denen der Anteil bei mehr als 50% liegt.
Darüber hinaus werden nur solche Investitionen berücksichtigt wo sich die Konzernspitze in Deutschland befindet.</t>
        </r>
      </text>
    </comment>
  </commentList>
</comments>
</file>

<file path=xl/sharedStrings.xml><?xml version="1.0" encoding="utf-8"?>
<sst xmlns="http://schemas.openxmlformats.org/spreadsheetml/2006/main" count="1293" uniqueCount="248">
  <si>
    <t xml:space="preserve">Stand: </t>
  </si>
  <si>
    <t xml:space="preserve">Auslandsvermögensstatus der Bundesrepublik Deutschland </t>
  </si>
  <si>
    <t>Position</t>
  </si>
  <si>
    <t>Aktiva</t>
  </si>
  <si>
    <t>I.</t>
  </si>
  <si>
    <t xml:space="preserve">Direktinvestitionen </t>
  </si>
  <si>
    <t>1.</t>
  </si>
  <si>
    <t>Beteiligungskapital</t>
  </si>
  <si>
    <t>2.</t>
  </si>
  <si>
    <t>Direktinvestitionskredite</t>
  </si>
  <si>
    <t>II.</t>
  </si>
  <si>
    <t>Wertpapieranlagen</t>
  </si>
  <si>
    <t>Aktien und Investmentfondsanteile</t>
  </si>
  <si>
    <t>Schuldverschreibungen</t>
  </si>
  <si>
    <t>III.</t>
  </si>
  <si>
    <t>Finanzderivate und Mitarbeiteraktienoptionen</t>
  </si>
  <si>
    <t>IV.</t>
  </si>
  <si>
    <t>Übrige Kapitalanlagen</t>
  </si>
  <si>
    <t xml:space="preserve">Finanzkredite  </t>
  </si>
  <si>
    <t xml:space="preserve">Bargeld und Einlagen </t>
  </si>
  <si>
    <t>3.</t>
  </si>
  <si>
    <t xml:space="preserve">Handelskredite und Anzahlungen </t>
  </si>
  <si>
    <t>4.</t>
  </si>
  <si>
    <t xml:space="preserve">Sonstige Forderungen/Verbindlichkeiten </t>
  </si>
  <si>
    <t xml:space="preserve">Insgesamt (I.-IV.) </t>
  </si>
  <si>
    <t>Aktiva (Alle Länder)</t>
  </si>
  <si>
    <t>Passiva</t>
  </si>
  <si>
    <t>Passiva (Alle Länder)</t>
  </si>
  <si>
    <t>Saldo</t>
  </si>
  <si>
    <t>Saldo (Alle Länder)</t>
  </si>
  <si>
    <t>Bei publizistischer Verwertung wird um Angabe der Quelle gebeten.</t>
  </si>
  <si>
    <t>Sekundäreinkommen der Bundesrepublik Deutschland</t>
  </si>
  <si>
    <t>Mio €</t>
  </si>
  <si>
    <t>Sekundäreinkommen (Saldo)</t>
  </si>
  <si>
    <t>Einnahmen</t>
  </si>
  <si>
    <t>Ausgaben</t>
  </si>
  <si>
    <t/>
  </si>
  <si>
    <t>Staat</t>
  </si>
  <si>
    <t>darunter:</t>
  </si>
  <si>
    <t>Netto-Prämien für Nicht-Lebensversicherungen</t>
  </si>
  <si>
    <t>Nicht-Lebensversicherungsleistungen</t>
  </si>
  <si>
    <t>Transaktionswerte lt. Zahlungsbilanzstatistik</t>
  </si>
  <si>
    <t>Wichtige Posten der deutschen Zahlungsbilanz (fob)</t>
  </si>
  <si>
    <t>Leistungsbilanz</t>
  </si>
  <si>
    <t xml:space="preserve">Warenhandel </t>
  </si>
  <si>
    <t>Einnahmen (fob)</t>
  </si>
  <si>
    <t>Ausgaben (fob)</t>
  </si>
  <si>
    <r>
      <t>Dienstleistungen</t>
    </r>
    <r>
      <rPr>
        <b/>
        <vertAlign val="superscript"/>
        <sz val="10"/>
        <rFont val="Arial"/>
        <family val="2"/>
      </rPr>
      <t xml:space="preserve"> </t>
    </r>
  </si>
  <si>
    <t>Primäreinkommen</t>
  </si>
  <si>
    <t>Sekundäreinkommen</t>
  </si>
  <si>
    <r>
      <t xml:space="preserve">Vermögensänderungsbilanz </t>
    </r>
    <r>
      <rPr>
        <b/>
        <vertAlign val="superscript"/>
        <sz val="10"/>
        <rFont val="Arial"/>
        <family val="2"/>
      </rPr>
      <t>1)</t>
    </r>
  </si>
  <si>
    <r>
      <t xml:space="preserve">Kapitalbilanz </t>
    </r>
    <r>
      <rPr>
        <b/>
        <vertAlign val="superscript"/>
        <sz val="10"/>
        <rFont val="Arial"/>
        <family val="2"/>
      </rPr>
      <t>2)</t>
    </r>
    <r>
      <rPr>
        <b/>
        <sz val="10"/>
        <rFont val="Arial"/>
        <family val="2"/>
      </rPr>
      <t xml:space="preserve">
</t>
    </r>
    <r>
      <rPr>
        <sz val="10"/>
        <rFont val="Arial"/>
        <family val="2"/>
      </rPr>
      <t>(Zunahme an Nettoauslandsvermögen: + / Abnahme: -)</t>
    </r>
  </si>
  <si>
    <r>
      <t xml:space="preserve">Inländische Nettokapitalanlagen im Ausland </t>
    </r>
    <r>
      <rPr>
        <sz val="10"/>
        <rFont val="Arial"/>
        <family val="2"/>
      </rPr>
      <t>(Zunahme: +)</t>
    </r>
  </si>
  <si>
    <t>Direktinvestitionen</t>
  </si>
  <si>
    <r>
      <t xml:space="preserve">Aktien </t>
    </r>
    <r>
      <rPr>
        <vertAlign val="superscript"/>
        <sz val="10"/>
        <rFont val="Arial"/>
        <family val="2"/>
      </rPr>
      <t>3)</t>
    </r>
  </si>
  <si>
    <r>
      <t xml:space="preserve">Investmentfondsanteile </t>
    </r>
    <r>
      <rPr>
        <vertAlign val="superscript"/>
        <sz val="10"/>
        <rFont val="Arial"/>
        <family val="2"/>
      </rPr>
      <t>4)</t>
    </r>
  </si>
  <si>
    <r>
      <t xml:space="preserve">Kurzfristige Schuldverschreibungen </t>
    </r>
    <r>
      <rPr>
        <vertAlign val="superscript"/>
        <sz val="10"/>
        <rFont val="Arial"/>
        <family val="2"/>
      </rPr>
      <t>5)</t>
    </r>
  </si>
  <si>
    <r>
      <t xml:space="preserve">Langfristige Schuldverschreibungen </t>
    </r>
    <r>
      <rPr>
        <vertAlign val="superscript"/>
        <sz val="10"/>
        <rFont val="Arial"/>
        <family val="2"/>
      </rPr>
      <t>6)</t>
    </r>
  </si>
  <si>
    <r>
      <t xml:space="preserve">darunter: denominiert in Euro </t>
    </r>
    <r>
      <rPr>
        <vertAlign val="superscript"/>
        <sz val="10"/>
        <rFont val="Arial"/>
        <family val="2"/>
      </rPr>
      <t>7)</t>
    </r>
  </si>
  <si>
    <r>
      <t xml:space="preserve">Finanzderivate und Mitarbeiteraktienoptionen </t>
    </r>
    <r>
      <rPr>
        <vertAlign val="superscript"/>
        <sz val="10"/>
        <rFont val="Arial"/>
        <family val="2"/>
      </rPr>
      <t>8)</t>
    </r>
  </si>
  <si>
    <r>
      <t xml:space="preserve">Übriger Kapitalverkehr </t>
    </r>
    <r>
      <rPr>
        <vertAlign val="superscript"/>
        <sz val="10"/>
        <rFont val="Arial"/>
        <family val="2"/>
      </rPr>
      <t>9)</t>
    </r>
  </si>
  <si>
    <r>
      <t xml:space="preserve">Monetäre Finanzinstitute </t>
    </r>
    <r>
      <rPr>
        <vertAlign val="superscript"/>
        <sz val="10"/>
        <rFont val="Arial"/>
        <family val="2"/>
      </rPr>
      <t>10)</t>
    </r>
  </si>
  <si>
    <r>
      <t xml:space="preserve">Unternehmen und Privatpersonen </t>
    </r>
    <r>
      <rPr>
        <vertAlign val="superscript"/>
        <sz val="10"/>
        <rFont val="Arial"/>
        <family val="2"/>
      </rPr>
      <t>11)</t>
    </r>
  </si>
  <si>
    <t>Bundesbank</t>
  </si>
  <si>
    <r>
      <t>Ausländische Nettokapitalanlagen im Inland</t>
    </r>
    <r>
      <rPr>
        <sz val="10"/>
        <rFont val="Arial"/>
        <family val="2"/>
      </rPr>
      <t xml:space="preserve"> (Zunahme: +)</t>
    </r>
  </si>
  <si>
    <t>Investmentfondsanteile</t>
  </si>
  <si>
    <t>darunter: private Emittenten</t>
  </si>
  <si>
    <r>
      <rPr>
        <b/>
        <sz val="8"/>
        <rFont val="Arial"/>
        <family val="2"/>
      </rPr>
      <t>1</t>
    </r>
    <r>
      <rPr>
        <sz val="8"/>
        <rFont val="Arial"/>
        <family val="2"/>
      </rPr>
      <t xml:space="preserve"> Einschl. Nettoerwerb/-veräußerung von nichtproduzierten Sachvermögen. </t>
    </r>
    <r>
      <rPr>
        <b/>
        <sz val="8"/>
        <rFont val="Arial"/>
        <family val="2"/>
      </rPr>
      <t>2</t>
    </r>
    <r>
      <rPr>
        <sz val="8"/>
        <rFont val="Arial"/>
        <family val="2"/>
      </rPr>
      <t xml:space="preserve"> Ohne Währungsreserven. </t>
    </r>
    <r>
      <rPr>
        <b/>
        <sz val="8"/>
        <rFont val="Arial"/>
        <family val="2"/>
      </rPr>
      <t>3</t>
    </r>
    <r>
      <rPr>
        <sz val="8"/>
        <rFont val="Arial"/>
        <family val="2"/>
      </rPr>
      <t xml:space="preserve"> Einschl. Genussscheine. </t>
    </r>
    <r>
      <rPr>
        <b/>
        <sz val="8"/>
        <rFont val="Arial"/>
        <family val="2"/>
      </rPr>
      <t>4</t>
    </r>
    <r>
      <rPr>
        <sz val="8"/>
        <rFont val="Arial"/>
        <family val="2"/>
      </rPr>
      <t xml:space="preserve"> Einschl. reinvestierter Erträge. </t>
    </r>
    <r>
      <rPr>
        <b/>
        <sz val="8"/>
        <rFont val="Arial"/>
        <family val="2"/>
      </rPr>
      <t>5</t>
    </r>
    <r>
      <rPr>
        <sz val="8"/>
        <rFont val="Arial"/>
        <family val="2"/>
      </rPr>
      <t xml:space="preserve"> Kurzfristig: ursprüngliche Laufzeit bis zu einem Jahr.  </t>
    </r>
    <r>
      <rPr>
        <b/>
        <sz val="8"/>
        <rFont val="Arial"/>
        <family val="2"/>
      </rPr>
      <t>6</t>
    </r>
    <r>
      <rPr>
        <sz val="8"/>
        <rFont val="Arial"/>
        <family val="2"/>
      </rPr>
      <t xml:space="preserve"> Bis einschl. 2012 bereinigt um Stückzinsen. Langfristig: ursprüngliche Laufzeit von mehr als einem Jahr oder keine Laufzeitbegrenzung. </t>
    </r>
    <r>
      <rPr>
        <b/>
        <sz val="8"/>
        <rFont val="Arial"/>
        <family val="2"/>
      </rPr>
      <t>7</t>
    </r>
    <r>
      <rPr>
        <sz val="8"/>
        <rFont val="Arial"/>
        <family val="2"/>
      </rPr>
      <t xml:space="preserve"> Einschl. noch ausstehender DM-Auslandsanleihen. </t>
    </r>
    <r>
      <rPr>
        <b/>
        <sz val="8"/>
        <rFont val="Arial"/>
        <family val="2"/>
      </rPr>
      <t>8</t>
    </r>
    <r>
      <rPr>
        <sz val="8"/>
        <rFont val="Arial"/>
        <family val="2"/>
      </rPr>
      <t xml:space="preserve"> Saldo der Transaktionen aus Optionen und Finanztermingeschäften. </t>
    </r>
    <r>
      <rPr>
        <b/>
        <sz val="8"/>
        <rFont val="Arial"/>
        <family val="2"/>
      </rPr>
      <t>9</t>
    </r>
    <r>
      <rPr>
        <sz val="8"/>
        <rFont val="Arial"/>
        <family val="2"/>
      </rPr>
      <t xml:space="preserve"> Enthält insbesondere Finanz- und Handelskredite sowie Bargeld und Einlagen. </t>
    </r>
    <r>
      <rPr>
        <b/>
        <sz val="8"/>
        <rFont val="Arial"/>
        <family val="2"/>
      </rPr>
      <t>10</t>
    </r>
    <r>
      <rPr>
        <sz val="8"/>
        <rFont val="Arial"/>
        <family val="2"/>
      </rPr>
      <t xml:space="preserve"> Ohne Bundesbank. </t>
    </r>
    <r>
      <rPr>
        <b/>
        <sz val="8"/>
        <rFont val="Arial"/>
        <family val="2"/>
      </rPr>
      <t>11</t>
    </r>
    <r>
      <rPr>
        <sz val="8"/>
        <rFont val="Arial"/>
        <family val="2"/>
      </rPr>
      <t xml:space="preserve"> Enthält finanzielle Kapitalgesellschaften (ohne die Monetären Finanzinstitute) sowie nichtfinanzielle Kapitalgesellschaften, private Haushalte und private Organisationen ohne Erwerbszweck.</t>
    </r>
  </si>
  <si>
    <r>
      <t>X</t>
    </r>
    <r>
      <rPr>
        <sz val="8"/>
        <rFont val="Arial"/>
        <family val="2"/>
      </rPr>
      <t xml:space="preserve"> aus Gründen der Geheimhaltung von Einzelangaben nicht veröffentlicht ― </t>
    </r>
    <r>
      <rPr>
        <b/>
        <sz val="8"/>
        <rFont val="Arial"/>
        <family val="2"/>
      </rPr>
      <t>...</t>
    </r>
    <r>
      <rPr>
        <sz val="8"/>
        <rFont val="Arial"/>
        <family val="2"/>
      </rPr>
      <t xml:space="preserve"> Angabe fällt später an ― </t>
    </r>
    <r>
      <rPr>
        <b/>
        <sz val="8"/>
        <rFont val="Arial"/>
        <family val="2"/>
      </rPr>
      <t xml:space="preserve">. </t>
    </r>
    <r>
      <rPr>
        <sz val="8"/>
        <rFont val="Arial"/>
        <family val="2"/>
      </rPr>
      <t xml:space="preserve">Zahlenwert unbekannt oder nicht sinnvoll ― </t>
    </r>
    <r>
      <rPr>
        <b/>
        <sz val="8"/>
        <rFont val="Arial"/>
        <family val="2"/>
      </rPr>
      <t>0</t>
    </r>
    <r>
      <rPr>
        <sz val="8"/>
        <rFont val="Arial"/>
        <family val="2"/>
      </rPr>
      <t xml:space="preserve"> weniger als die Hälfte von 1 in der letzten besetzten Stelle, jedoch mehr als nichts ― </t>
    </r>
    <r>
      <rPr>
        <b/>
        <sz val="8"/>
        <rFont val="Arial"/>
        <family val="2"/>
      </rPr>
      <t>-</t>
    </r>
    <r>
      <rPr>
        <sz val="8"/>
        <rFont val="Arial"/>
        <family val="2"/>
      </rPr>
      <t xml:space="preserve"> nichts vorhanden ― </t>
    </r>
    <r>
      <rPr>
        <b/>
        <sz val="8"/>
        <rFont val="Arial"/>
        <family val="2"/>
      </rPr>
      <t xml:space="preserve">/ </t>
    </r>
    <r>
      <rPr>
        <sz val="8"/>
        <rFont val="Arial"/>
        <family val="2"/>
      </rPr>
      <t xml:space="preserve">keine Angaben, da Zahlenwert nicht sicher genug ― </t>
    </r>
    <r>
      <rPr>
        <b/>
        <sz val="8"/>
        <rFont val="Arial"/>
        <family val="2"/>
      </rPr>
      <t>p</t>
    </r>
    <r>
      <rPr>
        <sz val="8"/>
        <rFont val="Arial"/>
        <family val="2"/>
      </rPr>
      <t xml:space="preserve"> vorläufige Zahl ― </t>
    </r>
    <r>
      <rPr>
        <b/>
        <sz val="8"/>
        <rFont val="Arial"/>
        <family val="2"/>
      </rPr>
      <t>r</t>
    </r>
    <r>
      <rPr>
        <sz val="8"/>
        <rFont val="Arial"/>
        <family val="2"/>
      </rPr>
      <t xml:space="preserve"> berichtigte Zahl ― Differenzen in den Summen durch Runden der Zahlen.</t>
    </r>
  </si>
  <si>
    <t>Alle Wirtschaftszweige</t>
  </si>
  <si>
    <t>Land- und Forstwirtschaft, Fischerei</t>
  </si>
  <si>
    <t>Bergbau und Gewinnung von Steinen und Erden</t>
  </si>
  <si>
    <t>Verarbeitendes Gewerbe</t>
  </si>
  <si>
    <t>Herstellung von Nahrungs- und Futtermitteln; Getränkeherstellung und Tabakverarbeitung</t>
  </si>
  <si>
    <t>Herstellung von Textilien, Bekleidung, Holzwaren, Papier, Pappe und Waren daraus; Druckerzeugnissen und Vervielfältigung von bespielten Ton-, Bild- und Datenträgern</t>
  </si>
  <si>
    <t>Kokerei und Mineralölverarbeitung; Herstellung von chemischen und pharmazeutischen Erzeugnissen; Herstellung von Gummi- und Kunststoffwaren</t>
  </si>
  <si>
    <t>Metallerzeugung und -bearbeitung; Herstellung von Metallerzeugnissen, Datenverarbeitungsgeräten, elektronischen und optischen Erzeugnissen unterschiedlicher Bereiche, ohne elektrische Geräte; Maschinenbau</t>
  </si>
  <si>
    <t>Herstellung von Kraftwagen und Kraftwagenteilen und sonstiger Fahrzeugbau</t>
  </si>
  <si>
    <t>Sonstiges verarbeitendes Gewerbe</t>
  </si>
  <si>
    <t>Energieversorgung</t>
  </si>
  <si>
    <t>Wasserversorgung, Abwasser- und Abfallentsorgung und Beseitigung von Umweltverschmutzungen</t>
  </si>
  <si>
    <t>Baugewerbe</t>
  </si>
  <si>
    <t>Dienstleistungen</t>
  </si>
  <si>
    <t>Handel; Instandhaltung und Reparatur von Kraftfahrzeugen</t>
  </si>
  <si>
    <t>Verkehr und Lagerei</t>
  </si>
  <si>
    <t>Gastgewerbe</t>
  </si>
  <si>
    <t>Information und Kommunikation</t>
  </si>
  <si>
    <t>Erbringung von Finanz- und Versicherungsdienstleistungen</t>
  </si>
  <si>
    <t>Finanzdienstleistungen ohne Versicherungsgesellschaften und Pensionskassen</t>
  </si>
  <si>
    <t>Zentralbanken und Banken</t>
  </si>
  <si>
    <t>Banken ohne Deutsche Bundesbank</t>
  </si>
  <si>
    <t>Finanzielle Beteiligungsgesellschaften einschl. Fonds</t>
  </si>
  <si>
    <t>Deutsche Geldmarktfonds</t>
  </si>
  <si>
    <t>Finanzielle Beteiligungsgesellschaften</t>
  </si>
  <si>
    <t>Fonds</t>
  </si>
  <si>
    <t>Fonds; Priv. Equity Funds, Wagniskap.-Geber u.ä.; Sonst. Finanzierungsinst.</t>
  </si>
  <si>
    <t>Treuhand- und sonstige Fonds und ähnliche Finanzinstitutionen</t>
  </si>
  <si>
    <t>Sonstige Finanzierungsinstitutionen</t>
  </si>
  <si>
    <t>Vers., Rückvers. u. Pensionskassen (o. Sozialvers.)</t>
  </si>
  <si>
    <t>Mit Finanz- und Versicherungsdienstleistungen verbundene Tätigkeiten</t>
  </si>
  <si>
    <t>Grundstücks- und Wohnungswesen</t>
  </si>
  <si>
    <t>Erbringung von freiberuflichen, wissenschaftlichen und technischen Dienstleistungen</t>
  </si>
  <si>
    <t>Erbringung von sonstigen wirtschaftlichen Dienstleistungen</t>
  </si>
  <si>
    <t>Öffentliche Verwaltung, Verteidigung; Sozialversicherung; Private Haushalte und Exterritoriale Organisationen</t>
  </si>
  <si>
    <t>Erziehung und Unterricht</t>
  </si>
  <si>
    <t>Gesundheits- und Sozialwesen</t>
  </si>
  <si>
    <t>Kunst, Unterhaltung und Erholung</t>
  </si>
  <si>
    <t>Sonstige Dienstleistungen</t>
  </si>
  <si>
    <t>Private Haushalte</t>
  </si>
  <si>
    <t>Nicht zugeordnet</t>
  </si>
  <si>
    <t>Private Immobiliengeschäfte</t>
  </si>
  <si>
    <r>
      <rPr>
        <b/>
        <sz val="8"/>
        <rFont val="Arial"/>
        <family val="2"/>
      </rPr>
      <t>X</t>
    </r>
    <r>
      <rPr>
        <sz val="8"/>
        <rFont val="Arial"/>
        <family val="2"/>
      </rPr>
      <t xml:space="preserve"> aus Gründen der Geheimhaltung von Einzelangaben nicht veröffentlicht ―</t>
    </r>
    <r>
      <rPr>
        <b/>
        <sz val="8"/>
        <rFont val="Arial"/>
        <family val="2"/>
      </rPr>
      <t xml:space="preserve"> . </t>
    </r>
    <r>
      <rPr>
        <sz val="8"/>
        <rFont val="Arial"/>
        <family val="2"/>
      </rPr>
      <t xml:space="preserve">Zahlenwert unbekannt oder nicht sinnvoll ― </t>
    </r>
    <r>
      <rPr>
        <b/>
        <sz val="8"/>
        <rFont val="Arial"/>
        <family val="2"/>
      </rPr>
      <t>0</t>
    </r>
    <r>
      <rPr>
        <sz val="8"/>
        <rFont val="Arial"/>
        <family val="2"/>
      </rPr>
      <t xml:space="preserve"> weniger als die Hälfte von 1 in der letzten besetzten Stelle, jedoch mehr als nichts ―</t>
    </r>
    <r>
      <rPr>
        <b/>
        <sz val="8"/>
        <rFont val="Arial"/>
        <family val="2"/>
      </rPr>
      <t xml:space="preserve"> -</t>
    </r>
    <r>
      <rPr>
        <sz val="8"/>
        <rFont val="Arial"/>
        <family val="2"/>
      </rPr>
      <t xml:space="preserve"> nichts vorhanden ―</t>
    </r>
    <r>
      <rPr>
        <b/>
        <sz val="8"/>
        <rFont val="Arial"/>
        <family val="2"/>
      </rPr>
      <t xml:space="preserve"> / </t>
    </r>
    <r>
      <rPr>
        <sz val="8"/>
        <rFont val="Arial"/>
        <family val="2"/>
      </rPr>
      <t xml:space="preserve">keine Angaben, da Zahlenwert nicht sicher genug ― </t>
    </r>
    <r>
      <rPr>
        <b/>
        <sz val="8"/>
        <rFont val="Arial"/>
        <family val="2"/>
      </rPr>
      <t>p</t>
    </r>
    <r>
      <rPr>
        <sz val="8"/>
        <rFont val="Arial"/>
        <family val="2"/>
      </rPr>
      <t xml:space="preserve"> vorläufige Zahl ― </t>
    </r>
    <r>
      <rPr>
        <b/>
        <sz val="8"/>
        <rFont val="Arial"/>
        <family val="2"/>
      </rPr>
      <t xml:space="preserve">r </t>
    </r>
    <r>
      <rPr>
        <sz val="8"/>
        <rFont val="Arial"/>
        <family val="2"/>
      </rPr>
      <t>berichtigte Zahl ― Differenzen in den Summen durch Runden der Zahlen.</t>
    </r>
  </si>
  <si>
    <t>Direktinvestitionen der Bundesrepublik Deutschland *</t>
  </si>
  <si>
    <t>Inländische Direktinvestitionen im Ausland (Zunahme: +)</t>
  </si>
  <si>
    <t>Beteiligungskapital i.e.S.</t>
  </si>
  <si>
    <t>Neuanlage</t>
  </si>
  <si>
    <t>Liquidation</t>
  </si>
  <si>
    <t>Netto</t>
  </si>
  <si>
    <r>
      <t xml:space="preserve">Reinvestierte Gewinne </t>
    </r>
    <r>
      <rPr>
        <vertAlign val="superscript"/>
        <sz val="10"/>
        <rFont val="Arial"/>
        <family val="2"/>
      </rPr>
      <t>1)</t>
    </r>
  </si>
  <si>
    <r>
      <t xml:space="preserve">Übrige Anlagen </t>
    </r>
    <r>
      <rPr>
        <vertAlign val="superscript"/>
        <sz val="10"/>
        <rFont val="Arial"/>
        <family val="2"/>
      </rPr>
      <t>2)</t>
    </r>
  </si>
  <si>
    <t>Finanzkredite an ausländische</t>
  </si>
  <si>
    <t>Direktinvestitionsunternehmen</t>
  </si>
  <si>
    <r>
      <t>Direktinvestoren</t>
    </r>
    <r>
      <rPr>
        <vertAlign val="superscript"/>
        <sz val="10"/>
        <rFont val="Arial"/>
        <family val="2"/>
      </rPr>
      <t xml:space="preserve"> 3)</t>
    </r>
  </si>
  <si>
    <t>Schwestergesellschaften</t>
  </si>
  <si>
    <t>Handelskredite und Anzahlungen an ausländische</t>
  </si>
  <si>
    <r>
      <t xml:space="preserve">Direktinvestoren </t>
    </r>
    <r>
      <rPr>
        <vertAlign val="superscript"/>
        <sz val="10"/>
        <rFont val="Arial"/>
        <family val="2"/>
      </rPr>
      <t>3)</t>
    </r>
  </si>
  <si>
    <t>Ausländische Direktinvestitionen im Inland (Zunahme: +)</t>
  </si>
  <si>
    <t>Finanzkredite an inländische</t>
  </si>
  <si>
    <t>Handelskredite und Anzahlungen an inländische</t>
  </si>
  <si>
    <r>
      <rPr>
        <b/>
        <sz val="8"/>
        <rFont val="Arial"/>
        <family val="2"/>
      </rPr>
      <t>*</t>
    </r>
    <r>
      <rPr>
        <sz val="8"/>
        <rFont val="Arial"/>
        <family val="2"/>
      </rPr>
      <t xml:space="preserve"> Als Direktinvestitionen gelten Finanzbeziehungen zu in- und ausländischen Unternehmen, sofern dem Kapitalgeber 10% oder mehr der Anteile oder Stimmrechte unmittelbar bzw. unmittelbar und mittelbar zusammen mehr als 50% zuzurechnen sind; einschl. Zweigniederlassungen und Betriebsstätten. Als Direktinvestitionen gelten auch kurzfristige Finanz- und Handelskredite, Baustellen mit einer Dauer über einem Jahr sowie alle Anlagen in Grundbesitz. </t>
    </r>
    <r>
      <rPr>
        <b/>
        <sz val="8"/>
        <rFont val="Arial"/>
        <family val="2"/>
      </rPr>
      <t>1</t>
    </r>
    <r>
      <rPr>
        <sz val="8"/>
        <rFont val="Arial"/>
        <family val="2"/>
      </rPr>
      <t xml:space="preserve"> Geschätzt auf der Grundlage der Angaben über den Stand der Direktinvestitionen im Ausland und in der Bundesrepublik Deutschland (siehe Tabellen der Statistischen Fachreihe). </t>
    </r>
    <r>
      <rPr>
        <b/>
        <sz val="8"/>
        <rFont val="Arial"/>
        <family val="2"/>
      </rPr>
      <t>2</t>
    </r>
    <r>
      <rPr>
        <sz val="8"/>
        <rFont val="Arial"/>
        <family val="2"/>
      </rPr>
      <t xml:space="preserve"> Überwiegend Grundbesitz. </t>
    </r>
    <r>
      <rPr>
        <b/>
        <sz val="8"/>
        <rFont val="Arial"/>
        <family val="2"/>
      </rPr>
      <t xml:space="preserve">3 </t>
    </r>
    <r>
      <rPr>
        <sz val="8"/>
        <rFont val="Arial"/>
        <family val="2"/>
      </rPr>
      <t>So genannte Reverse Investments sind Kredite, die entgegen der Richtung der Direktinvestitionsbeziehung vergeben werden, also vom Direktinvestitionsunternehmen an den Direktinvestor.</t>
    </r>
    <r>
      <rPr>
        <b/>
        <sz val="8"/>
        <rFont val="Arial"/>
        <family val="2"/>
      </rPr>
      <t xml:space="preserve">
</t>
    </r>
  </si>
  <si>
    <t>Dienstleistungen der Bundesrepublik Deutschland</t>
  </si>
  <si>
    <r>
      <t xml:space="preserve">Transportleistungen </t>
    </r>
    <r>
      <rPr>
        <b/>
        <vertAlign val="superscript"/>
        <sz val="10"/>
        <rFont val="Arial"/>
        <family val="2"/>
      </rPr>
      <t>1)</t>
    </r>
  </si>
  <si>
    <r>
      <t xml:space="preserve">Reiseverkehr </t>
    </r>
    <r>
      <rPr>
        <b/>
        <vertAlign val="superscript"/>
        <sz val="10"/>
        <rFont val="Arial"/>
        <family val="2"/>
      </rPr>
      <t>2)</t>
    </r>
  </si>
  <si>
    <r>
      <t xml:space="preserve">Versicherungs- und Altersvorsorgeleistungen </t>
    </r>
    <r>
      <rPr>
        <b/>
        <vertAlign val="superscript"/>
        <sz val="10"/>
        <rFont val="Arial"/>
        <family val="2"/>
      </rPr>
      <t>3)</t>
    </r>
  </si>
  <si>
    <t>Finanzdienstleistungen</t>
  </si>
  <si>
    <t>Gebühren für die Nutzung von geistigem Eigentum</t>
  </si>
  <si>
    <t>Instandhaltungs- und Reparaturdienstleistungen</t>
  </si>
  <si>
    <r>
      <t xml:space="preserve">Ausgaben </t>
    </r>
    <r>
      <rPr>
        <vertAlign val="superscript"/>
        <sz val="10"/>
        <rFont val="Arial"/>
        <family val="2"/>
      </rPr>
      <t>4)</t>
    </r>
  </si>
  <si>
    <t>Telekommunikations-, EDV- und Informations-dienstleistungen</t>
  </si>
  <si>
    <t>Sonstige unternehmensbezogene Dienstleistungen</t>
  </si>
  <si>
    <t>Forschung und Entwicklung</t>
  </si>
  <si>
    <t>Freiberufliche Dienstleistungen und Management-beratungsleistungen</t>
  </si>
  <si>
    <t>Technische Dienstleistungen, Provisionen und 
sonstige Dienstleistungen</t>
  </si>
  <si>
    <r>
      <t xml:space="preserve">Regierungsleistungen </t>
    </r>
    <r>
      <rPr>
        <b/>
        <vertAlign val="superscript"/>
        <sz val="10"/>
        <rFont val="Arial"/>
        <family val="2"/>
      </rPr>
      <t>5)</t>
    </r>
  </si>
  <si>
    <r>
      <rPr>
        <b/>
        <sz val="8"/>
        <rFont val="Arial"/>
        <family val="2"/>
      </rPr>
      <t>1</t>
    </r>
    <r>
      <rPr>
        <sz val="8"/>
        <rFont val="Arial"/>
        <family val="2"/>
      </rPr>
      <t xml:space="preserve"> Einschl. der Fracht- und Versicherungskosten des Außenhandels. </t>
    </r>
    <r>
      <rPr>
        <b/>
        <sz val="8"/>
        <rFont val="Arial"/>
        <family val="2"/>
      </rPr>
      <t>2</t>
    </r>
    <r>
      <rPr>
        <sz val="8"/>
        <rFont val="Arial"/>
        <family val="2"/>
      </rPr>
      <t xml:space="preserve"> Seit 2001 werden auf der Ausgabenseite die Stichprobenergebnisse einer Haushaltsbefragung genutzt. </t>
    </r>
    <r>
      <rPr>
        <b/>
        <sz val="8"/>
        <rFont val="Arial"/>
        <family val="2"/>
      </rPr>
      <t>3</t>
    </r>
    <r>
      <rPr>
        <sz val="8"/>
        <rFont val="Arial"/>
        <family val="2"/>
      </rPr>
      <t xml:space="preserve"> In den Prämienzahlungen enthaltene Dienstleistungskomponenten. Die Nettoprämien sowie die Versicherungsleistungen werden in den Sekundäreinkommen bzw. - im Fall der Lebensversicherung - in der Kapitalbilanz erfasst. Ab 2014 einschl. Provisionen für Versicherungsmakler. </t>
    </r>
    <r>
      <rPr>
        <b/>
        <sz val="8"/>
        <rFont val="Arial"/>
        <family val="2"/>
      </rPr>
      <t>4</t>
    </r>
    <r>
      <rPr>
        <sz val="8"/>
        <rFont val="Arial"/>
        <family val="2"/>
      </rPr>
      <t xml:space="preserve"> Bis 2012 nur für Waren, die zur Reparatur ausgeführt wurden. </t>
    </r>
    <r>
      <rPr>
        <b/>
        <sz val="8"/>
        <rFont val="Arial"/>
        <family val="2"/>
      </rPr>
      <t>5</t>
    </r>
    <r>
      <rPr>
        <sz val="8"/>
        <rFont val="Arial"/>
        <family val="2"/>
      </rPr>
      <t xml:space="preserve"> Einnahmen und Ausgaben öffentlicher Stellen für Dienstleistungen, soweit sie nicht unter anderen Positionen ausgewiesen sind; einschl. der Einnahmen von ausländischen militärischen Dienststellen.</t>
    </r>
  </si>
  <si>
    <r>
      <t xml:space="preserve">Kapitalbilanz </t>
    </r>
    <r>
      <rPr>
        <b/>
        <vertAlign val="superscript"/>
        <sz val="10"/>
        <rFont val="Arial"/>
        <family val="2"/>
      </rPr>
      <t>1)</t>
    </r>
    <r>
      <rPr>
        <b/>
        <sz val="10"/>
        <rFont val="Arial"/>
        <family val="2"/>
      </rPr>
      <t xml:space="preserve">
</t>
    </r>
    <r>
      <rPr>
        <sz val="10"/>
        <rFont val="Arial"/>
        <family val="2"/>
      </rPr>
      <t>(Zunahme an Nettoauslandsvermögen: + / Abnahme: -)</t>
    </r>
  </si>
  <si>
    <t xml:space="preserve">Inländische Nettokapitalanlagen im Ausland </t>
  </si>
  <si>
    <r>
      <t xml:space="preserve">Aktien </t>
    </r>
    <r>
      <rPr>
        <vertAlign val="superscript"/>
        <sz val="10"/>
        <rFont val="Arial"/>
        <family val="2"/>
      </rPr>
      <t>2)</t>
    </r>
  </si>
  <si>
    <r>
      <t xml:space="preserve">Investmentfondsanteile </t>
    </r>
    <r>
      <rPr>
        <vertAlign val="superscript"/>
        <sz val="10"/>
        <rFont val="Arial"/>
        <family val="2"/>
      </rPr>
      <t>3)</t>
    </r>
  </si>
  <si>
    <r>
      <t xml:space="preserve">Langfristige Schuldverschreibungen </t>
    </r>
    <r>
      <rPr>
        <vertAlign val="superscript"/>
        <sz val="10"/>
        <rFont val="Arial"/>
        <family val="2"/>
      </rPr>
      <t>4)</t>
    </r>
  </si>
  <si>
    <r>
      <t xml:space="preserve">Finanzderivate und Mitarbeiteraktienoptionen </t>
    </r>
    <r>
      <rPr>
        <vertAlign val="superscript"/>
        <sz val="10"/>
        <rFont val="Arial"/>
        <family val="2"/>
      </rPr>
      <t>6)</t>
    </r>
  </si>
  <si>
    <r>
      <t>Übriger Kapitalverkehr</t>
    </r>
    <r>
      <rPr>
        <strike/>
        <sz val="10"/>
        <rFont val="Arial"/>
        <family val="2"/>
      </rPr>
      <t xml:space="preserve"> </t>
    </r>
  </si>
  <si>
    <r>
      <t xml:space="preserve">Finanzkredite </t>
    </r>
    <r>
      <rPr>
        <vertAlign val="superscript"/>
        <sz val="10"/>
        <rFont val="Arial"/>
        <family val="2"/>
      </rPr>
      <t>7)</t>
    </r>
    <r>
      <rPr>
        <sz val="10"/>
        <rFont val="Arial"/>
        <family val="2"/>
      </rPr>
      <t xml:space="preserve"> </t>
    </r>
    <r>
      <rPr>
        <vertAlign val="superscript"/>
        <sz val="10"/>
        <rFont val="Arial"/>
        <family val="2"/>
      </rPr>
      <t xml:space="preserve">8) </t>
    </r>
  </si>
  <si>
    <r>
      <t xml:space="preserve">Handelskredite und Anzahlungen </t>
    </r>
    <r>
      <rPr>
        <vertAlign val="superscript"/>
        <sz val="10"/>
        <rFont val="Arial"/>
        <family val="2"/>
      </rPr>
      <t>9)</t>
    </r>
  </si>
  <si>
    <t>Versicherungs-, Altersvorsorgeleistungen und Standardgarantiesysteme</t>
  </si>
  <si>
    <r>
      <t xml:space="preserve">Sonstige Anteilsrechte </t>
    </r>
    <r>
      <rPr>
        <vertAlign val="superscript"/>
        <sz val="10"/>
        <rFont val="Arial"/>
        <family val="2"/>
      </rPr>
      <t>10)</t>
    </r>
  </si>
  <si>
    <t>Sonstige Forderungen</t>
  </si>
  <si>
    <t xml:space="preserve">Ausländische Nettokapitalanlagen im Inland </t>
  </si>
  <si>
    <r>
      <t xml:space="preserve">Finanzkredite </t>
    </r>
    <r>
      <rPr>
        <vertAlign val="superscript"/>
        <sz val="10"/>
        <rFont val="Arial"/>
        <family val="2"/>
      </rPr>
      <t>7) 8)</t>
    </r>
  </si>
  <si>
    <r>
      <t xml:space="preserve">Sonstige Verbindlichkeiten </t>
    </r>
    <r>
      <rPr>
        <vertAlign val="superscript"/>
        <sz val="10"/>
        <rFont val="Arial"/>
        <family val="2"/>
      </rPr>
      <t>11)</t>
    </r>
  </si>
  <si>
    <r>
      <rPr>
        <b/>
        <sz val="8"/>
        <rFont val="Arial"/>
        <family val="2"/>
      </rPr>
      <t>1</t>
    </r>
    <r>
      <rPr>
        <sz val="8"/>
        <rFont val="Arial"/>
        <family val="2"/>
      </rPr>
      <t xml:space="preserve"> Ohne Währungsreserven. </t>
    </r>
    <r>
      <rPr>
        <b/>
        <sz val="8"/>
        <rFont val="Arial"/>
        <family val="2"/>
      </rPr>
      <t>2</t>
    </r>
    <r>
      <rPr>
        <sz val="8"/>
        <rFont val="Arial"/>
        <family val="2"/>
      </rPr>
      <t xml:space="preserve"> Einschl. Genussscheine. </t>
    </r>
    <r>
      <rPr>
        <b/>
        <sz val="8"/>
        <rFont val="Arial"/>
        <family val="2"/>
      </rPr>
      <t>3</t>
    </r>
    <r>
      <rPr>
        <sz val="8"/>
        <rFont val="Arial"/>
        <family val="2"/>
      </rPr>
      <t xml:space="preserve"> Einschl. reinvestierter Erträge. </t>
    </r>
    <r>
      <rPr>
        <b/>
        <sz val="8"/>
        <rFont val="Arial"/>
        <family val="2"/>
      </rPr>
      <t>4</t>
    </r>
    <r>
      <rPr>
        <sz val="8"/>
        <rFont val="Arial"/>
        <family val="2"/>
      </rPr>
      <t xml:space="preserve"> Bis einschl. 2012 bereinigt um Stückzinsen. Langfristig: ursprüngliche Laufzeit von mehr als einem Jahr oder keine Laufzeitbegrenzung. </t>
    </r>
    <r>
      <rPr>
        <b/>
        <sz val="8"/>
        <rFont val="Arial"/>
        <family val="2"/>
      </rPr>
      <t xml:space="preserve">5 </t>
    </r>
    <r>
      <rPr>
        <sz val="8"/>
        <rFont val="Arial"/>
        <family val="2"/>
      </rPr>
      <t xml:space="preserve">Kurzfristig: ursprüngliche Laufzeit bis zu einem Jahr. </t>
    </r>
    <r>
      <rPr>
        <b/>
        <sz val="8"/>
        <rFont val="Arial"/>
        <family val="2"/>
      </rPr>
      <t>6</t>
    </r>
    <r>
      <rPr>
        <sz val="8"/>
        <rFont val="Arial"/>
        <family val="2"/>
      </rPr>
      <t xml:space="preserve"> Saldo der Transaktionen aus Optionen und Finanztermingeschäften. </t>
    </r>
    <r>
      <rPr>
        <b/>
        <sz val="8"/>
        <rFont val="Arial"/>
        <family val="2"/>
      </rPr>
      <t xml:space="preserve">7 </t>
    </r>
    <r>
      <rPr>
        <sz val="8"/>
        <rFont val="Arial"/>
        <family val="2"/>
      </rPr>
      <t xml:space="preserve">Buchkredite, Schuldscheindarlehen, im Wege der Abtretung erworbene Forderungen und Ähnliches. </t>
    </r>
    <r>
      <rPr>
        <b/>
        <sz val="8"/>
        <rFont val="Arial"/>
        <family val="2"/>
      </rPr>
      <t>8</t>
    </r>
    <r>
      <rPr>
        <sz val="8"/>
        <rFont val="Arial"/>
        <family val="2"/>
      </rPr>
      <t xml:space="preserve"> Einschließlich Geldmarktfonds </t>
    </r>
    <r>
      <rPr>
        <b/>
        <sz val="8"/>
        <rFont val="Arial"/>
        <family val="2"/>
      </rPr>
      <t>9</t>
    </r>
    <r>
      <rPr>
        <sz val="8"/>
        <rFont val="Arial"/>
        <family val="2"/>
      </rPr>
      <t xml:space="preserve"> Forderungen und Verbindlichkeiten aus Zahlungszielen und Anzahlungen im Waren- und Dienstleistungsverkehr </t>
    </r>
    <r>
      <rPr>
        <b/>
        <sz val="8"/>
        <rFont val="Arial"/>
        <family val="2"/>
      </rPr>
      <t>10</t>
    </r>
    <r>
      <rPr>
        <sz val="8"/>
        <rFont val="Arial"/>
        <family val="2"/>
      </rPr>
      <t xml:space="preserve"> Umfasst alle Formen von Anteilsrechten, die nicht unter den Direktinvestitionen und Wertpapieranlagen auszuweisen sind </t>
    </r>
    <r>
      <rPr>
        <b/>
        <sz val="8"/>
        <rFont val="Arial"/>
        <family val="2"/>
      </rPr>
      <t>11</t>
    </r>
    <r>
      <rPr>
        <sz val="8"/>
        <rFont val="Arial"/>
        <family val="2"/>
      </rPr>
      <t xml:space="preserve"> Einschl. der vom Internationalen Währungsfonds (IWF) zugeteilten Sonderziehungsrechte (SZR)</t>
    </r>
  </si>
  <si>
    <t>Primäreinkommen der Bundesrepublik Deutschland</t>
  </si>
  <si>
    <t>Arbeitnehmerentgelt</t>
  </si>
  <si>
    <t>Vermögenseinkommen</t>
  </si>
  <si>
    <r>
      <t xml:space="preserve">Direktinvestitionen </t>
    </r>
    <r>
      <rPr>
        <vertAlign val="superscript"/>
        <sz val="10"/>
        <rFont val="Arial"/>
        <family val="2"/>
      </rPr>
      <t>1)</t>
    </r>
  </si>
  <si>
    <r>
      <t>Übrige Vermögenseinkommen</t>
    </r>
    <r>
      <rPr>
        <vertAlign val="superscript"/>
        <sz val="10"/>
        <rFont val="Arial"/>
        <family val="2"/>
      </rPr>
      <t xml:space="preserve"> 2)</t>
    </r>
  </si>
  <si>
    <r>
      <t xml:space="preserve">Übrige Vermögenseinkommen </t>
    </r>
    <r>
      <rPr>
        <vertAlign val="superscript"/>
        <sz val="10"/>
        <rFont val="Arial"/>
        <family val="2"/>
      </rPr>
      <t>2)</t>
    </r>
  </si>
  <si>
    <r>
      <t xml:space="preserve">Sonstige Primäreinkommen </t>
    </r>
    <r>
      <rPr>
        <b/>
        <vertAlign val="superscript"/>
        <sz val="10"/>
        <rFont val="Arial"/>
        <family val="2"/>
      </rPr>
      <t>3)</t>
    </r>
  </si>
  <si>
    <r>
      <rPr>
        <b/>
        <sz val="8"/>
        <rFont val="Arial"/>
        <family val="2"/>
      </rPr>
      <t>1</t>
    </r>
    <r>
      <rPr>
        <sz val="8"/>
        <rFont val="Arial"/>
        <family val="2"/>
      </rPr>
      <t xml:space="preserve"> Als Direktinvestitionen gelten Finanzbeziehungen zu in- und ausländischen Unternehmen, sofern dem Kapitalgeber 10% oder mehr der Anteile oder Stimmrechte unmittelbar bzw. unmittelbar und mittelbar zusammen mehr als 50% zuzurechnen sind; einschl. Zweigniederlassungen und Betriebsstätten. Als Direktinvestitionen gelten auch kurzfristige Finanz- und Handelskredite, Baustellen mit einer Dauer über einem Jahr sowie alle Anlagen in Grundbesitz. </t>
    </r>
    <r>
      <rPr>
        <b/>
        <sz val="8"/>
        <rFont val="Arial"/>
        <family val="2"/>
      </rPr>
      <t>2</t>
    </r>
    <r>
      <rPr>
        <sz val="8"/>
        <rFont val="Arial"/>
        <family val="2"/>
      </rPr>
      <t xml:space="preserve"> Ohne die Erträge aus Direktinvestitionen. Einschl. Zinsen aus Bankguthaben und Währungsreserven. </t>
    </r>
    <r>
      <rPr>
        <b/>
        <sz val="8"/>
        <rFont val="Arial"/>
        <family val="2"/>
      </rPr>
      <t>3</t>
    </r>
    <r>
      <rPr>
        <sz val="8"/>
        <rFont val="Arial"/>
        <family val="2"/>
      </rPr>
      <t xml:space="preserve"> Enthält u. a. Pacht, Produktions- und Importabgaben an die EU sowie Subventionen von der EU.</t>
    </r>
  </si>
  <si>
    <r>
      <t>X</t>
    </r>
    <r>
      <rPr>
        <sz val="8"/>
        <rFont val="Arial"/>
        <family val="2"/>
      </rPr>
      <t xml:space="preserve"> aus Gründen der Geheimhaltung von Einzelangaben nicht veröffentlicht ― </t>
    </r>
    <r>
      <rPr>
        <b/>
        <sz val="8"/>
        <rFont val="Arial"/>
        <family val="2"/>
      </rPr>
      <t xml:space="preserve">... </t>
    </r>
    <r>
      <rPr>
        <sz val="8"/>
        <rFont val="Arial"/>
        <family val="2"/>
      </rPr>
      <t xml:space="preserve">Angabe fällt später an ― </t>
    </r>
    <r>
      <rPr>
        <b/>
        <sz val="8"/>
        <rFont val="Arial"/>
        <family val="2"/>
      </rPr>
      <t xml:space="preserve">. </t>
    </r>
    <r>
      <rPr>
        <sz val="8"/>
        <rFont val="Arial"/>
        <family val="2"/>
      </rPr>
      <t xml:space="preserve">Zahlenwert unbekannt oder nicht sinnvoll ― </t>
    </r>
    <r>
      <rPr>
        <b/>
        <sz val="8"/>
        <rFont val="Arial"/>
        <family val="2"/>
      </rPr>
      <t>0</t>
    </r>
    <r>
      <rPr>
        <sz val="8"/>
        <rFont val="Arial"/>
        <family val="2"/>
      </rPr>
      <t xml:space="preserve"> weniger als die Hälfte von 1 in der letzten besetzten Stelle, jedoch mehr als nichts ― </t>
    </r>
    <r>
      <rPr>
        <b/>
        <sz val="8"/>
        <rFont val="Arial"/>
        <family val="2"/>
      </rPr>
      <t>-</t>
    </r>
    <r>
      <rPr>
        <sz val="8"/>
        <rFont val="Arial"/>
        <family val="2"/>
      </rPr>
      <t xml:space="preserve"> nichts vorhanden ― </t>
    </r>
    <r>
      <rPr>
        <b/>
        <sz val="8"/>
        <rFont val="Arial"/>
        <family val="2"/>
      </rPr>
      <t xml:space="preserve">/ </t>
    </r>
    <r>
      <rPr>
        <sz val="8"/>
        <rFont val="Arial"/>
        <family val="2"/>
      </rPr>
      <t xml:space="preserve">keine Angaben, da Zahlenwert nicht sicher genug ― </t>
    </r>
    <r>
      <rPr>
        <b/>
        <sz val="8"/>
        <rFont val="Arial"/>
        <family val="2"/>
      </rPr>
      <t>p</t>
    </r>
    <r>
      <rPr>
        <sz val="8"/>
        <rFont val="Arial"/>
        <family val="2"/>
      </rPr>
      <t xml:space="preserve"> vorläufige Zahl ― </t>
    </r>
    <r>
      <rPr>
        <b/>
        <sz val="8"/>
        <rFont val="Arial"/>
        <family val="2"/>
      </rPr>
      <t>r</t>
    </r>
    <r>
      <rPr>
        <sz val="8"/>
        <rFont val="Arial"/>
        <family val="2"/>
      </rPr>
      <t xml:space="preserve"> berichtigte Zahl ― Differenzen in den Summen durch Runden der Zahlen.</t>
    </r>
  </si>
  <si>
    <t>Warenhandel der Bundesrepublik Deutschland</t>
  </si>
  <si>
    <t>Warenhandel (Saldo)</t>
  </si>
  <si>
    <t>Allgemeiner Warenhandel</t>
  </si>
  <si>
    <r>
      <t xml:space="preserve">Außenhandel </t>
    </r>
    <r>
      <rPr>
        <vertAlign val="superscript"/>
        <sz val="10"/>
        <rFont val="Arial"/>
        <family val="2"/>
      </rPr>
      <t>1)</t>
    </r>
  </si>
  <si>
    <t>Ergänzungen zum Außenhandel</t>
  </si>
  <si>
    <r>
      <t xml:space="preserve">Zusetzungen </t>
    </r>
    <r>
      <rPr>
        <vertAlign val="superscript"/>
        <sz val="10"/>
        <rFont val="Arial"/>
        <family val="2"/>
      </rPr>
      <t>2)</t>
    </r>
  </si>
  <si>
    <r>
      <t xml:space="preserve">Absetzungen </t>
    </r>
    <r>
      <rPr>
        <vertAlign val="superscript"/>
        <sz val="10"/>
        <rFont val="Arial"/>
        <family val="2"/>
      </rPr>
      <t>2)</t>
    </r>
  </si>
  <si>
    <t>Kapitalbilanz der Bundesrepublik Deutschland</t>
  </si>
  <si>
    <r>
      <t>1</t>
    </r>
    <r>
      <rPr>
        <sz val="8"/>
        <rFont val="Arial"/>
        <family val="2"/>
      </rPr>
      <t xml:space="preserve"> Enthält den Spezialhandel nach der amtlichen Außenhandelsstatistik (Quelle: Statistisches Bundesamt). </t>
    </r>
    <r>
      <rPr>
        <b/>
        <sz val="8"/>
        <rFont val="Arial"/>
        <family val="2"/>
      </rPr>
      <t xml:space="preserve"> 2 </t>
    </r>
    <r>
      <rPr>
        <sz val="8"/>
        <rFont val="Arial"/>
        <family val="2"/>
      </rPr>
      <t>Absetzungen erfolgen bei Grenzübertritt von Waren ohne Eigentumswechsel; Zusetzungen erfolgen bei Eigentumswechsel von Waren ohne Grenz übertritt. Die Werte der Absetzungen werden mit negativem Vorzeichen ausgewiesen.</t>
    </r>
    <r>
      <rPr>
        <b/>
        <sz val="8"/>
        <rFont val="Arial"/>
        <family val="2"/>
      </rPr>
      <t xml:space="preserve">
</t>
    </r>
  </si>
  <si>
    <t>Heimatüberweisungen</t>
  </si>
  <si>
    <r>
      <t>1</t>
    </r>
    <r>
      <rPr>
        <sz val="8"/>
        <rFont val="Arial"/>
        <family val="2"/>
      </rPr>
      <t xml:space="preserve"> </t>
    </r>
    <r>
      <rPr>
        <sz val="8"/>
        <rFont val="Arial"/>
        <family val="2"/>
      </rPr>
      <t>Enthält Prämien und Leistungen von Versicherungen (ohne Lebensversicherungen).</t>
    </r>
    <r>
      <rPr>
        <b/>
        <sz val="8"/>
        <rFont val="Arial"/>
        <family val="2"/>
      </rPr>
      <t/>
    </r>
  </si>
  <si>
    <r>
      <t xml:space="preserve">Alle Sektoren ohne Staat </t>
    </r>
    <r>
      <rPr>
        <b/>
        <vertAlign val="superscript"/>
        <sz val="10"/>
        <rFont val="Arial"/>
        <family val="2"/>
      </rPr>
      <t>1)</t>
    </r>
  </si>
  <si>
    <t>Anzahl der Unternehmen</t>
  </si>
  <si>
    <t>Beschäftigte (in Tausend)</t>
  </si>
  <si>
    <t>Jahresumsätze (in Mrd Euro)</t>
  </si>
  <si>
    <t>Alle Wirtschaftszweige (ohne Landwirtschaft, öffentliche Verwaltung und private Haushalte)</t>
  </si>
  <si>
    <t>Herstellung von Textilien, Bekleidung, Lederwaren und verwandten Erzeugnissen</t>
  </si>
  <si>
    <t>Herstellung von Holzwaren, Papier, Pappe und Waren daraus; Druckerzeugnissen; Vervielfältigung von bespielten Ton-, Bild- und Datenträgern</t>
  </si>
  <si>
    <t>Kokerei und Mineralölverarbeitung</t>
  </si>
  <si>
    <t>Herstellung von chemischen Erzeugnissen</t>
  </si>
  <si>
    <t>Herstellung von pharmazeutischen Erzeugnissen</t>
  </si>
  <si>
    <t>Herstellung von Gummi- und Kunststoffwaren und sonstigen Erzeugnissen aus nichtmetallischen Mineralien</t>
  </si>
  <si>
    <t>Metallerzeugung und -bearbeitung; Herstellung von Metallerzeugnissen (ohne Maschinen und Geräte)</t>
  </si>
  <si>
    <t>Herstellung von Datenverarbeitungsgeräten, elektronischen und optischen Erzeugnissen unterschiedlicher Bereiche</t>
  </si>
  <si>
    <t>Herstellung von elektrischen Ausrüstungen</t>
  </si>
  <si>
    <t>Maschinenbau</t>
  </si>
  <si>
    <t>Herstellung von Möbeln; sonstige Fertigung</t>
  </si>
  <si>
    <t>Reparatur und Installation von Maschinen und Ausrüstungen</t>
  </si>
  <si>
    <t>Dienstleistungen (ausgenommen öffentliche Verwaltung, Verteidigung, Sozialversicherung, private Haushalte in ihrer Eigenschaft als Arbeitgeber und extraterritoriale Organisationen und Körperschaften)</t>
  </si>
  <si>
    <t>Landverkehr und Transport in Rohrfernleitungen</t>
  </si>
  <si>
    <t>Schifffahrt</t>
  </si>
  <si>
    <t>Luftfahrt</t>
  </si>
  <si>
    <t>Lagerhaltung und Erbringung von Dienstleistungen für den Verkehr; Post- und Kurierdienste</t>
  </si>
  <si>
    <t>Verlagswesen</t>
  </si>
  <si>
    <t>Herstellung, Verleih und Vertrieb von Filmen und Fernsehprogrammen; Kinos; Tonstudios und Verlegen von Musik; Rundfunkveranstalter</t>
  </si>
  <si>
    <t>Telekommunikation</t>
  </si>
  <si>
    <t>Erbringung von Dienstleistungen der Informationstechnologie, Beratung und Informationsdienstleistungen</t>
  </si>
  <si>
    <t>Rechts- und Steuerberatung; Erbringung von Dienstleistungen der Unternehmensberatung; Architektur- und Ingenieurbüros; technische, physikalische und chemische Untersuchung</t>
  </si>
  <si>
    <t>Werbung und Marktforschung; Sonstige freiberufliche, wissenschaftliche und technische Tätigkeiten; Veterinärwesen</t>
  </si>
  <si>
    <t>Vermietung von beweglichen Sachen</t>
  </si>
  <si>
    <t>Vermittlung und Überlassung von Arbeitskräften; Reisebüros, Reiseveranstalter; Wach- und Sicherheitsdienste; Gebäudebetreuung; Garten- und Landschaftsbau; Erbringung von wirtschaftlichen Dienstleistungen</t>
  </si>
  <si>
    <t>Gesundheitswesen</t>
  </si>
  <si>
    <t>Heime und Sozialwesen ohne Erbringung von Dienstleistungen</t>
  </si>
  <si>
    <t>nach Anlageland und Wirtschaftszweigen (der ausländischen Investitionsobjekte)</t>
  </si>
  <si>
    <t>Methodische Erläuterungen</t>
  </si>
  <si>
    <t>Was sind Vermögensübertragungen?</t>
  </si>
  <si>
    <t>Was ist der Unterschied zwischen dem Warenhandel und dem Außenhandel?</t>
  </si>
  <si>
    <t>Was sind Absetzungen?</t>
  </si>
  <si>
    <t>Allgemein sind dies Waren, die die Grenze überqueren, bei dem aber kein Eigentumswechsel stattfindet.
Dies kommt in internationalen Produktionsketten besonders innerhalb eines Konzerns häufig vor.</t>
  </si>
  <si>
    <t>Was sind Vermögenseinkommen?</t>
  </si>
  <si>
    <t>Dies sind Zinsen und Dividenden auf Anlagen im Ausland.</t>
  </si>
  <si>
    <t>Was beinhalteten Sekundäreinkommen?</t>
  </si>
  <si>
    <t>Hierunter werden Leistungen erfasst, denen keine konkrete Gegenleistung gegenübersteht.</t>
  </si>
  <si>
    <t>Was sind reinvestierte Gewinne?</t>
  </si>
  <si>
    <t>Warum stimmen die Werte nicht mit dem Auslandsvermögensstatus überein?</t>
  </si>
  <si>
    <t>Struktur und Tätigkeit von Auslandsunternehmenseinheiten deutscher 
Investoren (Outward FATS)</t>
  </si>
  <si>
    <t>Hierunter werden unter anderem Schuldenerlasse und der grenzüberschreitende Handel mit Emissions-zertifikaten erfasst.</t>
  </si>
  <si>
    <t>Der Außenhandel erfasst den Warenwert, wenn er über die Grenze geht. Der Warenhandel erfasst den Eigentumswechsel von Waren unabhängig von Grenzübertritten.</t>
  </si>
  <si>
    <r>
      <t xml:space="preserve">Reinvestierte Gewinne sind die Gewinne, die nicht in Form von Dividenden an die Eigentümer ausge-schüttet werden. In der Zahlungsbilanz wird dies so erfasst, als ob der gesamte Gewinn ausgeschüttet wird (Primäreinkommen) und der Teil des Gewinns, der nicht ausgeschüttet wird, wird in das Unternehmen wieder angelegt (reinvestiert).
</t>
    </r>
    <r>
      <rPr>
        <b/>
        <sz val="10"/>
        <color theme="1"/>
        <rFont val="Arial"/>
        <family val="2"/>
      </rPr>
      <t>Negative</t>
    </r>
    <r>
      <rPr>
        <sz val="10"/>
        <color theme="1"/>
        <rFont val="Arial"/>
        <family val="2"/>
      </rPr>
      <t xml:space="preserve"> Reinvestierte Gewinne ergeben sich, wenn in einer Periode mehr Gewinn ausgeschüttet wird als tatsächlich Gewinn in dieser Periode erwirtschaftet wurde. Dies erfolgt in der Regel durch Auflösung von Reinvestierten Gewinnen. </t>
    </r>
    <r>
      <rPr>
        <b/>
        <sz val="10"/>
        <color theme="1"/>
        <rFont val="Arial"/>
        <family val="2"/>
      </rPr>
      <t>Ein negativer reinvestierter Gewinn ist kein Verlust!</t>
    </r>
  </si>
  <si>
    <t xml:space="preserve">1. Der Auslandsvermögensstatus erfasst zu Marktpreisen und beinhaltet auch Baustellen
2. Der Auslandsvermögensstatus erfasst die Werte nach dem Forderungen/Verbindlichkeiten Prinzip. 
    Zu den unterschiedlichen Konzepten siehe auch 
https://www.bundesbank.de/resource/blob/810348/8c1b4f4d5f4347c219b4dd5681542190/472B63F073F071307366337C94F8C870/aw3de000-data.pdf
</t>
  </si>
  <si>
    <t xml:space="preserve">Während Direktinvestitionen in der Außenwirtschaft üblicherweise bereits ab einem Anteil von 10% erfasst werden, werden hier nur Investitionen berücksichtigt, bei denen der Anteil bei mehr als 50% liegt.
Darüber hinaus werden nur solche Investitionen berücksichtigt wo sich die Konzernspitze in Deutschland befindet.
</t>
  </si>
  <si>
    <r>
      <rPr>
        <b/>
        <sz val="8"/>
        <rFont val="Arial"/>
        <family val="2"/>
      </rPr>
      <t xml:space="preserve">X </t>
    </r>
    <r>
      <rPr>
        <sz val="8"/>
        <rFont val="Arial"/>
        <family val="2"/>
      </rPr>
      <t xml:space="preserve">Zahlenwert unbekannt, geheim zu halten oder nicht sinnvoll ― </t>
    </r>
    <r>
      <rPr>
        <b/>
        <sz val="8"/>
        <rFont val="Arial"/>
        <family val="2"/>
      </rPr>
      <t>-</t>
    </r>
    <r>
      <rPr>
        <sz val="8"/>
        <rFont val="Arial"/>
        <family val="2"/>
      </rPr>
      <t xml:space="preserve"> nichts vorhanden ―</t>
    </r>
    <r>
      <rPr>
        <b/>
        <sz val="8"/>
        <rFont val="Arial"/>
        <family val="2"/>
      </rPr>
      <t xml:space="preserve"> / </t>
    </r>
    <r>
      <rPr>
        <sz val="8"/>
        <rFont val="Arial"/>
        <family val="2"/>
      </rPr>
      <t>keine Angaben, da Zahlenwert nicht sicher genug ― Differenzen in den Summen durch Runden der Zahlen.</t>
    </r>
  </si>
  <si>
    <t xml:space="preserve">Länderportrait: Vereinigtes Königreich
</t>
  </si>
  <si>
    <t>Land: Vereinigtes Königreich</t>
  </si>
  <si>
    <t>Stand: September 2025</t>
  </si>
  <si>
    <t>X</t>
  </si>
  <si>
    <t>-</t>
  </si>
  <si>
    <t>Struktur und Tätigkeit von Auslandsunternehmenseinheiten deutscher Investoren (Outward FATS) im Berichtsjahr 2023</t>
  </si>
  <si>
    <t>Daten für den Berichtszeitraum 2016 bis 2025</t>
  </si>
  <si>
    <t>Stand: Mai 2026</t>
  </si>
  <si>
    <t>Bestandsangaben über inländische Direktinvestitionen im Ausland (nach dem Extended-Directional-Principle – xDP)</t>
  </si>
  <si>
    <t>nach Land der ersten ausländischen operativen Einheit und Wirtschaftszweig des direkten inländischen Investors</t>
  </si>
  <si>
    <t>Bestandsangaben über ausländische Direktinvestitionen im Inland (nach dem Extended-Directional-Principle – xDP)</t>
  </si>
  <si>
    <t>nach Land des direkten ausländischen Investors und Wirtschaftszweig der ersten inländischen operativen Einheit</t>
  </si>
  <si>
    <t>Stand: Juni 2026</t>
  </si>
  <si>
    <t>Juli 2026</t>
  </si>
  <si>
    <t>Stand: Juli 2026</t>
  </si>
  <si>
    <t>2026 1.Vj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</si>
</sst>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mmmm\ yyyy"/>
    <numFmt numFmtId="165" formatCode="[$-407]mmmm\ yyyy;@"/>
    <numFmt numFmtId="166" formatCode="\+_-?\ ??0;\-_+?\ ??0;0"/>
    <numFmt numFmtId="167" formatCode="_-?\ ??0;\-_+?\ ??0;0"/>
    <numFmt numFmtId="168" formatCode="\+_-?\ ???\ ??0;\-_+?\ ???\ ??0;0"/>
    <numFmt numFmtId="169" formatCode="_-?\ ???\ ??0;\-_+?\ ???\ ??0;0"/>
    <numFmt numFmtId="170" formatCode="_-?\ ???\ ??0&quot; &quot;;\-_+?\ ???\ ??0&quot; &quot;;0&quot; &quot;"/>
    <numFmt numFmtId="171" formatCode="#\ ##0"/>
    <numFmt numFmtId="172" formatCode="yyyy"/>
  </numFmts>
  <fonts count="35" x14ac:knownFonts="1">
    <font>
      <sz val="11"/>
      <color theme="1"/>
      <name val="Calibri"/>
      <family val="2"/>
      <scheme val="minor"/>
    </font>
    <font>
      <sz val="11"/>
      <color theme="1"/>
      <name val="Calibri"/>
      <family val="2"/>
      <scheme val="minor"/>
    </font>
    <font>
      <b/>
      <sz val="11"/>
      <color theme="1"/>
      <name val="Calibri"/>
      <family val="2"/>
      <scheme val="minor"/>
    </font>
    <font>
      <b/>
      <sz val="18"/>
      <name val="Calibri"/>
      <family val="2"/>
      <scheme val="minor"/>
    </font>
    <font>
      <sz val="16"/>
      <name val="Calibri"/>
      <family val="2"/>
      <scheme val="minor"/>
    </font>
    <font>
      <sz val="14"/>
      <color theme="1"/>
      <name val="Calibri"/>
      <family val="2"/>
      <scheme val="minor"/>
    </font>
    <font>
      <sz val="11"/>
      <color theme="1"/>
      <name val="Arial"/>
      <family val="2"/>
    </font>
    <font>
      <b/>
      <sz val="12"/>
      <name val="Arial"/>
      <family val="2"/>
    </font>
    <font>
      <sz val="11"/>
      <color rgb="FFFF0000"/>
      <name val="Arial"/>
      <family val="2"/>
    </font>
    <font>
      <sz val="8"/>
      <name val="Arial"/>
      <family val="2"/>
    </font>
    <font>
      <b/>
      <sz val="11"/>
      <color rgb="FF000000"/>
      <name val="Arial"/>
      <family val="2"/>
    </font>
    <font>
      <b/>
      <sz val="11"/>
      <name val="Arial"/>
      <family val="2"/>
    </font>
    <font>
      <sz val="10"/>
      <name val="Arial"/>
      <family val="2"/>
    </font>
    <font>
      <b/>
      <sz val="10"/>
      <color rgb="FF000000"/>
      <name val="Arial"/>
      <family val="2"/>
    </font>
    <font>
      <sz val="10"/>
      <color theme="1"/>
      <name val="Arial"/>
      <family val="2"/>
    </font>
    <font>
      <b/>
      <sz val="10"/>
      <name val="Arial"/>
      <family val="2"/>
    </font>
    <font>
      <b/>
      <sz val="8"/>
      <name val="Arial"/>
      <family val="2"/>
    </font>
    <font>
      <sz val="10"/>
      <name val="Arial"/>
      <family val="2"/>
    </font>
    <font>
      <sz val="12"/>
      <name val="Arial"/>
      <family val="2"/>
    </font>
    <font>
      <vertAlign val="superscript"/>
      <sz val="10"/>
      <name val="Arial"/>
      <family val="2"/>
    </font>
    <font>
      <b/>
      <vertAlign val="superscript"/>
      <sz val="10"/>
      <name val="Arial"/>
      <family val="2"/>
    </font>
    <font>
      <b/>
      <sz val="10"/>
      <color theme="1"/>
      <name val="Arial"/>
      <family val="2"/>
    </font>
    <font>
      <sz val="10"/>
      <color theme="0" tint="-4.9989318521683403E-2"/>
      <name val="Arial"/>
      <family val="2"/>
    </font>
    <font>
      <b/>
      <sz val="9"/>
      <color theme="1"/>
      <name val="Calibri"/>
      <family val="2"/>
      <scheme val="minor"/>
    </font>
    <font>
      <b/>
      <sz val="9"/>
      <name val="Calibri"/>
      <family val="2"/>
      <scheme val="minor"/>
    </font>
    <font>
      <sz val="9"/>
      <color theme="1"/>
      <name val="Calibri"/>
      <family val="2"/>
      <scheme val="minor"/>
    </font>
    <font>
      <sz val="9"/>
      <name val="Calibri"/>
      <family val="2"/>
      <scheme val="minor"/>
    </font>
    <font>
      <sz val="8"/>
      <color theme="1"/>
      <name val="Arial"/>
      <family val="2"/>
    </font>
    <font>
      <strike/>
      <sz val="10"/>
      <name val="Arial"/>
      <family val="2"/>
    </font>
    <font>
      <b/>
      <sz val="14"/>
      <name val="Arial"/>
      <family val="2"/>
    </font>
    <font>
      <b/>
      <sz val="11"/>
      <name val="Calibri"/>
      <family val="2"/>
      <scheme val="minor"/>
    </font>
    <font>
      <sz val="11"/>
      <name val="Calibri"/>
      <family val="2"/>
      <scheme val="minor"/>
    </font>
    <font>
      <sz val="9"/>
      <color indexed="81"/>
      <name val="Segoe UI"/>
      <family val="2"/>
    </font>
    <font>
      <b/>
      <sz val="9"/>
      <color indexed="81"/>
      <name val="Segoe UI"/>
      <family val="2"/>
    </font>
    <font>
      <b/>
      <u/>
      <sz val="12"/>
      <color theme="1"/>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0F0F0"/>
        <bgColor indexed="64"/>
      </patternFill>
    </fill>
    <fill>
      <patternFill patternType="solid">
        <fgColor rgb="FFDBDBDB"/>
        <bgColor indexed="64"/>
      </patternFill>
    </fill>
  </fills>
  <borders count="12">
    <border>
      <left/>
      <right/>
      <top/>
      <bottom/>
      <diagonal/>
    </border>
    <border>
      <left/>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s>
  <cellStyleXfs count="7">
    <xf numFmtId="0" fontId="0" fillId="0" borderId="0"/>
    <xf numFmtId="0" fontId="1" fillId="0" borderId="0"/>
    <xf numFmtId="0" fontId="17" fillId="0" borderId="0"/>
    <xf numFmtId="0" fontId="6" fillId="0" borderId="0"/>
    <xf numFmtId="0" fontId="12" fillId="0" borderId="0"/>
    <xf numFmtId="0" fontId="12" fillId="0" borderId="0"/>
    <xf numFmtId="43" fontId="1" fillId="0" borderId="0" applyFont="0" applyFill="0" applyBorder="0" applyAlignment="0" applyProtection="0"/>
  </cellStyleXfs>
  <cellXfs count="318">
    <xf numFmtId="0" fontId="0" fillId="0" borderId="0" xfId="0"/>
    <xf numFmtId="0" fontId="1" fillId="0" borderId="0" xfId="1"/>
    <xf numFmtId="0" fontId="3" fillId="0" borderId="0" xfId="1" applyFont="1" applyAlignment="1">
      <alignment vertical="top" wrapText="1"/>
    </xf>
    <xf numFmtId="164" fontId="4" fillId="0" borderId="0" xfId="1" applyNumberFormat="1" applyFont="1" applyAlignment="1">
      <alignment vertical="top"/>
    </xf>
    <xf numFmtId="0" fontId="5" fillId="0" borderId="0" xfId="1" applyFont="1"/>
    <xf numFmtId="49" fontId="4" fillId="0" borderId="0" xfId="1" applyNumberFormat="1" applyFont="1" applyAlignment="1">
      <alignment horizontal="left" vertical="center" indent="2"/>
    </xf>
    <xf numFmtId="0" fontId="6" fillId="2" borderId="0" xfId="0" applyFont="1" applyFill="1"/>
    <xf numFmtId="0" fontId="6" fillId="0" borderId="0" xfId="0" applyFont="1"/>
    <xf numFmtId="0" fontId="6" fillId="2" borderId="0" xfId="0" applyFont="1" applyFill="1" applyAlignment="1">
      <alignment horizontal="right"/>
    </xf>
    <xf numFmtId="0" fontId="7" fillId="2" borderId="0" xfId="0" applyFont="1" applyFill="1"/>
    <xf numFmtId="0" fontId="8" fillId="2" borderId="0" xfId="0" applyFont="1" applyFill="1"/>
    <xf numFmtId="165" fontId="6" fillId="2" borderId="0" xfId="0" applyNumberFormat="1" applyFont="1" applyFill="1"/>
    <xf numFmtId="0" fontId="9" fillId="2" borderId="0" xfId="0" applyFont="1" applyFill="1"/>
    <xf numFmtId="0" fontId="10" fillId="2" borderId="0" xfId="0" applyFont="1" applyFill="1" applyAlignment="1">
      <alignment horizontal="left" wrapText="1"/>
    </xf>
    <xf numFmtId="3" fontId="11" fillId="2" borderId="0" xfId="0" applyNumberFormat="1" applyFont="1" applyFill="1" applyAlignment="1">
      <alignment horizontal="right"/>
    </xf>
    <xf numFmtId="0" fontId="9" fillId="2" borderId="1" xfId="0" applyFont="1" applyFill="1" applyBorder="1" applyAlignment="1">
      <alignment horizontal="right"/>
    </xf>
    <xf numFmtId="3" fontId="11" fillId="0" borderId="0" xfId="0" applyNumberFormat="1" applyFont="1"/>
    <xf numFmtId="3" fontId="11" fillId="0" borderId="0" xfId="0" applyNumberFormat="1" applyFont="1" applyAlignment="1">
      <alignment horizontal="right"/>
    </xf>
    <xf numFmtId="0" fontId="6" fillId="3" borderId="2" xfId="0" applyFont="1" applyFill="1" applyBorder="1"/>
    <xf numFmtId="0" fontId="6" fillId="3" borderId="3" xfId="0" applyFont="1" applyFill="1" applyBorder="1"/>
    <xf numFmtId="0" fontId="6" fillId="3" borderId="4" xfId="0" applyFont="1" applyFill="1" applyBorder="1"/>
    <xf numFmtId="0" fontId="6" fillId="3" borderId="6" xfId="0" applyFont="1" applyFill="1" applyBorder="1"/>
    <xf numFmtId="0" fontId="6" fillId="3" borderId="0" xfId="0" applyFont="1" applyFill="1"/>
    <xf numFmtId="0" fontId="6" fillId="3" borderId="7" xfId="0" applyFont="1" applyFill="1" applyBorder="1"/>
    <xf numFmtId="0" fontId="12" fillId="3" borderId="9" xfId="0" applyFont="1" applyFill="1" applyBorder="1" applyAlignment="1">
      <alignment horizontal="left"/>
    </xf>
    <xf numFmtId="0" fontId="6" fillId="3" borderId="1" xfId="0" applyFont="1" applyFill="1" applyBorder="1"/>
    <xf numFmtId="0" fontId="6" fillId="3" borderId="10" xfId="0" applyFont="1" applyFill="1" applyBorder="1"/>
    <xf numFmtId="0" fontId="13" fillId="3" borderId="0" xfId="0" applyFont="1" applyFill="1" applyAlignment="1">
      <alignment horizontal="left"/>
    </xf>
    <xf numFmtId="0" fontId="14" fillId="3" borderId="0" xfId="0" applyFont="1" applyFill="1"/>
    <xf numFmtId="0" fontId="10" fillId="2" borderId="0" xfId="0" applyFont="1" applyFill="1" applyAlignment="1">
      <alignment horizontal="center"/>
    </xf>
    <xf numFmtId="0" fontId="13" fillId="3" borderId="0" xfId="0" applyFont="1" applyFill="1"/>
    <xf numFmtId="0" fontId="14" fillId="3" borderId="0" xfId="0" applyFont="1" applyFill="1" applyAlignment="1">
      <alignment horizontal="right"/>
    </xf>
    <xf numFmtId="0" fontId="13" fillId="3" borderId="0" xfId="0" applyFont="1" applyFill="1" applyAlignment="1">
      <alignment horizontal="left" wrapText="1"/>
    </xf>
    <xf numFmtId="0" fontId="16" fillId="2" borderId="0" xfId="0" applyFont="1" applyFill="1" applyAlignment="1">
      <alignment wrapText="1"/>
    </xf>
    <xf numFmtId="0" fontId="18" fillId="2" borderId="0" xfId="2" applyFont="1" applyFill="1"/>
    <xf numFmtId="0" fontId="18" fillId="0" borderId="0" xfId="2" applyFont="1"/>
    <xf numFmtId="0" fontId="7" fillId="2" borderId="0" xfId="2" applyFont="1" applyFill="1"/>
    <xf numFmtId="0" fontId="7" fillId="2" borderId="0" xfId="2" applyFont="1" applyFill="1" applyAlignment="1">
      <alignment horizontal="left"/>
    </xf>
    <xf numFmtId="0" fontId="7" fillId="2" borderId="0" xfId="2" applyFont="1" applyFill="1" applyAlignment="1">
      <alignment horizontal="right"/>
    </xf>
    <xf numFmtId="49" fontId="7" fillId="2" borderId="0" xfId="2" applyNumberFormat="1" applyFont="1" applyFill="1" applyAlignment="1">
      <alignment horizontal="right"/>
    </xf>
    <xf numFmtId="0" fontId="9" fillId="2" borderId="0" xfId="2" applyFont="1" applyFill="1"/>
    <xf numFmtId="0" fontId="9" fillId="2" borderId="0" xfId="2" applyFont="1" applyFill="1" applyAlignment="1">
      <alignment horizontal="right"/>
    </xf>
    <xf numFmtId="49" fontId="9" fillId="2" borderId="0" xfId="2" applyNumberFormat="1" applyFont="1" applyFill="1" applyAlignment="1">
      <alignment horizontal="right"/>
    </xf>
    <xf numFmtId="0" fontId="9" fillId="0" borderId="0" xfId="2" applyFont="1"/>
    <xf numFmtId="14" fontId="12" fillId="2" borderId="0" xfId="2" applyNumberFormat="1" applyFont="1" applyFill="1" applyAlignment="1">
      <alignment horizontal="center"/>
    </xf>
    <xf numFmtId="0" fontId="12" fillId="3" borderId="2" xfId="2" applyFont="1" applyFill="1" applyBorder="1" applyAlignment="1">
      <alignment horizontal="center"/>
    </xf>
    <xf numFmtId="0" fontId="12" fillId="3" borderId="3" xfId="2" applyFont="1" applyFill="1" applyBorder="1" applyAlignment="1">
      <alignment horizontal="center"/>
    </xf>
    <xf numFmtId="0" fontId="12" fillId="0" borderId="0" xfId="2" applyFont="1" applyAlignment="1">
      <alignment horizontal="center"/>
    </xf>
    <xf numFmtId="0" fontId="12" fillId="3" borderId="6" xfId="2" applyFont="1" applyFill="1" applyBorder="1" applyAlignment="1">
      <alignment horizontal="center"/>
    </xf>
    <xf numFmtId="0" fontId="12" fillId="3" borderId="0" xfId="2" applyFont="1" applyFill="1" applyAlignment="1">
      <alignment horizontal="center"/>
    </xf>
    <xf numFmtId="0" fontId="12" fillId="3" borderId="9" xfId="2" applyFont="1" applyFill="1" applyBorder="1" applyAlignment="1">
      <alignment horizontal="left"/>
    </xf>
    <xf numFmtId="0" fontId="12" fillId="3" borderId="1" xfId="2" applyFont="1" applyFill="1" applyBorder="1" applyAlignment="1">
      <alignment horizontal="left"/>
    </xf>
    <xf numFmtId="0" fontId="12" fillId="3" borderId="1" xfId="2" applyFont="1" applyFill="1" applyBorder="1" applyAlignment="1">
      <alignment horizontal="center"/>
    </xf>
    <xf numFmtId="0" fontId="12" fillId="3" borderId="6" xfId="2" applyFont="1" applyFill="1" applyBorder="1" applyAlignment="1">
      <alignment horizontal="left"/>
    </xf>
    <xf numFmtId="0" fontId="12" fillId="3" borderId="0" xfId="2" applyFont="1" applyFill="1" applyAlignment="1">
      <alignment horizontal="left"/>
    </xf>
    <xf numFmtId="166" fontId="15" fillId="2" borderId="7" xfId="2" applyNumberFormat="1" applyFont="1" applyFill="1" applyBorder="1" applyAlignment="1">
      <alignment horizontal="right" indent="1"/>
    </xf>
    <xf numFmtId="14" fontId="15" fillId="2" borderId="0" xfId="2" applyNumberFormat="1" applyFont="1" applyFill="1"/>
    <xf numFmtId="0" fontId="15" fillId="3" borderId="6" xfId="2" applyFont="1" applyFill="1" applyBorder="1"/>
    <xf numFmtId="0" fontId="15" fillId="3" borderId="0" xfId="2" applyFont="1" applyFill="1"/>
    <xf numFmtId="0" fontId="15" fillId="0" borderId="0" xfId="2" applyFont="1"/>
    <xf numFmtId="0" fontId="12" fillId="3" borderId="0" xfId="2" applyFont="1" applyFill="1"/>
    <xf numFmtId="167" fontId="12" fillId="2" borderId="7" xfId="2" applyNumberFormat="1" applyFont="1" applyFill="1" applyBorder="1" applyAlignment="1">
      <alignment horizontal="right" indent="1"/>
    </xf>
    <xf numFmtId="14" fontId="12" fillId="2" borderId="0" xfId="2" applyNumberFormat="1" applyFont="1" applyFill="1"/>
    <xf numFmtId="0" fontId="12" fillId="3" borderId="6" xfId="2" applyFont="1" applyFill="1" applyBorder="1"/>
    <xf numFmtId="0" fontId="12" fillId="0" borderId="0" xfId="2" applyFont="1"/>
    <xf numFmtId="0" fontId="12" fillId="3" borderId="0" xfId="2" applyFont="1" applyFill="1" applyAlignment="1">
      <alignment horizontal="left" vertical="top"/>
    </xf>
    <xf numFmtId="0" fontId="12" fillId="2" borderId="0" xfId="2" applyFont="1" applyFill="1"/>
    <xf numFmtId="0" fontId="12" fillId="2" borderId="0" xfId="2" applyFont="1" applyFill="1" applyAlignment="1">
      <alignment horizontal="justify" vertical="top"/>
    </xf>
    <xf numFmtId="0" fontId="12" fillId="0" borderId="0" xfId="2" applyFont="1" applyAlignment="1">
      <alignment horizontal="justify" vertical="top"/>
    </xf>
    <xf numFmtId="0" fontId="12" fillId="2" borderId="0" xfId="2" applyFont="1" applyFill="1" applyAlignment="1">
      <alignment horizontal="justify" vertical="center"/>
    </xf>
    <xf numFmtId="0" fontId="16" fillId="2" borderId="0" xfId="2" applyFont="1" applyFill="1" applyAlignment="1">
      <alignment vertical="top" wrapText="1"/>
    </xf>
    <xf numFmtId="0" fontId="16" fillId="2" borderId="0" xfId="2" applyFont="1" applyFill="1" applyAlignment="1">
      <alignment horizontal="left" vertical="top" wrapText="1"/>
    </xf>
    <xf numFmtId="0" fontId="12" fillId="0" borderId="0" xfId="2" applyFont="1" applyAlignment="1">
      <alignment horizontal="justify" vertical="center"/>
    </xf>
    <xf numFmtId="14" fontId="12" fillId="0" borderId="0" xfId="2" applyNumberFormat="1" applyFont="1"/>
    <xf numFmtId="0" fontId="17" fillId="0" borderId="0" xfId="2"/>
    <xf numFmtId="14" fontId="17" fillId="0" borderId="0" xfId="2" applyNumberFormat="1"/>
    <xf numFmtId="0" fontId="9" fillId="2" borderId="1" xfId="2" applyFont="1" applyFill="1" applyBorder="1" applyAlignment="1">
      <alignment horizontal="right"/>
    </xf>
    <xf numFmtId="170" fontId="12" fillId="2" borderId="7" xfId="2" applyNumberFormat="1" applyFont="1" applyFill="1" applyBorder="1" applyAlignment="1">
      <alignment horizontal="right"/>
    </xf>
    <xf numFmtId="0" fontId="12" fillId="3" borderId="9" xfId="2" applyFont="1" applyFill="1" applyBorder="1"/>
    <xf numFmtId="0" fontId="12" fillId="3" borderId="1" xfId="2" applyFont="1" applyFill="1" applyBorder="1"/>
    <xf numFmtId="0" fontId="18" fillId="4" borderId="0" xfId="2" applyFont="1" applyFill="1"/>
    <xf numFmtId="0" fontId="18" fillId="4" borderId="0" xfId="2" applyFont="1" applyFill="1" applyAlignment="1">
      <alignment horizontal="left"/>
    </xf>
    <xf numFmtId="0" fontId="7" fillId="4" borderId="0" xfId="2" applyFont="1" applyFill="1"/>
    <xf numFmtId="0" fontId="7" fillId="4" borderId="0" xfId="2" applyFont="1" applyFill="1" applyAlignment="1">
      <alignment horizontal="left"/>
    </xf>
    <xf numFmtId="0" fontId="7" fillId="4" borderId="0" xfId="2" applyFont="1" applyFill="1" applyAlignment="1">
      <alignment horizontal="right"/>
    </xf>
    <xf numFmtId="49" fontId="7" fillId="4" borderId="0" xfId="2" applyNumberFormat="1" applyFont="1" applyFill="1" applyAlignment="1">
      <alignment horizontal="right"/>
    </xf>
    <xf numFmtId="0" fontId="9" fillId="4" borderId="0" xfId="2" applyFont="1" applyFill="1"/>
    <xf numFmtId="0" fontId="9" fillId="4" borderId="0" xfId="2" applyFont="1" applyFill="1" applyAlignment="1">
      <alignment horizontal="right"/>
    </xf>
    <xf numFmtId="0" fontId="12" fillId="5" borderId="2" xfId="2" applyFont="1" applyFill="1" applyBorder="1" applyAlignment="1">
      <alignment horizontal="center"/>
    </xf>
    <xf numFmtId="0" fontId="12" fillId="5" borderId="3" xfId="2" applyFont="1" applyFill="1" applyBorder="1" applyAlignment="1">
      <alignment horizontal="left"/>
    </xf>
    <xf numFmtId="0" fontId="12" fillId="5" borderId="3" xfId="2" applyFont="1" applyFill="1" applyBorder="1" applyAlignment="1">
      <alignment horizontal="center"/>
    </xf>
    <xf numFmtId="0" fontId="12" fillId="5" borderId="6" xfId="2" applyFont="1" applyFill="1" applyBorder="1" applyAlignment="1">
      <alignment horizontal="center"/>
    </xf>
    <xf numFmtId="0" fontId="12" fillId="5" borderId="0" xfId="2" applyFont="1" applyFill="1" applyAlignment="1">
      <alignment horizontal="left"/>
    </xf>
    <xf numFmtId="0" fontId="12" fillId="5" borderId="0" xfId="2" applyFont="1" applyFill="1" applyAlignment="1">
      <alignment horizontal="center"/>
    </xf>
    <xf numFmtId="0" fontId="12" fillId="5" borderId="9" xfId="2" applyFont="1" applyFill="1" applyBorder="1" applyAlignment="1">
      <alignment horizontal="left"/>
    </xf>
    <xf numFmtId="0" fontId="12" fillId="5" borderId="1" xfId="2" applyFont="1" applyFill="1" applyBorder="1" applyAlignment="1">
      <alignment horizontal="left"/>
    </xf>
    <xf numFmtId="0" fontId="12" fillId="5" borderId="1" xfId="2" applyFont="1" applyFill="1" applyBorder="1" applyAlignment="1">
      <alignment horizontal="center"/>
    </xf>
    <xf numFmtId="0" fontId="12" fillId="5" borderId="6" xfId="2" applyFont="1" applyFill="1" applyBorder="1" applyAlignment="1">
      <alignment horizontal="left"/>
    </xf>
    <xf numFmtId="0" fontId="12" fillId="4" borderId="8" xfId="2" applyFont="1" applyFill="1" applyBorder="1" applyAlignment="1">
      <alignment horizontal="right"/>
    </xf>
    <xf numFmtId="0" fontId="12" fillId="4" borderId="7" xfId="2" applyFont="1" applyFill="1" applyBorder="1" applyAlignment="1">
      <alignment horizontal="right"/>
    </xf>
    <xf numFmtId="0" fontId="15" fillId="5" borderId="6" xfId="2" applyFont="1" applyFill="1" applyBorder="1"/>
    <xf numFmtId="0" fontId="15" fillId="5" borderId="0" xfId="2" applyFont="1" applyFill="1" applyAlignment="1">
      <alignment horizontal="right"/>
    </xf>
    <xf numFmtId="0" fontId="15" fillId="5" borderId="0" xfId="2" applyFont="1" applyFill="1"/>
    <xf numFmtId="0" fontId="12" fillId="5" borderId="6" xfId="2" applyFont="1" applyFill="1" applyBorder="1"/>
    <xf numFmtId="0" fontId="12" fillId="5" borderId="0" xfId="2" applyFont="1" applyFill="1" applyAlignment="1">
      <alignment horizontal="right"/>
    </xf>
    <xf numFmtId="0" fontId="12" fillId="5" borderId="0" xfId="2" applyFont="1" applyFill="1"/>
    <xf numFmtId="0" fontId="15" fillId="5" borderId="0" xfId="2" applyFont="1" applyFill="1" applyAlignment="1">
      <alignment horizontal="right" vertical="top"/>
    </xf>
    <xf numFmtId="0" fontId="15" fillId="5" borderId="0" xfId="2" applyFont="1" applyFill="1" applyAlignment="1">
      <alignment horizontal="left"/>
    </xf>
    <xf numFmtId="0" fontId="12" fillId="5" borderId="9" xfId="2" applyFont="1" applyFill="1" applyBorder="1"/>
    <xf numFmtId="0" fontId="12" fillId="5" borderId="1" xfId="2" applyFont="1" applyFill="1" applyBorder="1"/>
    <xf numFmtId="0" fontId="12" fillId="4" borderId="11" xfId="2" applyFont="1" applyFill="1" applyBorder="1" applyAlignment="1">
      <alignment horizontal="right"/>
    </xf>
    <xf numFmtId="0" fontId="12" fillId="4" borderId="10" xfId="2" applyFont="1" applyFill="1" applyBorder="1" applyAlignment="1">
      <alignment horizontal="right"/>
    </xf>
    <xf numFmtId="0" fontId="9" fillId="0" borderId="0" xfId="2" applyFont="1" applyAlignment="1">
      <alignment horizontal="justify" vertical="top"/>
    </xf>
    <xf numFmtId="0" fontId="16" fillId="4" borderId="0" xfId="2" applyFont="1" applyFill="1" applyAlignment="1">
      <alignment vertical="top" wrapText="1"/>
    </xf>
    <xf numFmtId="0" fontId="16" fillId="4" borderId="0" xfId="2" applyFont="1" applyFill="1" applyAlignment="1">
      <alignment horizontal="left" vertical="top" wrapText="1"/>
    </xf>
    <xf numFmtId="0" fontId="9" fillId="0" borderId="0" xfId="2" applyFont="1" applyAlignment="1">
      <alignment horizontal="justify" vertical="center"/>
    </xf>
    <xf numFmtId="0" fontId="12" fillId="0" borderId="0" xfId="2" applyFont="1" applyAlignment="1">
      <alignment horizontal="left"/>
    </xf>
    <xf numFmtId="0" fontId="18" fillId="2" borderId="0" xfId="0" applyFont="1" applyFill="1"/>
    <xf numFmtId="0" fontId="7" fillId="2" borderId="0" xfId="0" applyFont="1" applyFill="1" applyAlignment="1">
      <alignment horizontal="left"/>
    </xf>
    <xf numFmtId="0" fontId="7" fillId="2" borderId="0" xfId="0" applyFont="1" applyFill="1" applyAlignment="1">
      <alignment horizontal="right"/>
    </xf>
    <xf numFmtId="0" fontId="9" fillId="2" borderId="0" xfId="0" applyFont="1" applyFill="1" applyAlignment="1">
      <alignment horizontal="right"/>
    </xf>
    <xf numFmtId="0" fontId="12" fillId="3" borderId="3" xfId="0" applyFont="1" applyFill="1" applyBorder="1" applyAlignment="1">
      <alignment horizontal="center"/>
    </xf>
    <xf numFmtId="0" fontId="12" fillId="3" borderId="0" xfId="0" applyFont="1" applyFill="1" applyAlignment="1">
      <alignment horizontal="center"/>
    </xf>
    <xf numFmtId="0" fontId="12" fillId="3" borderId="1" xfId="0" applyFont="1" applyFill="1" applyBorder="1" applyAlignment="1">
      <alignment horizontal="left"/>
    </xf>
    <xf numFmtId="0" fontId="12" fillId="3" borderId="1" xfId="0" applyFont="1" applyFill="1" applyBorder="1" applyAlignment="1">
      <alignment horizontal="center"/>
    </xf>
    <xf numFmtId="0" fontId="12" fillId="3" borderId="0" xfId="0" applyFont="1" applyFill="1" applyAlignment="1">
      <alignment horizontal="left"/>
    </xf>
    <xf numFmtId="14" fontId="22" fillId="2" borderId="7" xfId="0" applyNumberFormat="1" applyFont="1" applyFill="1" applyBorder="1" applyAlignment="1">
      <alignment horizontal="center"/>
    </xf>
    <xf numFmtId="0" fontId="23" fillId="3" borderId="0" xfId="3" applyFont="1" applyFill="1"/>
    <xf numFmtId="0" fontId="15" fillId="3" borderId="0" xfId="0" applyFont="1" applyFill="1"/>
    <xf numFmtId="169" fontId="15" fillId="2" borderId="7" xfId="0" applyNumberFormat="1" applyFont="1" applyFill="1" applyBorder="1" applyAlignment="1">
      <alignment horizontal="right"/>
    </xf>
    <xf numFmtId="0" fontId="2" fillId="0" borderId="0" xfId="0" applyFont="1"/>
    <xf numFmtId="0" fontId="16" fillId="2" borderId="0" xfId="0" applyFont="1" applyFill="1"/>
    <xf numFmtId="0" fontId="24" fillId="3" borderId="0" xfId="3" applyFont="1" applyFill="1" applyAlignment="1">
      <alignment horizontal="left" vertical="center"/>
    </xf>
    <xf numFmtId="0" fontId="25" fillId="3" borderId="0" xfId="3" applyFont="1" applyFill="1"/>
    <xf numFmtId="0" fontId="12" fillId="3" borderId="0" xfId="0" applyFont="1" applyFill="1"/>
    <xf numFmtId="169" fontId="12" fillId="2" borderId="7" xfId="0" applyNumberFormat="1" applyFont="1" applyFill="1" applyBorder="1" applyAlignment="1">
      <alignment horizontal="right"/>
    </xf>
    <xf numFmtId="0" fontId="26" fillId="3" borderId="0" xfId="3" applyFont="1" applyFill="1" applyAlignment="1">
      <alignment horizontal="left" vertical="center"/>
    </xf>
    <xf numFmtId="169" fontId="12" fillId="2" borderId="7" xfId="0" applyNumberFormat="1" applyFont="1" applyFill="1" applyBorder="1" applyAlignment="1">
      <alignment horizontal="right" indent="1"/>
    </xf>
    <xf numFmtId="0" fontId="14" fillId="2" borderId="0" xfId="0" applyFont="1" applyFill="1" applyAlignment="1">
      <alignment horizontal="left" indent="1"/>
    </xf>
    <xf numFmtId="0" fontId="12" fillId="2" borderId="0" xfId="0" applyFont="1" applyFill="1"/>
    <xf numFmtId="0" fontId="27" fillId="2" borderId="0" xfId="0" applyFont="1" applyFill="1" applyAlignment="1">
      <alignment horizontal="left" indent="1"/>
    </xf>
    <xf numFmtId="0" fontId="12" fillId="0" borderId="0" xfId="0" applyFont="1"/>
    <xf numFmtId="0" fontId="12" fillId="0" borderId="0" xfId="0" applyFont="1" applyAlignment="1">
      <alignment horizontal="right" indent="1"/>
    </xf>
    <xf numFmtId="0" fontId="15" fillId="2" borderId="0" xfId="0" applyFont="1" applyFill="1"/>
    <xf numFmtId="0" fontId="9" fillId="3" borderId="2" xfId="0" applyFont="1" applyFill="1" applyBorder="1"/>
    <xf numFmtId="0" fontId="9" fillId="3" borderId="3" xfId="0" applyFont="1" applyFill="1" applyBorder="1"/>
    <xf numFmtId="0" fontId="9" fillId="3" borderId="6" xfId="0" applyFont="1" applyFill="1" applyBorder="1"/>
    <xf numFmtId="0" fontId="9" fillId="3" borderId="0" xfId="0" applyFont="1" applyFill="1"/>
    <xf numFmtId="0" fontId="12" fillId="3" borderId="1" xfId="0" applyFont="1" applyFill="1" applyBorder="1"/>
    <xf numFmtId="0" fontId="12" fillId="2" borderId="8" xfId="0" applyFont="1" applyFill="1" applyBorder="1" applyAlignment="1">
      <alignment horizontal="center" vertical="center"/>
    </xf>
    <xf numFmtId="0" fontId="12" fillId="3" borderId="0" xfId="0" applyFont="1" applyFill="1" applyAlignment="1">
      <alignment wrapText="1"/>
    </xf>
    <xf numFmtId="168" fontId="21" fillId="2" borderId="8" xfId="0" applyNumberFormat="1" applyFont="1" applyFill="1" applyBorder="1" applyAlignment="1">
      <alignment horizontal="right"/>
    </xf>
    <xf numFmtId="169" fontId="14" fillId="2" borderId="7" xfId="0" applyNumberFormat="1" applyFont="1" applyFill="1" applyBorder="1" applyAlignment="1">
      <alignment horizontal="right"/>
    </xf>
    <xf numFmtId="168" fontId="14" fillId="2" borderId="8" xfId="0" applyNumberFormat="1" applyFont="1" applyFill="1" applyBorder="1" applyAlignment="1">
      <alignment horizontal="right"/>
    </xf>
    <xf numFmtId="0" fontId="12" fillId="2" borderId="0" xfId="0" applyFont="1" applyFill="1" applyAlignment="1">
      <alignment horizontal="right"/>
    </xf>
    <xf numFmtId="0" fontId="14" fillId="0" borderId="0" xfId="0" applyFont="1" applyAlignment="1">
      <alignment horizontal="left" indent="1"/>
    </xf>
    <xf numFmtId="0" fontId="12" fillId="2" borderId="8" xfId="2" applyFont="1" applyFill="1" applyBorder="1" applyAlignment="1">
      <alignment horizontal="center"/>
    </xf>
    <xf numFmtId="0" fontId="12" fillId="2" borderId="7" xfId="2" applyFont="1" applyFill="1" applyBorder="1" applyAlignment="1">
      <alignment horizontal="right"/>
    </xf>
    <xf numFmtId="168" fontId="21" fillId="2" borderId="7" xfId="2" applyNumberFormat="1" applyFont="1" applyFill="1" applyBorder="1" applyAlignment="1">
      <alignment horizontal="right" indent="1"/>
    </xf>
    <xf numFmtId="0" fontId="12" fillId="3" borderId="3" xfId="2" applyFont="1" applyFill="1" applyBorder="1" applyAlignment="1">
      <alignment horizontal="left"/>
    </xf>
    <xf numFmtId="0" fontId="12" fillId="2" borderId="8" xfId="2" applyFont="1" applyFill="1" applyBorder="1" applyAlignment="1">
      <alignment horizontal="right"/>
    </xf>
    <xf numFmtId="0" fontId="15" fillId="3" borderId="0" xfId="2" applyFont="1" applyFill="1" applyAlignment="1">
      <alignment horizontal="right" vertical="top"/>
    </xf>
    <xf numFmtId="0" fontId="15" fillId="3" borderId="0" xfId="2" applyFont="1" applyFill="1" applyAlignment="1">
      <alignment horizontal="left"/>
    </xf>
    <xf numFmtId="0" fontId="15" fillId="3" borderId="7" xfId="2" applyFont="1" applyFill="1" applyBorder="1"/>
    <xf numFmtId="0" fontId="12" fillId="3" borderId="7" xfId="2" applyFont="1" applyFill="1" applyBorder="1"/>
    <xf numFmtId="0" fontId="12" fillId="3" borderId="10" xfId="2" applyFont="1" applyFill="1" applyBorder="1"/>
    <xf numFmtId="0" fontId="12" fillId="2" borderId="10" xfId="2" applyFont="1" applyFill="1" applyBorder="1" applyAlignment="1">
      <alignment horizontal="right"/>
    </xf>
    <xf numFmtId="0" fontId="12" fillId="2" borderId="11" xfId="2" applyFont="1" applyFill="1" applyBorder="1" applyAlignment="1">
      <alignment horizontal="right"/>
    </xf>
    <xf numFmtId="0" fontId="12" fillId="2" borderId="7" xfId="2" applyFont="1" applyFill="1" applyBorder="1" applyAlignment="1">
      <alignment horizontal="center"/>
    </xf>
    <xf numFmtId="0" fontId="15" fillId="3" borderId="1" xfId="2" applyFont="1" applyFill="1" applyBorder="1"/>
    <xf numFmtId="0" fontId="18" fillId="2" borderId="0" xfId="4" applyFont="1" applyFill="1"/>
    <xf numFmtId="0" fontId="18" fillId="0" borderId="0" xfId="4" applyFont="1"/>
    <xf numFmtId="0" fontId="7" fillId="2" borderId="0" xfId="4" applyFont="1" applyFill="1"/>
    <xf numFmtId="0" fontId="7" fillId="2" borderId="0" xfId="4" applyFont="1" applyFill="1" applyAlignment="1">
      <alignment horizontal="left"/>
    </xf>
    <xf numFmtId="0" fontId="7" fillId="2" borderId="0" xfId="4" applyFont="1" applyFill="1" applyAlignment="1">
      <alignment horizontal="right"/>
    </xf>
    <xf numFmtId="49" fontId="7" fillId="2" borderId="0" xfId="4" applyNumberFormat="1" applyFont="1" applyFill="1" applyAlignment="1">
      <alignment horizontal="right"/>
    </xf>
    <xf numFmtId="0" fontId="9" fillId="2" borderId="0" xfId="4" applyFont="1" applyFill="1"/>
    <xf numFmtId="0" fontId="9" fillId="2" borderId="0" xfId="4" applyFont="1" applyFill="1" applyAlignment="1">
      <alignment horizontal="right"/>
    </xf>
    <xf numFmtId="0" fontId="9" fillId="0" borderId="0" xfId="4" applyFont="1"/>
    <xf numFmtId="14" fontId="12" fillId="2" borderId="0" xfId="4" applyNumberFormat="1" applyFill="1" applyAlignment="1">
      <alignment horizontal="center"/>
    </xf>
    <xf numFmtId="0" fontId="12" fillId="3" borderId="2" xfId="4" applyFill="1" applyBorder="1" applyAlignment="1">
      <alignment horizontal="center"/>
    </xf>
    <xf numFmtId="0" fontId="12" fillId="3" borderId="3" xfId="4" applyFill="1" applyBorder="1" applyAlignment="1">
      <alignment horizontal="center"/>
    </xf>
    <xf numFmtId="0" fontId="12" fillId="0" borderId="0" xfId="4" applyAlignment="1">
      <alignment horizontal="center"/>
    </xf>
    <xf numFmtId="0" fontId="12" fillId="3" borderId="6" xfId="4" applyFill="1" applyBorder="1" applyAlignment="1">
      <alignment horizontal="center"/>
    </xf>
    <xf numFmtId="0" fontId="12" fillId="3" borderId="0" xfId="4" applyFill="1" applyAlignment="1">
      <alignment horizontal="center"/>
    </xf>
    <xf numFmtId="0" fontId="12" fillId="3" borderId="9" xfId="4" applyFill="1" applyBorder="1" applyAlignment="1">
      <alignment horizontal="left"/>
    </xf>
    <xf numFmtId="0" fontId="12" fillId="3" borderId="1" xfId="4" applyFill="1" applyBorder="1" applyAlignment="1">
      <alignment horizontal="left"/>
    </xf>
    <xf numFmtId="0" fontId="12" fillId="3" borderId="1" xfId="4" applyFill="1" applyBorder="1" applyAlignment="1">
      <alignment horizontal="center"/>
    </xf>
    <xf numFmtId="0" fontId="12" fillId="3" borderId="6" xfId="4" applyFill="1" applyBorder="1" applyAlignment="1">
      <alignment horizontal="left"/>
    </xf>
    <xf numFmtId="0" fontId="12" fillId="3" borderId="0" xfId="4" applyFill="1" applyAlignment="1">
      <alignment horizontal="left"/>
    </xf>
    <xf numFmtId="166" fontId="15" fillId="2" borderId="7" xfId="4" applyNumberFormat="1" applyFont="1" applyFill="1" applyBorder="1" applyAlignment="1">
      <alignment horizontal="right" indent="1"/>
    </xf>
    <xf numFmtId="14" fontId="15" fillId="2" borderId="0" xfId="4" applyNumberFormat="1" applyFont="1" applyFill="1"/>
    <xf numFmtId="0" fontId="15" fillId="3" borderId="6" xfId="4" applyFont="1" applyFill="1" applyBorder="1"/>
    <xf numFmtId="0" fontId="15" fillId="3" borderId="0" xfId="4" applyFont="1" applyFill="1"/>
    <xf numFmtId="0" fontId="15" fillId="0" borderId="0" xfId="4" applyFont="1"/>
    <xf numFmtId="0" fontId="12" fillId="3" borderId="0" xfId="4" applyFill="1"/>
    <xf numFmtId="167" fontId="12" fillId="2" borderId="7" xfId="4" applyNumberFormat="1" applyFill="1" applyBorder="1" applyAlignment="1">
      <alignment horizontal="right" indent="1"/>
    </xf>
    <xf numFmtId="0" fontId="15" fillId="3" borderId="0" xfId="4" applyFont="1" applyFill="1" applyAlignment="1">
      <alignment horizontal="left"/>
    </xf>
    <xf numFmtId="167" fontId="15" fillId="2" borderId="7" xfId="4" applyNumberFormat="1" applyFont="1" applyFill="1" applyBorder="1" applyAlignment="1">
      <alignment horizontal="right" indent="1"/>
    </xf>
    <xf numFmtId="14" fontId="12" fillId="2" borderId="0" xfId="4" applyNumberFormat="1" applyFill="1"/>
    <xf numFmtId="0" fontId="12" fillId="3" borderId="6" xfId="4" applyFill="1" applyBorder="1"/>
    <xf numFmtId="0" fontId="12" fillId="0" borderId="0" xfId="4"/>
    <xf numFmtId="0" fontId="12" fillId="3" borderId="0" xfId="4" applyFill="1" applyAlignment="1">
      <alignment horizontal="left" vertical="top"/>
    </xf>
    <xf numFmtId="0" fontId="15" fillId="3" borderId="0" xfId="4" applyFont="1" applyFill="1" applyAlignment="1">
      <alignment horizontal="left" vertical="top"/>
    </xf>
    <xf numFmtId="0" fontId="12" fillId="2" borderId="0" xfId="4" applyFill="1"/>
    <xf numFmtId="0" fontId="12" fillId="2" borderId="0" xfId="4" applyFill="1" applyAlignment="1">
      <alignment horizontal="justify" vertical="top"/>
    </xf>
    <xf numFmtId="0" fontId="12" fillId="0" borderId="0" xfId="4" applyAlignment="1">
      <alignment horizontal="justify" vertical="top"/>
    </xf>
    <xf numFmtId="0" fontId="12" fillId="2" borderId="0" xfId="4" applyFill="1" applyAlignment="1">
      <alignment horizontal="justify" vertical="center"/>
    </xf>
    <xf numFmtId="0" fontId="16" fillId="2" borderId="0" xfId="4" applyFont="1" applyFill="1" applyAlignment="1">
      <alignment vertical="top" wrapText="1"/>
    </xf>
    <xf numFmtId="0" fontId="16" fillId="2" borderId="0" xfId="4" applyFont="1" applyFill="1" applyAlignment="1">
      <alignment horizontal="left" vertical="top" wrapText="1"/>
    </xf>
    <xf numFmtId="0" fontId="12" fillId="0" borderId="0" xfId="4" applyAlignment="1">
      <alignment horizontal="justify" vertical="center"/>
    </xf>
    <xf numFmtId="14" fontId="12" fillId="0" borderId="0" xfId="4" applyNumberFormat="1"/>
    <xf numFmtId="0" fontId="0" fillId="2" borderId="0" xfId="0" applyFill="1"/>
    <xf numFmtId="0" fontId="30" fillId="3" borderId="0" xfId="0" applyFont="1" applyFill="1"/>
    <xf numFmtId="0" fontId="31" fillId="3" borderId="0" xfId="0" applyFont="1" applyFill="1"/>
    <xf numFmtId="0" fontId="0" fillId="3" borderId="0" xfId="0" applyFill="1"/>
    <xf numFmtId="0" fontId="31" fillId="3" borderId="0" xfId="0" applyFont="1" applyFill="1" applyAlignment="1">
      <alignment horizontal="left" indent="2"/>
    </xf>
    <xf numFmtId="49" fontId="11" fillId="2" borderId="0" xfId="0" applyNumberFormat="1" applyFont="1" applyFill="1"/>
    <xf numFmtId="0" fontId="29" fillId="2" borderId="0" xfId="0" applyFont="1" applyFill="1"/>
    <xf numFmtId="0" fontId="2" fillId="2" borderId="0" xfId="0" applyFont="1" applyFill="1"/>
    <xf numFmtId="0" fontId="9" fillId="2" borderId="0" xfId="0" applyFont="1" applyFill="1" applyAlignment="1">
      <alignment vertical="top" wrapText="1"/>
    </xf>
    <xf numFmtId="0" fontId="16" fillId="2" borderId="0" xfId="0" applyFont="1" applyFill="1" applyAlignment="1">
      <alignment vertical="top" wrapText="1"/>
    </xf>
    <xf numFmtId="0" fontId="0" fillId="2" borderId="2" xfId="0" applyFill="1" applyBorder="1"/>
    <xf numFmtId="0" fontId="30" fillId="3" borderId="3" xfId="0" applyFont="1" applyFill="1" applyBorder="1"/>
    <xf numFmtId="0" fontId="31" fillId="3" borderId="3" xfId="0" applyFont="1" applyFill="1" applyBorder="1"/>
    <xf numFmtId="0" fontId="0" fillId="3" borderId="4" xfId="0" applyFill="1" applyBorder="1"/>
    <xf numFmtId="0" fontId="0" fillId="2" borderId="9" xfId="0" applyFill="1" applyBorder="1"/>
    <xf numFmtId="0" fontId="30" fillId="3" borderId="1" xfId="0" applyFont="1" applyFill="1" applyBorder="1"/>
    <xf numFmtId="0" fontId="31" fillId="3" borderId="1" xfId="0" applyFont="1" applyFill="1" applyBorder="1"/>
    <xf numFmtId="0" fontId="2" fillId="3" borderId="10" xfId="0" applyFont="1" applyFill="1" applyBorder="1"/>
    <xf numFmtId="0" fontId="0" fillId="2" borderId="5" xfId="0" applyFill="1" applyBorder="1"/>
    <xf numFmtId="0" fontId="0" fillId="2" borderId="4" xfId="0" applyFill="1" applyBorder="1"/>
    <xf numFmtId="171" fontId="0" fillId="2" borderId="6" xfId="0" applyNumberFormat="1" applyFill="1" applyBorder="1" applyAlignment="1">
      <alignment horizontal="right"/>
    </xf>
    <xf numFmtId="171" fontId="0" fillId="2" borderId="8" xfId="0" applyNumberFormat="1" applyFill="1" applyBorder="1" applyAlignment="1">
      <alignment horizontal="right"/>
    </xf>
    <xf numFmtId="171" fontId="0" fillId="2" borderId="7" xfId="0" applyNumberFormat="1" applyFill="1" applyBorder="1" applyAlignment="1">
      <alignment horizontal="right"/>
    </xf>
    <xf numFmtId="0" fontId="0" fillId="2" borderId="6" xfId="0" applyFill="1" applyBorder="1"/>
    <xf numFmtId="0" fontId="0" fillId="3" borderId="7" xfId="0" applyFill="1" applyBorder="1"/>
    <xf numFmtId="171" fontId="2" fillId="2" borderId="6" xfId="0" applyNumberFormat="1" applyFont="1" applyFill="1" applyBorder="1" applyAlignment="1">
      <alignment horizontal="right"/>
    </xf>
    <xf numFmtId="171" fontId="2" fillId="2" borderId="8" xfId="0" applyNumberFormat="1" applyFont="1" applyFill="1" applyBorder="1" applyAlignment="1">
      <alignment horizontal="right"/>
    </xf>
    <xf numFmtId="171" fontId="2" fillId="2" borderId="7" xfId="0" applyNumberFormat="1" applyFont="1" applyFill="1" applyBorder="1" applyAlignment="1">
      <alignment horizontal="right"/>
    </xf>
    <xf numFmtId="171" fontId="2" fillId="2" borderId="9" xfId="0" applyNumberFormat="1" applyFont="1" applyFill="1" applyBorder="1" applyAlignment="1">
      <alignment horizontal="right"/>
    </xf>
    <xf numFmtId="171" fontId="2" fillId="2" borderId="11" xfId="0" applyNumberFormat="1" applyFont="1" applyFill="1" applyBorder="1" applyAlignment="1">
      <alignment horizontal="right"/>
    </xf>
    <xf numFmtId="171" fontId="2" fillId="2" borderId="10" xfId="0" applyNumberFormat="1" applyFont="1" applyFill="1" applyBorder="1" applyAlignment="1">
      <alignment horizontal="right"/>
    </xf>
    <xf numFmtId="0" fontId="6" fillId="0" borderId="0" xfId="0" applyFont="1" applyAlignment="1">
      <alignment vertical="center"/>
    </xf>
    <xf numFmtId="0" fontId="21" fillId="0" borderId="0" xfId="0" applyFont="1"/>
    <xf numFmtId="0" fontId="34" fillId="0" borderId="0" xfId="0" applyFont="1"/>
    <xf numFmtId="164" fontId="9" fillId="4" borderId="0" xfId="0" applyNumberFormat="1" applyFont="1" applyFill="1" applyAlignment="1">
      <alignment horizontal="right"/>
    </xf>
    <xf numFmtId="168" fontId="21" fillId="4" borderId="7" xfId="4" applyNumberFormat="1" applyFont="1" applyFill="1" applyBorder="1" applyAlignment="1">
      <alignment horizontal="right" indent="1"/>
    </xf>
    <xf numFmtId="169" fontId="12" fillId="4" borderId="7" xfId="4" applyNumberFormat="1" applyFill="1" applyBorder="1" applyAlignment="1">
      <alignment horizontal="right" indent="1"/>
    </xf>
    <xf numFmtId="168" fontId="15" fillId="4" borderId="7" xfId="4" applyNumberFormat="1" applyFont="1" applyFill="1" applyBorder="1" applyAlignment="1">
      <alignment horizontal="right" indent="1"/>
    </xf>
    <xf numFmtId="168" fontId="12" fillId="4" borderId="7" xfId="4" applyNumberFormat="1" applyFill="1" applyBorder="1" applyAlignment="1">
      <alignment horizontal="right" indent="1"/>
    </xf>
    <xf numFmtId="166" fontId="12" fillId="2" borderId="7" xfId="4" applyNumberFormat="1" applyFill="1" applyBorder="1" applyAlignment="1">
      <alignment horizontal="right" indent="1"/>
    </xf>
    <xf numFmtId="168" fontId="21" fillId="2" borderId="7" xfId="4" applyNumberFormat="1" applyFont="1" applyFill="1" applyBorder="1" applyAlignment="1">
      <alignment horizontal="right" indent="1"/>
    </xf>
    <xf numFmtId="169" fontId="14" fillId="2" borderId="7" xfId="4" applyNumberFormat="1" applyFont="1" applyFill="1" applyBorder="1" applyAlignment="1">
      <alignment horizontal="right" indent="1"/>
    </xf>
    <xf numFmtId="169" fontId="21" fillId="2" borderId="7" xfId="4" applyNumberFormat="1" applyFont="1" applyFill="1" applyBorder="1" applyAlignment="1">
      <alignment horizontal="right" indent="1"/>
    </xf>
    <xf numFmtId="168" fontId="15" fillId="2" borderId="7" xfId="4" applyNumberFormat="1" applyFont="1" applyFill="1" applyBorder="1" applyAlignment="1">
      <alignment horizontal="right" indent="1"/>
    </xf>
    <xf numFmtId="169" fontId="12" fillId="2" borderId="7" xfId="4" applyNumberFormat="1" applyFill="1" applyBorder="1" applyAlignment="1">
      <alignment horizontal="right" indent="1"/>
    </xf>
    <xf numFmtId="170" fontId="12" fillId="2" borderId="7" xfId="4" applyNumberFormat="1" applyFill="1" applyBorder="1" applyAlignment="1">
      <alignment horizontal="right" indent="1"/>
    </xf>
    <xf numFmtId="169" fontId="15" fillId="2" borderId="7" xfId="4" applyNumberFormat="1" applyFont="1" applyFill="1" applyBorder="1" applyAlignment="1">
      <alignment horizontal="right" indent="1"/>
    </xf>
    <xf numFmtId="167" fontId="15" fillId="2" borderId="7" xfId="1" applyNumberFormat="1" applyFont="1" applyFill="1" applyBorder="1" applyAlignment="1">
      <alignment horizontal="right" indent="1"/>
    </xf>
    <xf numFmtId="166" fontId="15" fillId="2" borderId="7" xfId="1" applyNumberFormat="1" applyFont="1" applyFill="1" applyBorder="1" applyAlignment="1">
      <alignment horizontal="right" indent="1"/>
    </xf>
    <xf numFmtId="167" fontId="12" fillId="2" borderId="7" xfId="1" applyNumberFormat="1" applyFont="1" applyFill="1" applyBorder="1" applyAlignment="1">
      <alignment horizontal="right" indent="1"/>
    </xf>
    <xf numFmtId="167" fontId="14" fillId="2" borderId="7" xfId="1" applyNumberFormat="1" applyFont="1" applyFill="1" applyBorder="1" applyAlignment="1">
      <alignment horizontal="right" indent="1"/>
    </xf>
    <xf numFmtId="168" fontId="15" fillId="2" borderId="7" xfId="1" applyNumberFormat="1" applyFont="1" applyFill="1" applyBorder="1" applyAlignment="1">
      <alignment horizontal="right" indent="1"/>
    </xf>
    <xf numFmtId="168" fontId="12" fillId="2" borderId="7" xfId="1" applyNumberFormat="1" applyFont="1" applyFill="1" applyBorder="1" applyAlignment="1">
      <alignment horizontal="right" indent="1"/>
    </xf>
    <xf numFmtId="3" fontId="13" fillId="2" borderId="0" xfId="0" applyNumberFormat="1" applyFont="1" applyFill="1" applyAlignment="1">
      <alignment horizontal="right"/>
    </xf>
    <xf numFmtId="3" fontId="14" fillId="2" borderId="0" xfId="0" applyNumberFormat="1" applyFont="1" applyFill="1" applyAlignment="1">
      <alignment horizontal="right"/>
    </xf>
    <xf numFmtId="3" fontId="15" fillId="2" borderId="0" xfId="0" applyNumberFormat="1" applyFont="1" applyFill="1"/>
    <xf numFmtId="0" fontId="14" fillId="2" borderId="0" xfId="0" applyFont="1" applyFill="1"/>
    <xf numFmtId="164" fontId="1" fillId="0" borderId="0" xfId="1" applyNumberFormat="1" applyAlignment="1">
      <alignment horizontal="center"/>
    </xf>
    <xf numFmtId="0" fontId="1" fillId="0" borderId="0" xfId="1" applyAlignment="1">
      <alignment horizontal="center"/>
    </xf>
    <xf numFmtId="0" fontId="3" fillId="0" borderId="0" xfId="1" applyFont="1" applyAlignment="1">
      <alignment horizontal="left" vertical="top" wrapText="1" indent="1"/>
    </xf>
    <xf numFmtId="0" fontId="4" fillId="0" borderId="0" xfId="1" applyFont="1" applyAlignment="1">
      <alignment horizontal="left" vertical="top" indent="2"/>
    </xf>
    <xf numFmtId="164" fontId="4" fillId="0" borderId="0" xfId="1" applyNumberFormat="1" applyFont="1" applyAlignment="1">
      <alignment horizontal="left" vertical="top" indent="2"/>
    </xf>
    <xf numFmtId="49" fontId="4" fillId="0" borderId="0" xfId="1" applyNumberFormat="1" applyFont="1" applyAlignment="1">
      <alignment horizontal="left" vertical="top"/>
    </xf>
    <xf numFmtId="0" fontId="4" fillId="0" borderId="0" xfId="1" applyFont="1" applyAlignment="1">
      <alignment horizontal="left" wrapText="1" indent="2"/>
    </xf>
    <xf numFmtId="0" fontId="4" fillId="0" borderId="0" xfId="1" applyFont="1" applyAlignment="1">
      <alignment horizontal="left" indent="2"/>
    </xf>
    <xf numFmtId="0" fontId="14" fillId="0" borderId="0" xfId="0" applyFont="1" applyAlignment="1">
      <alignment vertical="top" wrapText="1"/>
    </xf>
    <xf numFmtId="0" fontId="14" fillId="0" borderId="0" xfId="0" applyFont="1" applyAlignment="1">
      <alignment vertical="top"/>
    </xf>
    <xf numFmtId="0" fontId="14" fillId="0" borderId="0" xfId="0" applyFont="1" applyAlignment="1">
      <alignment horizontal="left" vertical="center" wrapText="1"/>
    </xf>
    <xf numFmtId="0" fontId="14" fillId="0" borderId="0" xfId="0" applyFont="1" applyAlignment="1">
      <alignment horizontal="left" vertical="center"/>
    </xf>
    <xf numFmtId="0" fontId="16" fillId="4" borderId="0" xfId="2" applyFont="1" applyFill="1" applyAlignment="1">
      <alignment horizontal="center" vertical="top" wrapText="1"/>
    </xf>
    <xf numFmtId="0" fontId="12" fillId="5" borderId="5" xfId="2" applyFont="1" applyFill="1" applyBorder="1" applyAlignment="1">
      <alignment horizontal="center" vertical="center"/>
    </xf>
    <xf numFmtId="0" fontId="12" fillId="5" borderId="8" xfId="2" applyFont="1" applyFill="1" applyBorder="1" applyAlignment="1">
      <alignment horizontal="center" vertical="center"/>
    </xf>
    <xf numFmtId="0" fontId="12" fillId="5" borderId="11" xfId="2" applyFont="1" applyFill="1" applyBorder="1" applyAlignment="1">
      <alignment horizontal="center" vertical="center"/>
    </xf>
    <xf numFmtId="0" fontId="15" fillId="5" borderId="0" xfId="2" applyFont="1" applyFill="1" applyAlignment="1">
      <alignment horizontal="left" wrapText="1"/>
    </xf>
    <xf numFmtId="0" fontId="15" fillId="5" borderId="0" xfId="2" applyFont="1" applyFill="1" applyAlignment="1">
      <alignment horizontal="left"/>
    </xf>
    <xf numFmtId="0" fontId="9" fillId="2" borderId="3" xfId="2" applyFont="1" applyFill="1" applyBorder="1" applyAlignment="1">
      <alignment horizontal="center" vertical="top" wrapText="1"/>
    </xf>
    <xf numFmtId="0" fontId="16" fillId="2" borderId="0" xfId="4" applyFont="1" applyFill="1" applyAlignment="1">
      <alignment horizontal="center" vertical="top" wrapText="1"/>
    </xf>
    <xf numFmtId="0" fontId="12" fillId="3" borderId="0" xfId="2" applyFont="1" applyFill="1" applyAlignment="1">
      <alignment horizontal="left" wrapText="1"/>
    </xf>
    <xf numFmtId="0" fontId="15" fillId="3" borderId="0" xfId="2" applyFont="1" applyFill="1" applyAlignment="1">
      <alignment horizontal="left" wrapText="1"/>
    </xf>
    <xf numFmtId="0" fontId="9" fillId="2" borderId="0" xfId="2" applyFont="1" applyFill="1" applyAlignment="1">
      <alignment horizontal="center" vertical="top" wrapText="1"/>
    </xf>
    <xf numFmtId="0" fontId="16" fillId="2" borderId="0" xfId="2" applyFont="1" applyFill="1" applyAlignment="1">
      <alignment horizontal="center" vertical="top" wrapText="1"/>
    </xf>
    <xf numFmtId="0" fontId="16" fillId="2" borderId="0" xfId="2" applyFont="1" applyFill="1" applyAlignment="1">
      <alignment horizontal="center" wrapText="1"/>
    </xf>
    <xf numFmtId="0" fontId="16" fillId="2" borderId="0" xfId="2" applyFont="1" applyFill="1" applyAlignment="1">
      <alignment horizontal="center" vertical="center" wrapText="1"/>
    </xf>
    <xf numFmtId="0" fontId="15" fillId="3" borderId="0" xfId="2" applyFont="1" applyFill="1" applyAlignment="1">
      <alignment horizontal="left"/>
    </xf>
    <xf numFmtId="0" fontId="15" fillId="3" borderId="7" xfId="2" applyFont="1" applyFill="1" applyBorder="1" applyAlignment="1">
      <alignment horizontal="left"/>
    </xf>
    <xf numFmtId="0" fontId="16" fillId="2" borderId="0" xfId="0" applyFont="1" applyFill="1" applyAlignment="1">
      <alignment horizontal="center" vertical="top" wrapText="1"/>
    </xf>
    <xf numFmtId="0" fontId="9" fillId="2" borderId="0" xfId="0" applyFont="1" applyFill="1" applyAlignment="1">
      <alignment horizontal="center" vertical="top" wrapText="1"/>
    </xf>
    <xf numFmtId="0" fontId="12" fillId="3" borderId="5"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11" xfId="0" applyFont="1" applyFill="1" applyBorder="1" applyAlignment="1">
      <alignment horizontal="center" vertical="center"/>
    </xf>
    <xf numFmtId="0" fontId="13" fillId="3" borderId="0" xfId="0" applyFont="1" applyFill="1" applyAlignment="1">
      <alignment horizontal="left"/>
    </xf>
    <xf numFmtId="0" fontId="16" fillId="2" borderId="0" xfId="0" applyFont="1" applyFill="1" applyAlignment="1">
      <alignment horizontal="center" wrapText="1"/>
    </xf>
    <xf numFmtId="0" fontId="14" fillId="3" borderId="0" xfId="0" applyFont="1" applyFill="1" applyAlignment="1">
      <alignment horizontal="left" wrapText="1"/>
    </xf>
    <xf numFmtId="0" fontId="12" fillId="3" borderId="0" xfId="0" applyFont="1" applyFill="1" applyAlignment="1">
      <alignment horizontal="left" wrapText="1"/>
    </xf>
    <xf numFmtId="0" fontId="13" fillId="3" borderId="0" xfId="0" applyFont="1" applyFill="1" applyAlignment="1">
      <alignment horizontal="left" wrapText="1"/>
    </xf>
    <xf numFmtId="0" fontId="15" fillId="3" borderId="0" xfId="0" applyFont="1" applyFill="1" applyAlignment="1">
      <alignment horizontal="left" wrapText="1"/>
    </xf>
    <xf numFmtId="0" fontId="14" fillId="3" borderId="0" xfId="0" applyFont="1" applyFill="1" applyAlignment="1">
      <alignment horizontal="left"/>
    </xf>
    <xf numFmtId="172" fontId="12" fillId="3" borderId="5" xfId="0" applyNumberFormat="1" applyFont="1" applyFill="1" applyBorder="1" applyAlignment="1">
      <alignment horizontal="center" vertical="center"/>
    </xf>
    <xf numFmtId="172" fontId="12" fillId="3" borderId="8" xfId="0" applyNumberFormat="1" applyFont="1" applyFill="1" applyBorder="1" applyAlignment="1">
      <alignment horizontal="center" vertical="center"/>
    </xf>
    <xf numFmtId="172" fontId="12" fillId="3" borderId="11" xfId="0" applyNumberFormat="1" applyFont="1" applyFill="1" applyBorder="1" applyAlignment="1">
      <alignment horizontal="center" vertical="center"/>
    </xf>
    <xf numFmtId="0" fontId="9" fillId="2" borderId="7" xfId="0" applyFont="1" applyFill="1" applyBorder="1" applyAlignment="1">
      <alignment horizontal="center" vertical="top" wrapText="1"/>
    </xf>
    <xf numFmtId="0" fontId="9" fillId="2" borderId="0" xfId="0" applyFont="1" applyFill="1" applyAlignment="1">
      <alignment horizontal="center" wrapText="1"/>
    </xf>
    <xf numFmtId="0" fontId="16" fillId="2" borderId="0" xfId="0" applyFont="1" applyFill="1" applyAlignment="1">
      <alignment horizontal="center" vertical="center" wrapText="1"/>
    </xf>
    <xf numFmtId="0" fontId="15" fillId="3" borderId="5"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5" fillId="3" borderId="11" xfId="0" applyFont="1" applyFill="1" applyBorder="1" applyAlignment="1">
      <alignment horizontal="center" vertical="center" wrapText="1"/>
    </xf>
  </cellXfs>
  <cellStyles count="7">
    <cellStyle name="Komma 2" xfId="6" xr:uid="{48708DFD-CD40-45D5-AC85-741CFD3E68FB}"/>
    <cellStyle name="Standard" xfId="0" builtinId="0"/>
    <cellStyle name="Standard 2" xfId="2" xr:uid="{00000000-0005-0000-0000-000001000000}"/>
    <cellStyle name="Standard 2 2" xfId="1" xr:uid="{00000000-0005-0000-0000-000002000000}"/>
    <cellStyle name="Standard 2 2 2" xfId="5" xr:uid="{3E977B65-4A8F-4B6A-BFA0-AAB2FAC1A625}"/>
    <cellStyle name="Standard 2 3" xfId="3" xr:uid="{00000000-0005-0000-0000-000003000000}"/>
    <cellStyle name="Standard 3" xfId="4" xr:uid="{00000000-0005-0000-0000-000004000000}"/>
  </cellStyles>
  <dxfs count="33">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600070</xdr:colOff>
      <xdr:row>0</xdr:row>
      <xdr:rowOff>0</xdr:rowOff>
    </xdr:from>
    <xdr:to>
      <xdr:col>5</xdr:col>
      <xdr:colOff>389567</xdr:colOff>
      <xdr:row>5</xdr:row>
      <xdr:rowOff>154305</xdr:rowOff>
    </xdr:to>
    <xdr:pic>
      <xdr:nvPicPr>
        <xdr:cNvPr id="2" name="Grafik 1" descr="Bundesbanklogo_neu_klein.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1811650" y="0"/>
          <a:ext cx="2060257" cy="1068705"/>
        </a:xfrm>
        <a:prstGeom prst="rect">
          <a:avLst/>
        </a:prstGeom>
      </xdr:spPr>
    </xdr:pic>
    <xdr:clientData/>
  </xdr:twoCellAnchor>
  <xdr:twoCellAnchor editAs="oneCell">
    <xdr:from>
      <xdr:col>0</xdr:col>
      <xdr:colOff>19050</xdr:colOff>
      <xdr:row>24</xdr:row>
      <xdr:rowOff>47624</xdr:rowOff>
    </xdr:from>
    <xdr:to>
      <xdr:col>0</xdr:col>
      <xdr:colOff>872490</xdr:colOff>
      <xdr:row>28</xdr:row>
      <xdr:rowOff>27509</xdr:rowOff>
    </xdr:to>
    <xdr:pic>
      <xdr:nvPicPr>
        <xdr:cNvPr id="3" name="Picture 2">
          <a:extLst>
            <a:ext uri="{FF2B5EF4-FFF2-40B4-BE49-F238E27FC236}">
              <a16:creationId xmlns:a16="http://schemas.microsoft.com/office/drawing/2014/main" id="{00000000-0008-0000-0000-000003000000}"/>
            </a:ext>
          </a:extLst>
        </xdr:cNvPr>
        <xdr:cNvPicPr preferRelativeResize="0">
          <a:picLocks noChangeArrowheads="1"/>
        </xdr:cNvPicPr>
      </xdr:nvPicPr>
      <xdr:blipFill>
        <a:blip xmlns:r="http://schemas.openxmlformats.org/officeDocument/2006/relationships" r:embed="rId2" cstate="print"/>
        <a:srcRect/>
        <a:stretch>
          <a:fillRect/>
        </a:stretch>
      </xdr:blipFill>
      <xdr:spPr bwMode="auto">
        <a:xfrm>
          <a:off x="19050" y="4436744"/>
          <a:ext cx="853440" cy="894285"/>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3.vml"/><Relationship Id="rId1" Type="http://schemas.openxmlformats.org/officeDocument/2006/relationships/customProperty" Target="../customProperty11.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4.vml"/><Relationship Id="rId1" Type="http://schemas.openxmlformats.org/officeDocument/2006/relationships/customProperty" Target="../customProperty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customProperty" Target="../customProperty4.bin"/><Relationship Id="rId1" Type="http://schemas.openxmlformats.org/officeDocument/2006/relationships/printerSettings" Target="../printerSettings/printerSettings4.bin"/><Relationship Id="rId5" Type="http://schemas.openxmlformats.org/officeDocument/2006/relationships/comments" Target="../comments2.xml"/><Relationship Id="rId4" Type="http://schemas.openxmlformats.org/officeDocument/2006/relationships/vmlDrawing" Target="../drawings/vmlDrawing5.vml"/></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customProperty" Target="../customProperty6.bin"/><Relationship Id="rId1" Type="http://schemas.openxmlformats.org/officeDocument/2006/relationships/printerSettings" Target="../printerSettings/printerSettings5.bin"/><Relationship Id="rId5" Type="http://schemas.openxmlformats.org/officeDocument/2006/relationships/comments" Target="../comments3.xml"/><Relationship Id="rId4" Type="http://schemas.openxmlformats.org/officeDocument/2006/relationships/vmlDrawing" Target="../drawings/vmlDrawing7.v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customProperty" Target="../customProperty7.bin"/><Relationship Id="rId1" Type="http://schemas.openxmlformats.org/officeDocument/2006/relationships/printerSettings" Target="../printerSettings/printerSettings6.bin"/><Relationship Id="rId5" Type="http://schemas.openxmlformats.org/officeDocument/2006/relationships/comments" Target="../comments4.xml"/><Relationship Id="rId4" Type="http://schemas.openxmlformats.org/officeDocument/2006/relationships/vmlDrawing" Target="../drawings/vmlDrawing9.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customProperty" Target="../customProperty8.bin"/><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customProperty" Target="../customProperty9.bin"/><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vmlDrawing" Target="../drawings/vmlDrawing1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pageSetUpPr fitToPage="1"/>
  </sheetPr>
  <dimension ref="A1:I53"/>
  <sheetViews>
    <sheetView showGridLines="0" tabSelected="1" zoomScaleNormal="100" zoomScaleSheetLayoutView="100" workbookViewId="0">
      <selection sqref="A1:H24"/>
    </sheetView>
  </sheetViews>
  <sheetFormatPr baseColWidth="10" defaultColWidth="11.28515625" defaultRowHeight="15" x14ac:dyDescent="0.25"/>
  <cols>
    <col min="1" max="1" width="13.7109375" style="1" customWidth="1"/>
    <col min="2" max="2" width="10" style="1" customWidth="1"/>
    <col min="3" max="3" width="2.7109375" style="1" customWidth="1"/>
    <col min="4" max="4" width="11.85546875" style="1" customWidth="1"/>
    <col min="5" max="8" width="12.42578125" style="1" customWidth="1"/>
    <col min="9" max="16384" width="11.28515625" style="1"/>
  </cols>
  <sheetData>
    <row r="1" spans="1:8" x14ac:dyDescent="0.25">
      <c r="A1" s="270"/>
      <c r="B1" s="270"/>
      <c r="C1" s="270"/>
      <c r="D1" s="270"/>
      <c r="E1" s="270"/>
      <c r="F1" s="270"/>
      <c r="G1" s="270"/>
      <c r="H1" s="270"/>
    </row>
    <row r="2" spans="1:8" x14ac:dyDescent="0.25">
      <c r="A2" s="270"/>
      <c r="B2" s="270"/>
      <c r="C2" s="270"/>
      <c r="D2" s="270"/>
      <c r="E2" s="270"/>
      <c r="F2" s="270"/>
      <c r="G2" s="270"/>
      <c r="H2" s="270"/>
    </row>
    <row r="3" spans="1:8" x14ac:dyDescent="0.25">
      <c r="A3" s="270"/>
      <c r="B3" s="270"/>
      <c r="C3" s="270"/>
      <c r="D3" s="270"/>
      <c r="E3" s="270"/>
      <c r="F3" s="270"/>
      <c r="G3" s="270"/>
      <c r="H3" s="270"/>
    </row>
    <row r="4" spans="1:8" x14ac:dyDescent="0.25">
      <c r="A4" s="270"/>
      <c r="B4" s="270"/>
      <c r="C4" s="270"/>
      <c r="D4" s="270"/>
      <c r="E4" s="270"/>
      <c r="F4" s="270"/>
      <c r="G4" s="270"/>
      <c r="H4" s="270"/>
    </row>
    <row r="5" spans="1:8" x14ac:dyDescent="0.25">
      <c r="A5" s="270"/>
      <c r="B5" s="270"/>
      <c r="C5" s="270"/>
      <c r="D5" s="270"/>
      <c r="E5" s="270"/>
      <c r="F5" s="270"/>
      <c r="G5" s="270"/>
      <c r="H5" s="270"/>
    </row>
    <row r="6" spans="1:8" x14ac:dyDescent="0.25">
      <c r="A6" s="270"/>
      <c r="B6" s="270"/>
      <c r="C6" s="270"/>
      <c r="D6" s="270"/>
      <c r="E6" s="270"/>
      <c r="F6" s="270"/>
      <c r="G6" s="270"/>
      <c r="H6" s="270"/>
    </row>
    <row r="7" spans="1:8" x14ac:dyDescent="0.25">
      <c r="A7" s="270"/>
      <c r="B7" s="270"/>
      <c r="C7" s="270"/>
      <c r="D7" s="270"/>
      <c r="E7" s="270"/>
      <c r="F7" s="270"/>
      <c r="G7" s="270"/>
      <c r="H7" s="270"/>
    </row>
    <row r="8" spans="1:8" x14ac:dyDescent="0.25">
      <c r="A8" s="270"/>
      <c r="B8" s="270"/>
      <c r="C8" s="270"/>
      <c r="D8" s="270"/>
      <c r="E8" s="270"/>
      <c r="F8" s="270"/>
      <c r="G8" s="270"/>
      <c r="H8" s="270"/>
    </row>
    <row r="9" spans="1:8" x14ac:dyDescent="0.25">
      <c r="A9" s="270"/>
      <c r="B9" s="270"/>
      <c r="C9" s="270"/>
      <c r="D9" s="270"/>
      <c r="E9" s="270"/>
      <c r="F9" s="270"/>
      <c r="G9" s="270"/>
      <c r="H9" s="270"/>
    </row>
    <row r="10" spans="1:8" x14ac:dyDescent="0.25">
      <c r="A10" s="270"/>
      <c r="B10" s="270"/>
      <c r="C10" s="270"/>
      <c r="D10" s="270"/>
      <c r="E10" s="270"/>
      <c r="F10" s="270"/>
      <c r="G10" s="270"/>
      <c r="H10" s="270"/>
    </row>
    <row r="11" spans="1:8" x14ac:dyDescent="0.25">
      <c r="A11" s="270"/>
      <c r="B11" s="270"/>
      <c r="C11" s="270"/>
      <c r="D11" s="270"/>
      <c r="E11" s="270"/>
      <c r="F11" s="270"/>
      <c r="G11" s="270"/>
      <c r="H11" s="270"/>
    </row>
    <row r="12" spans="1:8" x14ac:dyDescent="0.25">
      <c r="A12" s="270"/>
      <c r="B12" s="270"/>
      <c r="C12" s="270"/>
      <c r="D12" s="270"/>
      <c r="E12" s="270"/>
      <c r="F12" s="270"/>
      <c r="G12" s="270"/>
      <c r="H12" s="270"/>
    </row>
    <row r="13" spans="1:8" x14ac:dyDescent="0.25">
      <c r="A13" s="270"/>
      <c r="B13" s="270"/>
      <c r="C13" s="270"/>
      <c r="D13" s="270"/>
      <c r="E13" s="270"/>
      <c r="F13" s="270"/>
      <c r="G13" s="270"/>
      <c r="H13" s="270"/>
    </row>
    <row r="14" spans="1:8" x14ac:dyDescent="0.25">
      <c r="A14" s="270"/>
      <c r="B14" s="270"/>
      <c r="C14" s="270"/>
      <c r="D14" s="270"/>
      <c r="E14" s="270"/>
      <c r="F14" s="270"/>
      <c r="G14" s="270"/>
      <c r="H14" s="270"/>
    </row>
    <row r="15" spans="1:8" x14ac:dyDescent="0.25">
      <c r="A15" s="270"/>
      <c r="B15" s="270"/>
      <c r="C15" s="270"/>
      <c r="D15" s="270"/>
      <c r="E15" s="270"/>
      <c r="F15" s="270"/>
      <c r="G15" s="270"/>
      <c r="H15" s="270"/>
    </row>
    <row r="16" spans="1:8" x14ac:dyDescent="0.25">
      <c r="A16" s="270"/>
      <c r="B16" s="270"/>
      <c r="C16" s="270"/>
      <c r="D16" s="270"/>
      <c r="E16" s="270"/>
      <c r="F16" s="270"/>
      <c r="G16" s="270"/>
      <c r="H16" s="270"/>
    </row>
    <row r="17" spans="1:9" x14ac:dyDescent="0.25">
      <c r="A17" s="270"/>
      <c r="B17" s="270"/>
      <c r="C17" s="270"/>
      <c r="D17" s="270"/>
      <c r="E17" s="270"/>
      <c r="F17" s="270"/>
      <c r="G17" s="270"/>
      <c r="H17" s="270"/>
    </row>
    <row r="18" spans="1:9" x14ac:dyDescent="0.25">
      <c r="A18" s="270"/>
      <c r="B18" s="270"/>
      <c r="C18" s="270"/>
      <c r="D18" s="270"/>
      <c r="E18" s="270"/>
      <c r="F18" s="270"/>
      <c r="G18" s="270"/>
      <c r="H18" s="270"/>
    </row>
    <row r="19" spans="1:9" x14ac:dyDescent="0.25">
      <c r="A19" s="270"/>
      <c r="B19" s="270"/>
      <c r="C19" s="270"/>
      <c r="D19" s="270"/>
      <c r="E19" s="270"/>
      <c r="F19" s="270"/>
      <c r="G19" s="270"/>
      <c r="H19" s="270"/>
    </row>
    <row r="20" spans="1:9" x14ac:dyDescent="0.25">
      <c r="A20" s="270"/>
      <c r="B20" s="270"/>
      <c r="C20" s="270"/>
      <c r="D20" s="270"/>
      <c r="E20" s="270"/>
      <c r="F20" s="270"/>
      <c r="G20" s="270"/>
      <c r="H20" s="270"/>
    </row>
    <row r="21" spans="1:9" x14ac:dyDescent="0.25">
      <c r="A21" s="270"/>
      <c r="B21" s="270"/>
      <c r="C21" s="270"/>
      <c r="D21" s="270"/>
      <c r="E21" s="270"/>
      <c r="F21" s="270"/>
      <c r="G21" s="270"/>
      <c r="H21" s="270"/>
    </row>
    <row r="22" spans="1:9" x14ac:dyDescent="0.25">
      <c r="A22" s="270"/>
      <c r="B22" s="270"/>
      <c r="C22" s="270"/>
      <c r="D22" s="270"/>
      <c r="E22" s="270"/>
      <c r="F22" s="270"/>
      <c r="G22" s="270"/>
      <c r="H22" s="270"/>
    </row>
    <row r="23" spans="1:9" x14ac:dyDescent="0.25">
      <c r="A23" s="270"/>
      <c r="B23" s="270"/>
      <c r="C23" s="270"/>
      <c r="D23" s="270"/>
      <c r="E23" s="270"/>
      <c r="F23" s="270"/>
      <c r="G23" s="270"/>
      <c r="H23" s="270"/>
    </row>
    <row r="24" spans="1:9" x14ac:dyDescent="0.25">
      <c r="A24" s="270"/>
      <c r="B24" s="270"/>
      <c r="C24" s="270"/>
      <c r="D24" s="270"/>
      <c r="E24" s="270"/>
      <c r="F24" s="270"/>
      <c r="G24" s="270"/>
      <c r="H24" s="270"/>
    </row>
    <row r="25" spans="1:9" ht="15" customHeight="1" x14ac:dyDescent="0.25">
      <c r="B25" s="271" t="s">
        <v>232</v>
      </c>
      <c r="C25" s="271"/>
      <c r="D25" s="271"/>
      <c r="E25" s="271"/>
      <c r="F25" s="271"/>
      <c r="G25" s="271"/>
      <c r="H25" s="271"/>
      <c r="I25" s="2"/>
    </row>
    <row r="26" spans="1:9" ht="15" customHeight="1" x14ac:dyDescent="0.25">
      <c r="B26" s="271"/>
      <c r="C26" s="271"/>
      <c r="D26" s="271"/>
      <c r="E26" s="271"/>
      <c r="F26" s="271"/>
      <c r="G26" s="271"/>
      <c r="H26" s="271"/>
      <c r="I26" s="2"/>
    </row>
    <row r="27" spans="1:9" ht="21" x14ac:dyDescent="0.25">
      <c r="B27" s="272" t="s">
        <v>238</v>
      </c>
      <c r="C27" s="272"/>
      <c r="D27" s="272"/>
      <c r="E27" s="272"/>
      <c r="F27" s="272"/>
      <c r="G27" s="272"/>
      <c r="H27" s="272"/>
      <c r="I27" s="272"/>
    </row>
    <row r="28" spans="1:9" ht="21" x14ac:dyDescent="0.3">
      <c r="B28" s="273" t="s">
        <v>0</v>
      </c>
      <c r="C28" s="273"/>
      <c r="D28" s="274" t="s">
        <v>245</v>
      </c>
      <c r="E28" s="274"/>
      <c r="F28" s="3"/>
      <c r="G28" s="3"/>
      <c r="H28" s="3"/>
      <c r="I28" s="4"/>
    </row>
    <row r="29" spans="1:9" ht="15.95" customHeight="1" x14ac:dyDescent="0.35">
      <c r="B29" s="275"/>
      <c r="C29" s="276"/>
      <c r="D29" s="276"/>
      <c r="E29" s="276"/>
      <c r="F29" s="276"/>
      <c r="G29" s="276"/>
      <c r="H29" s="276"/>
    </row>
    <row r="30" spans="1:9" ht="15" customHeight="1" x14ac:dyDescent="0.25">
      <c r="A30" s="269"/>
      <c r="B30" s="269"/>
      <c r="C30" s="269"/>
      <c r="D30" s="269"/>
      <c r="E30" s="269"/>
      <c r="F30" s="269"/>
      <c r="G30" s="269"/>
      <c r="H30" s="269"/>
    </row>
    <row r="31" spans="1:9" ht="15" customHeight="1" x14ac:dyDescent="0.25">
      <c r="A31" s="269"/>
      <c r="B31" s="269"/>
      <c r="C31" s="269"/>
      <c r="D31" s="269"/>
      <c r="E31" s="269"/>
      <c r="F31" s="269"/>
      <c r="G31" s="269"/>
      <c r="H31" s="269"/>
    </row>
    <row r="32" spans="1:9" x14ac:dyDescent="0.25">
      <c r="A32" s="269"/>
      <c r="B32" s="269"/>
      <c r="C32" s="269"/>
      <c r="D32" s="269"/>
      <c r="E32" s="269"/>
      <c r="F32" s="269"/>
      <c r="G32" s="269"/>
      <c r="H32" s="269"/>
    </row>
    <row r="33" spans="1:8" ht="21" x14ac:dyDescent="0.3">
      <c r="B33" s="5"/>
      <c r="C33" s="4"/>
      <c r="D33" s="4"/>
      <c r="E33" s="4"/>
      <c r="F33" s="4"/>
      <c r="G33" s="4"/>
      <c r="H33" s="4"/>
    </row>
    <row r="34" spans="1:8" x14ac:dyDescent="0.25">
      <c r="A34" s="270"/>
      <c r="B34" s="270"/>
      <c r="C34" s="270"/>
      <c r="D34" s="270"/>
      <c r="E34" s="270"/>
      <c r="F34" s="270"/>
      <c r="G34" s="270"/>
      <c r="H34" s="270"/>
    </row>
    <row r="35" spans="1:8" x14ac:dyDescent="0.25">
      <c r="A35" s="270"/>
      <c r="B35" s="270"/>
      <c r="C35" s="270"/>
      <c r="D35" s="270"/>
      <c r="E35" s="270"/>
      <c r="F35" s="270"/>
      <c r="G35" s="270"/>
      <c r="H35" s="270"/>
    </row>
    <row r="36" spans="1:8" x14ac:dyDescent="0.25">
      <c r="A36" s="270"/>
      <c r="B36" s="270"/>
      <c r="C36" s="270"/>
      <c r="D36" s="270"/>
      <c r="E36" s="270"/>
      <c r="F36" s="270"/>
      <c r="G36" s="270"/>
      <c r="H36" s="270"/>
    </row>
    <row r="37" spans="1:8" x14ac:dyDescent="0.25">
      <c r="A37" s="270"/>
      <c r="B37" s="270"/>
      <c r="C37" s="270"/>
      <c r="D37" s="270"/>
      <c r="E37" s="270"/>
      <c r="F37" s="270"/>
      <c r="G37" s="270"/>
      <c r="H37" s="270"/>
    </row>
    <row r="38" spans="1:8" x14ac:dyDescent="0.25">
      <c r="A38" s="270"/>
      <c r="B38" s="270"/>
      <c r="C38" s="270"/>
      <c r="D38" s="270"/>
      <c r="E38" s="270"/>
      <c r="F38" s="270"/>
      <c r="G38" s="270"/>
      <c r="H38" s="270"/>
    </row>
    <row r="39" spans="1:8" x14ac:dyDescent="0.25">
      <c r="A39" s="270"/>
      <c r="B39" s="270"/>
      <c r="C39" s="270"/>
      <c r="D39" s="270"/>
      <c r="E39" s="270"/>
      <c r="F39" s="270"/>
      <c r="G39" s="270"/>
      <c r="H39" s="270"/>
    </row>
    <row r="40" spans="1:8" x14ac:dyDescent="0.25">
      <c r="A40" s="270"/>
      <c r="B40" s="270"/>
      <c r="C40" s="270"/>
      <c r="D40" s="270"/>
      <c r="E40" s="270"/>
      <c r="F40" s="270"/>
      <c r="G40" s="270"/>
      <c r="H40" s="270"/>
    </row>
    <row r="41" spans="1:8" x14ac:dyDescent="0.25">
      <c r="A41" s="270"/>
      <c r="B41" s="270"/>
      <c r="C41" s="270"/>
      <c r="D41" s="270"/>
      <c r="E41" s="270"/>
      <c r="F41" s="270"/>
      <c r="G41" s="270"/>
      <c r="H41" s="270"/>
    </row>
    <row r="42" spans="1:8" x14ac:dyDescent="0.25">
      <c r="A42" s="270"/>
      <c r="B42" s="270"/>
      <c r="C42" s="270"/>
      <c r="D42" s="270"/>
      <c r="E42" s="270"/>
      <c r="F42" s="270"/>
      <c r="G42" s="270"/>
      <c r="H42" s="270"/>
    </row>
    <row r="43" spans="1:8" x14ac:dyDescent="0.25">
      <c r="A43" s="270"/>
      <c r="B43" s="270"/>
      <c r="C43" s="270"/>
      <c r="D43" s="270"/>
      <c r="E43" s="270"/>
      <c r="F43" s="270"/>
      <c r="G43" s="270"/>
      <c r="H43" s="270"/>
    </row>
    <row r="44" spans="1:8" x14ac:dyDescent="0.25">
      <c r="A44" s="270"/>
      <c r="B44" s="270"/>
      <c r="C44" s="270"/>
      <c r="D44" s="270"/>
      <c r="E44" s="270"/>
      <c r="F44" s="270"/>
      <c r="G44" s="270"/>
      <c r="H44" s="270"/>
    </row>
    <row r="45" spans="1:8" x14ac:dyDescent="0.25">
      <c r="A45" s="270"/>
      <c r="B45" s="270"/>
      <c r="C45" s="270"/>
      <c r="D45" s="270"/>
      <c r="E45" s="270"/>
      <c r="F45" s="270"/>
      <c r="G45" s="270"/>
      <c r="H45" s="270"/>
    </row>
    <row r="46" spans="1:8" x14ac:dyDescent="0.25">
      <c r="A46" s="270"/>
      <c r="B46" s="270"/>
      <c r="C46" s="270"/>
      <c r="D46" s="270"/>
      <c r="E46" s="270"/>
      <c r="F46" s="270"/>
      <c r="G46" s="270"/>
      <c r="H46" s="270"/>
    </row>
    <row r="47" spans="1:8" x14ac:dyDescent="0.25">
      <c r="A47" s="270"/>
      <c r="B47" s="270"/>
      <c r="C47" s="270"/>
      <c r="D47" s="270"/>
      <c r="E47" s="270"/>
      <c r="F47" s="270"/>
      <c r="G47" s="270"/>
      <c r="H47" s="270"/>
    </row>
    <row r="48" spans="1:8" x14ac:dyDescent="0.25">
      <c r="A48" s="270"/>
      <c r="B48" s="270"/>
      <c r="C48" s="270"/>
      <c r="D48" s="270"/>
      <c r="E48" s="270"/>
      <c r="F48" s="270"/>
      <c r="G48" s="270"/>
      <c r="H48" s="270"/>
    </row>
    <row r="49" spans="1:8" x14ac:dyDescent="0.25">
      <c r="A49" s="270"/>
      <c r="B49" s="270"/>
      <c r="C49" s="270"/>
      <c r="D49" s="270"/>
      <c r="E49" s="270"/>
      <c r="F49" s="270"/>
      <c r="G49" s="270"/>
      <c r="H49" s="270"/>
    </row>
    <row r="50" spans="1:8" x14ac:dyDescent="0.25">
      <c r="A50" s="270"/>
      <c r="B50" s="270"/>
      <c r="C50" s="270"/>
      <c r="D50" s="270"/>
      <c r="E50" s="270"/>
      <c r="F50" s="270"/>
      <c r="G50" s="270"/>
      <c r="H50" s="270"/>
    </row>
    <row r="51" spans="1:8" x14ac:dyDescent="0.25">
      <c r="A51" s="270"/>
      <c r="B51" s="270"/>
      <c r="C51" s="270"/>
      <c r="D51" s="270"/>
      <c r="E51" s="270"/>
      <c r="F51" s="270"/>
      <c r="G51" s="270"/>
      <c r="H51" s="270"/>
    </row>
    <row r="52" spans="1:8" x14ac:dyDescent="0.25">
      <c r="A52" s="270"/>
      <c r="B52" s="270"/>
      <c r="C52" s="270"/>
      <c r="D52" s="270"/>
      <c r="E52" s="270"/>
      <c r="F52" s="270"/>
      <c r="G52" s="270"/>
      <c r="H52" s="270"/>
    </row>
    <row r="53" spans="1:8" x14ac:dyDescent="0.25">
      <c r="A53" s="270"/>
      <c r="B53" s="270"/>
      <c r="C53" s="270"/>
      <c r="D53" s="270"/>
      <c r="E53" s="270"/>
      <c r="F53" s="270"/>
      <c r="G53" s="270"/>
      <c r="H53" s="270"/>
    </row>
  </sheetData>
  <mergeCells count="8">
    <mergeCell ref="A30:H32"/>
    <mergeCell ref="A34:H53"/>
    <mergeCell ref="A1:H24"/>
    <mergeCell ref="B25:H26"/>
    <mergeCell ref="B27:I27"/>
    <mergeCell ref="B28:C28"/>
    <mergeCell ref="D28:E28"/>
    <mergeCell ref="B29:H29"/>
  </mergeCells>
  <printOptions horizontalCentered="1"/>
  <pageMargins left="0" right="0" top="0" bottom="0" header="0" footer="0"/>
  <pageSetup paperSize="9" orientation="portrait" r:id="rId1"/>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59999389629810485"/>
  </sheetPr>
  <dimension ref="A1:AS61"/>
  <sheetViews>
    <sheetView zoomScaleNormal="100" workbookViewId="0"/>
  </sheetViews>
  <sheetFormatPr baseColWidth="10" defaultColWidth="11.5703125" defaultRowHeight="14.25" x14ac:dyDescent="0.2"/>
  <cols>
    <col min="1" max="1" width="2.28515625" style="7" customWidth="1"/>
    <col min="2" max="2" width="4.85546875" style="7" customWidth="1"/>
    <col min="3" max="3" width="2.7109375" style="7" bestFit="1" customWidth="1"/>
    <col min="4" max="5" width="11.5703125" style="7"/>
    <col min="6" max="6" width="17.7109375" style="7" customWidth="1"/>
    <col min="7" max="19" width="12.140625" style="7" customWidth="1"/>
    <col min="20" max="20" width="2.28515625" style="7" customWidth="1"/>
    <col min="21" max="28" width="9.5703125" style="7" bestFit="1" customWidth="1"/>
    <col min="29" max="30" width="11.28515625" style="7" bestFit="1" customWidth="1"/>
    <col min="31" max="31" width="12.28515625" style="7" bestFit="1" customWidth="1"/>
    <col min="32" max="33" width="11.28515625" style="7" bestFit="1" customWidth="1"/>
    <col min="34" max="34" width="12.28515625" style="7" bestFit="1" customWidth="1"/>
    <col min="35" max="36" width="11.28515625" style="7" bestFit="1" customWidth="1"/>
    <col min="37" max="37" width="12.28515625" style="7" bestFit="1" customWidth="1"/>
    <col min="38" max="39" width="11.28515625" style="7" bestFit="1" customWidth="1"/>
    <col min="40" max="40" width="12.28515625" style="7" bestFit="1" customWidth="1"/>
    <col min="41" max="42" width="11.28515625" style="7" bestFit="1" customWidth="1"/>
    <col min="43" max="44" width="12.28515625" style="7" bestFit="1" customWidth="1"/>
    <col min="45" max="45" width="11.28515625" style="7" bestFit="1" customWidth="1"/>
    <col min="46" max="16384" width="11.5703125" style="7"/>
  </cols>
  <sheetData>
    <row r="1" spans="1:45" ht="15.95" customHeight="1" x14ac:dyDescent="0.2">
      <c r="A1" s="6"/>
      <c r="B1" s="6"/>
      <c r="C1" s="6"/>
      <c r="D1" s="6"/>
      <c r="E1" s="6"/>
      <c r="F1" s="6"/>
      <c r="G1" s="6"/>
      <c r="H1" s="6"/>
      <c r="I1" s="6"/>
      <c r="J1" s="6"/>
      <c r="K1" s="6"/>
      <c r="L1" s="6"/>
      <c r="M1" s="6"/>
      <c r="N1" s="6"/>
      <c r="O1" s="6"/>
      <c r="P1" s="6"/>
      <c r="Q1" s="6"/>
      <c r="R1" s="6"/>
      <c r="S1" s="6"/>
      <c r="T1" s="6"/>
    </row>
    <row r="2" spans="1:45" ht="15.95" customHeight="1" x14ac:dyDescent="0.25">
      <c r="A2" s="6"/>
      <c r="B2" s="9" t="s">
        <v>1</v>
      </c>
      <c r="C2" s="6"/>
      <c r="D2" s="6"/>
      <c r="E2" s="6"/>
      <c r="F2" s="6"/>
      <c r="G2" s="6"/>
      <c r="H2" s="6"/>
      <c r="I2" s="6"/>
      <c r="J2" s="6"/>
      <c r="K2" s="8"/>
      <c r="L2" s="6"/>
      <c r="M2" s="6"/>
      <c r="N2" s="8"/>
      <c r="O2" s="6"/>
      <c r="P2" s="6"/>
      <c r="Q2" s="8"/>
      <c r="R2" s="6"/>
      <c r="S2" s="6"/>
      <c r="T2" s="6"/>
    </row>
    <row r="3" spans="1:45" ht="15.95" customHeight="1" x14ac:dyDescent="0.25">
      <c r="A3" s="6"/>
      <c r="B3" s="9"/>
      <c r="C3" s="6"/>
      <c r="D3" s="6"/>
      <c r="E3" s="6"/>
      <c r="F3" s="6"/>
      <c r="G3" s="6"/>
      <c r="H3" s="6"/>
      <c r="I3" s="6"/>
      <c r="J3" s="6"/>
      <c r="K3" s="8"/>
      <c r="L3" s="6"/>
      <c r="M3" s="10"/>
      <c r="N3" s="11"/>
      <c r="O3" s="11"/>
      <c r="P3" s="10"/>
      <c r="Q3" s="11"/>
      <c r="R3" s="11"/>
      <c r="S3" s="6"/>
      <c r="T3" s="6"/>
    </row>
    <row r="4" spans="1:45" ht="15.95" customHeight="1" x14ac:dyDescent="0.25">
      <c r="A4" s="6"/>
      <c r="B4" s="9"/>
      <c r="C4" s="6"/>
      <c r="D4" s="6"/>
      <c r="E4" s="6"/>
      <c r="F4" s="6"/>
      <c r="G4" s="6"/>
      <c r="H4" s="6"/>
      <c r="I4" s="6"/>
      <c r="J4" s="6"/>
      <c r="K4" s="6"/>
      <c r="L4" s="6"/>
      <c r="M4" s="6"/>
      <c r="N4" s="6"/>
      <c r="O4" s="6"/>
      <c r="P4" s="6"/>
      <c r="Q4" s="6"/>
      <c r="R4" s="6"/>
      <c r="S4" s="6"/>
      <c r="T4" s="6"/>
    </row>
    <row r="5" spans="1:45" ht="15.95" customHeight="1" x14ac:dyDescent="0.25">
      <c r="A5" s="6"/>
      <c r="B5" s="9" t="s">
        <v>233</v>
      </c>
      <c r="C5" s="6"/>
      <c r="D5" s="6"/>
      <c r="E5" s="6"/>
      <c r="F5" s="6"/>
      <c r="G5" s="6"/>
      <c r="H5" s="6"/>
      <c r="I5" s="6"/>
      <c r="J5" s="6"/>
      <c r="K5" s="6"/>
      <c r="L5" s="6"/>
      <c r="M5" s="6"/>
      <c r="N5" s="6"/>
      <c r="O5" s="6"/>
      <c r="P5" s="6"/>
      <c r="Q5" s="6"/>
      <c r="R5" s="6"/>
      <c r="S5" s="6"/>
      <c r="T5" s="6"/>
    </row>
    <row r="6" spans="1:45" ht="15.95" customHeight="1" x14ac:dyDescent="0.25">
      <c r="A6" s="6"/>
      <c r="B6" s="9"/>
      <c r="C6" s="6"/>
      <c r="D6" s="6"/>
      <c r="E6" s="6"/>
      <c r="F6" s="6"/>
      <c r="G6" s="6"/>
      <c r="H6" s="6"/>
      <c r="I6" s="6"/>
      <c r="J6" s="6"/>
      <c r="K6" s="6"/>
      <c r="L6" s="6"/>
      <c r="M6" s="6"/>
      <c r="N6" s="6"/>
      <c r="O6" s="6"/>
      <c r="P6" s="6"/>
      <c r="Q6" s="6"/>
      <c r="R6" s="6"/>
      <c r="S6" s="6"/>
      <c r="T6" s="6"/>
    </row>
    <row r="7" spans="1:45" ht="15.95" customHeight="1" x14ac:dyDescent="0.25">
      <c r="A7" s="6"/>
      <c r="B7" s="12" t="s">
        <v>32</v>
      </c>
      <c r="C7" s="13"/>
      <c r="D7" s="13"/>
      <c r="E7" s="13"/>
      <c r="F7" s="14"/>
      <c r="G7" s="14"/>
      <c r="H7" s="14"/>
      <c r="I7" s="14"/>
      <c r="J7" s="14"/>
      <c r="K7" s="14"/>
      <c r="L7" s="14"/>
      <c r="M7" s="14"/>
      <c r="N7" s="14"/>
      <c r="O7" s="14"/>
      <c r="P7" s="14"/>
      <c r="Q7" s="14"/>
      <c r="R7" s="14"/>
      <c r="S7" s="15" t="s">
        <v>246</v>
      </c>
      <c r="T7" s="6"/>
      <c r="U7" s="16"/>
      <c r="V7" s="16"/>
      <c r="W7" s="17"/>
      <c r="X7" s="16"/>
      <c r="Y7" s="16"/>
      <c r="Z7" s="17"/>
      <c r="AA7" s="16"/>
      <c r="AB7" s="16"/>
      <c r="AC7" s="17"/>
      <c r="AD7" s="16"/>
      <c r="AE7" s="16"/>
      <c r="AF7" s="17"/>
      <c r="AG7" s="16"/>
      <c r="AH7" s="16"/>
      <c r="AI7" s="17"/>
      <c r="AJ7" s="16"/>
      <c r="AK7" s="16"/>
      <c r="AL7" s="17"/>
      <c r="AM7" s="16"/>
      <c r="AN7" s="16"/>
      <c r="AO7" s="17"/>
      <c r="AP7" s="16"/>
      <c r="AQ7" s="16"/>
      <c r="AR7" s="17"/>
      <c r="AS7" s="16"/>
    </row>
    <row r="8" spans="1:45" x14ac:dyDescent="0.2">
      <c r="A8" s="6"/>
      <c r="B8" s="18"/>
      <c r="C8" s="19"/>
      <c r="D8" s="19"/>
      <c r="E8" s="19"/>
      <c r="F8" s="20"/>
      <c r="G8" s="299">
        <v>2014</v>
      </c>
      <c r="H8" s="299">
        <v>2015</v>
      </c>
      <c r="I8" s="299">
        <v>2016</v>
      </c>
      <c r="J8" s="299">
        <v>2017</v>
      </c>
      <c r="K8" s="299">
        <v>2018</v>
      </c>
      <c r="L8" s="299">
        <v>2019</v>
      </c>
      <c r="M8" s="299">
        <v>2020</v>
      </c>
      <c r="N8" s="299">
        <v>2021</v>
      </c>
      <c r="O8" s="299">
        <v>2022</v>
      </c>
      <c r="P8" s="299">
        <v>2023</v>
      </c>
      <c r="Q8" s="299">
        <v>2024</v>
      </c>
      <c r="R8" s="299">
        <v>2025</v>
      </c>
      <c r="S8" s="299" t="s">
        <v>247</v>
      </c>
      <c r="T8" s="6"/>
    </row>
    <row r="9" spans="1:45" x14ac:dyDescent="0.2">
      <c r="A9" s="6"/>
      <c r="B9" s="21"/>
      <c r="C9" s="22"/>
      <c r="D9" s="22"/>
      <c r="E9" s="22"/>
      <c r="F9" s="23"/>
      <c r="G9" s="300"/>
      <c r="H9" s="300"/>
      <c r="I9" s="300"/>
      <c r="J9" s="300"/>
      <c r="K9" s="300"/>
      <c r="L9" s="300"/>
      <c r="M9" s="300"/>
      <c r="N9" s="300"/>
      <c r="O9" s="300"/>
      <c r="P9" s="300"/>
      <c r="Q9" s="300"/>
      <c r="R9" s="300"/>
      <c r="S9" s="300"/>
      <c r="T9" s="6"/>
    </row>
    <row r="10" spans="1:45" x14ac:dyDescent="0.2">
      <c r="A10" s="6"/>
      <c r="B10" s="24" t="s">
        <v>2</v>
      </c>
      <c r="C10" s="25"/>
      <c r="D10" s="25"/>
      <c r="E10" s="25"/>
      <c r="F10" s="26"/>
      <c r="G10" s="301"/>
      <c r="H10" s="301"/>
      <c r="I10" s="301"/>
      <c r="J10" s="301"/>
      <c r="K10" s="301"/>
      <c r="L10" s="301"/>
      <c r="M10" s="301"/>
      <c r="N10" s="301"/>
      <c r="O10" s="301"/>
      <c r="P10" s="301"/>
      <c r="Q10" s="301"/>
      <c r="R10" s="301"/>
      <c r="S10" s="301"/>
      <c r="T10" s="6"/>
    </row>
    <row r="11" spans="1:45" ht="20.45" customHeight="1" x14ac:dyDescent="0.25">
      <c r="A11" s="6"/>
      <c r="B11" s="27" t="s">
        <v>3</v>
      </c>
      <c r="C11" s="28"/>
      <c r="D11" s="28"/>
      <c r="E11" s="28"/>
      <c r="F11" s="28"/>
      <c r="G11" s="29"/>
      <c r="H11" s="6"/>
      <c r="I11" s="6"/>
      <c r="J11" s="6"/>
      <c r="K11" s="6"/>
      <c r="L11" s="6"/>
      <c r="M11" s="6"/>
      <c r="N11" s="6"/>
      <c r="O11" s="6"/>
      <c r="P11" s="6"/>
      <c r="Q11" s="6"/>
      <c r="R11" s="6"/>
      <c r="S11" s="6"/>
      <c r="T11" s="6"/>
    </row>
    <row r="12" spans="1:45" ht="15.6" customHeight="1" x14ac:dyDescent="0.2">
      <c r="A12" s="6"/>
      <c r="B12" s="30" t="s">
        <v>4</v>
      </c>
      <c r="C12" s="302" t="s">
        <v>5</v>
      </c>
      <c r="D12" s="302"/>
      <c r="E12" s="302"/>
      <c r="F12" s="302"/>
      <c r="G12" s="265">
        <v>170442</v>
      </c>
      <c r="H12" s="265">
        <v>177322</v>
      </c>
      <c r="I12" s="265">
        <v>171497</v>
      </c>
      <c r="J12" s="265">
        <v>179763</v>
      </c>
      <c r="K12" s="265">
        <v>180343</v>
      </c>
      <c r="L12" s="265">
        <v>161099</v>
      </c>
      <c r="M12" s="265">
        <v>166844</v>
      </c>
      <c r="N12" s="265">
        <v>202969</v>
      </c>
      <c r="O12" s="265">
        <v>207518</v>
      </c>
      <c r="P12" s="265">
        <v>223127</v>
      </c>
      <c r="Q12" s="265">
        <v>237554</v>
      </c>
      <c r="R12" s="265">
        <v>251166</v>
      </c>
      <c r="S12" s="265">
        <v>215409</v>
      </c>
      <c r="T12" s="6"/>
    </row>
    <row r="13" spans="1:45" ht="15.6" customHeight="1" x14ac:dyDescent="0.2">
      <c r="A13" s="6"/>
      <c r="B13" s="28"/>
      <c r="C13" s="31" t="s">
        <v>6</v>
      </c>
      <c r="D13" s="308" t="s">
        <v>7</v>
      </c>
      <c r="E13" s="308"/>
      <c r="F13" s="308"/>
      <c r="G13" s="266">
        <v>128160</v>
      </c>
      <c r="H13" s="266">
        <v>128863</v>
      </c>
      <c r="I13" s="266">
        <v>123731</v>
      </c>
      <c r="J13" s="266">
        <v>125689</v>
      </c>
      <c r="K13" s="266">
        <v>126766</v>
      </c>
      <c r="L13" s="266">
        <v>109927</v>
      </c>
      <c r="M13" s="266">
        <v>101045</v>
      </c>
      <c r="N13" s="266">
        <v>112168</v>
      </c>
      <c r="O13" s="266">
        <v>108324</v>
      </c>
      <c r="P13" s="266">
        <v>106393</v>
      </c>
      <c r="Q13" s="266">
        <v>121671</v>
      </c>
      <c r="R13" s="266">
        <v>123069</v>
      </c>
      <c r="S13" s="266">
        <v>124067</v>
      </c>
      <c r="T13" s="6"/>
    </row>
    <row r="14" spans="1:45" ht="15.6" customHeight="1" x14ac:dyDescent="0.2">
      <c r="A14" s="6"/>
      <c r="B14" s="28"/>
      <c r="C14" s="31" t="s">
        <v>8</v>
      </c>
      <c r="D14" s="308" t="s">
        <v>9</v>
      </c>
      <c r="E14" s="308"/>
      <c r="F14" s="308"/>
      <c r="G14" s="266">
        <v>42282</v>
      </c>
      <c r="H14" s="266">
        <v>48459</v>
      </c>
      <c r="I14" s="266">
        <v>47766</v>
      </c>
      <c r="J14" s="266">
        <v>54074</v>
      </c>
      <c r="K14" s="266">
        <v>53577</v>
      </c>
      <c r="L14" s="266">
        <v>51172</v>
      </c>
      <c r="M14" s="266">
        <v>65799</v>
      </c>
      <c r="N14" s="266">
        <v>90801</v>
      </c>
      <c r="O14" s="266">
        <v>99194</v>
      </c>
      <c r="P14" s="266">
        <v>116734</v>
      </c>
      <c r="Q14" s="266">
        <v>115883</v>
      </c>
      <c r="R14" s="266">
        <v>128097</v>
      </c>
      <c r="S14" s="266">
        <v>91342</v>
      </c>
      <c r="T14" s="6"/>
    </row>
    <row r="15" spans="1:45" ht="15.6" customHeight="1" x14ac:dyDescent="0.2">
      <c r="A15" s="6"/>
      <c r="B15" s="30" t="s">
        <v>10</v>
      </c>
      <c r="C15" s="302" t="s">
        <v>11</v>
      </c>
      <c r="D15" s="302"/>
      <c r="E15" s="302"/>
      <c r="F15" s="302"/>
      <c r="G15" s="265">
        <v>177379</v>
      </c>
      <c r="H15" s="265">
        <v>182769</v>
      </c>
      <c r="I15" s="265">
        <v>179383</v>
      </c>
      <c r="J15" s="265">
        <v>211103</v>
      </c>
      <c r="K15" s="265">
        <v>197197</v>
      </c>
      <c r="L15" s="265">
        <v>207221</v>
      </c>
      <c r="M15" s="265">
        <v>197723</v>
      </c>
      <c r="N15" s="265">
        <v>201391</v>
      </c>
      <c r="O15" s="265">
        <v>163537</v>
      </c>
      <c r="P15" s="265">
        <v>175889</v>
      </c>
      <c r="Q15" s="265">
        <v>188282</v>
      </c>
      <c r="R15" s="265">
        <v>198284</v>
      </c>
      <c r="S15" s="265">
        <v>204419</v>
      </c>
      <c r="T15" s="6"/>
    </row>
    <row r="16" spans="1:45" ht="15.6" customHeight="1" x14ac:dyDescent="0.2">
      <c r="A16" s="6"/>
      <c r="B16" s="30"/>
      <c r="C16" s="31" t="s">
        <v>6</v>
      </c>
      <c r="D16" s="305" t="s">
        <v>12</v>
      </c>
      <c r="E16" s="305"/>
      <c r="F16" s="305"/>
      <c r="G16" s="266">
        <v>42005</v>
      </c>
      <c r="H16" s="266">
        <v>48216</v>
      </c>
      <c r="I16" s="266">
        <v>45397</v>
      </c>
      <c r="J16" s="266">
        <v>52295</v>
      </c>
      <c r="K16" s="266">
        <v>40814</v>
      </c>
      <c r="L16" s="266">
        <v>46526</v>
      </c>
      <c r="M16" s="266">
        <v>48612</v>
      </c>
      <c r="N16" s="266">
        <v>65721</v>
      </c>
      <c r="O16" s="266">
        <v>53959</v>
      </c>
      <c r="P16" s="266">
        <v>58563</v>
      </c>
      <c r="Q16" s="266">
        <v>65694</v>
      </c>
      <c r="R16" s="266">
        <v>74241</v>
      </c>
      <c r="S16" s="266">
        <v>78812</v>
      </c>
      <c r="T16" s="6"/>
    </row>
    <row r="17" spans="1:20" ht="15.6" customHeight="1" x14ac:dyDescent="0.2">
      <c r="A17" s="6"/>
      <c r="B17" s="28"/>
      <c r="C17" s="31" t="s">
        <v>8</v>
      </c>
      <c r="D17" s="305" t="s">
        <v>13</v>
      </c>
      <c r="E17" s="305"/>
      <c r="F17" s="305"/>
      <c r="G17" s="266">
        <v>135374</v>
      </c>
      <c r="H17" s="266">
        <v>134553</v>
      </c>
      <c r="I17" s="266">
        <v>133986</v>
      </c>
      <c r="J17" s="266">
        <v>158808</v>
      </c>
      <c r="K17" s="266">
        <v>156383</v>
      </c>
      <c r="L17" s="266">
        <v>160695</v>
      </c>
      <c r="M17" s="266">
        <v>149111</v>
      </c>
      <c r="N17" s="266">
        <v>135670</v>
      </c>
      <c r="O17" s="266">
        <v>109578</v>
      </c>
      <c r="P17" s="266">
        <v>117326</v>
      </c>
      <c r="Q17" s="266">
        <v>122588</v>
      </c>
      <c r="R17" s="266">
        <v>124043</v>
      </c>
      <c r="S17" s="266">
        <v>125607</v>
      </c>
      <c r="T17" s="6"/>
    </row>
    <row r="18" spans="1:20" ht="15.6" customHeight="1" x14ac:dyDescent="0.2">
      <c r="A18" s="6"/>
      <c r="B18" s="30" t="s">
        <v>14</v>
      </c>
      <c r="C18" s="307" t="s">
        <v>15</v>
      </c>
      <c r="D18" s="307"/>
      <c r="E18" s="307"/>
      <c r="F18" s="307"/>
      <c r="G18" s="265">
        <v>390513</v>
      </c>
      <c r="H18" s="265">
        <v>310910</v>
      </c>
      <c r="I18" s="265">
        <v>292675</v>
      </c>
      <c r="J18" s="265">
        <v>230088</v>
      </c>
      <c r="K18" s="265">
        <v>221781</v>
      </c>
      <c r="L18" s="265">
        <v>348051</v>
      </c>
      <c r="M18" s="265">
        <v>460475</v>
      </c>
      <c r="N18" s="265">
        <v>351978</v>
      </c>
      <c r="O18" s="265">
        <v>1054722</v>
      </c>
      <c r="P18" s="265">
        <v>1015261</v>
      </c>
      <c r="Q18" s="265">
        <v>1272669</v>
      </c>
      <c r="R18" s="265">
        <v>1106031</v>
      </c>
      <c r="S18" s="265">
        <v>872874</v>
      </c>
      <c r="T18" s="6"/>
    </row>
    <row r="19" spans="1:20" ht="15.6" customHeight="1" x14ac:dyDescent="0.2">
      <c r="A19" s="6"/>
      <c r="B19" s="30" t="s">
        <v>16</v>
      </c>
      <c r="C19" s="302" t="s">
        <v>17</v>
      </c>
      <c r="D19" s="302"/>
      <c r="E19" s="302"/>
      <c r="F19" s="302"/>
      <c r="G19" s="265">
        <v>367323</v>
      </c>
      <c r="H19" s="265">
        <v>333115</v>
      </c>
      <c r="I19" s="265">
        <v>348259</v>
      </c>
      <c r="J19" s="265">
        <v>312434</v>
      </c>
      <c r="K19" s="265">
        <v>331720</v>
      </c>
      <c r="L19" s="265">
        <v>349008</v>
      </c>
      <c r="M19" s="265">
        <v>393926</v>
      </c>
      <c r="N19" s="265">
        <v>440681</v>
      </c>
      <c r="O19" s="265">
        <v>423801</v>
      </c>
      <c r="P19" s="265">
        <v>426463</v>
      </c>
      <c r="Q19" s="265">
        <v>532188</v>
      </c>
      <c r="R19" s="265">
        <v>562588</v>
      </c>
      <c r="S19" s="265">
        <v>644033</v>
      </c>
      <c r="T19" s="6"/>
    </row>
    <row r="20" spans="1:20" ht="15.6" customHeight="1" x14ac:dyDescent="0.2">
      <c r="A20" s="6"/>
      <c r="B20" s="28"/>
      <c r="C20" s="31" t="s">
        <v>6</v>
      </c>
      <c r="D20" s="304" t="s">
        <v>18</v>
      </c>
      <c r="E20" s="304"/>
      <c r="F20" s="304"/>
      <c r="G20" s="266">
        <v>76334</v>
      </c>
      <c r="H20" s="266">
        <v>77185</v>
      </c>
      <c r="I20" s="266">
        <v>77402</v>
      </c>
      <c r="J20" s="266">
        <v>73969</v>
      </c>
      <c r="K20" s="266">
        <v>67727</v>
      </c>
      <c r="L20" s="266">
        <v>72436</v>
      </c>
      <c r="M20" s="266">
        <v>71653</v>
      </c>
      <c r="N20" s="266">
        <v>92452</v>
      </c>
      <c r="O20" s="266">
        <v>102187</v>
      </c>
      <c r="P20" s="266">
        <v>89454</v>
      </c>
      <c r="Q20" s="266">
        <v>131696</v>
      </c>
      <c r="R20" s="266">
        <v>135307</v>
      </c>
      <c r="S20" s="266">
        <v>189067</v>
      </c>
      <c r="T20" s="6"/>
    </row>
    <row r="21" spans="1:20" ht="15.6" customHeight="1" x14ac:dyDescent="0.2">
      <c r="A21" s="6"/>
      <c r="B21" s="28"/>
      <c r="C21" s="31" t="s">
        <v>8</v>
      </c>
      <c r="D21" s="305" t="s">
        <v>19</v>
      </c>
      <c r="E21" s="305"/>
      <c r="F21" s="305"/>
      <c r="G21" s="266">
        <v>271701</v>
      </c>
      <c r="H21" s="266">
        <v>235760</v>
      </c>
      <c r="I21" s="266">
        <v>251371</v>
      </c>
      <c r="J21" s="266">
        <v>217931</v>
      </c>
      <c r="K21" s="266">
        <v>242136</v>
      </c>
      <c r="L21" s="266">
        <v>253822</v>
      </c>
      <c r="M21" s="266">
        <v>299804</v>
      </c>
      <c r="N21" s="266">
        <v>322591</v>
      </c>
      <c r="O21" s="266">
        <v>295353</v>
      </c>
      <c r="P21" s="266">
        <v>309048</v>
      </c>
      <c r="Q21" s="266">
        <v>370677</v>
      </c>
      <c r="R21" s="266">
        <v>399023</v>
      </c>
      <c r="S21" s="266">
        <v>425567</v>
      </c>
      <c r="T21" s="6"/>
    </row>
    <row r="22" spans="1:20" ht="15.6" customHeight="1" x14ac:dyDescent="0.2">
      <c r="A22" s="6"/>
      <c r="B22" s="28"/>
      <c r="C22" s="31" t="s">
        <v>20</v>
      </c>
      <c r="D22" s="305" t="s">
        <v>21</v>
      </c>
      <c r="E22" s="305"/>
      <c r="F22" s="305"/>
      <c r="G22" s="266">
        <v>8660</v>
      </c>
      <c r="H22" s="266">
        <v>8084</v>
      </c>
      <c r="I22" s="266">
        <v>7524</v>
      </c>
      <c r="J22" s="266">
        <v>8355</v>
      </c>
      <c r="K22" s="266">
        <v>8957</v>
      </c>
      <c r="L22" s="266">
        <v>9324</v>
      </c>
      <c r="M22" s="266">
        <v>8199</v>
      </c>
      <c r="N22" s="266">
        <v>9786</v>
      </c>
      <c r="O22" s="266">
        <v>9967</v>
      </c>
      <c r="P22" s="266">
        <v>10975</v>
      </c>
      <c r="Q22" s="266">
        <v>11840</v>
      </c>
      <c r="R22" s="266">
        <v>9830</v>
      </c>
      <c r="S22" s="266">
        <v>10945</v>
      </c>
      <c r="T22" s="6"/>
    </row>
    <row r="23" spans="1:20" ht="15.6" customHeight="1" x14ac:dyDescent="0.2">
      <c r="A23" s="6"/>
      <c r="B23" s="28"/>
      <c r="C23" s="31" t="s">
        <v>22</v>
      </c>
      <c r="D23" s="305" t="s">
        <v>23</v>
      </c>
      <c r="E23" s="305"/>
      <c r="F23" s="305"/>
      <c r="G23" s="266">
        <v>10628</v>
      </c>
      <c r="H23" s="266">
        <v>12086</v>
      </c>
      <c r="I23" s="266">
        <v>11962</v>
      </c>
      <c r="J23" s="266">
        <v>12179</v>
      </c>
      <c r="K23" s="266">
        <v>12900</v>
      </c>
      <c r="L23" s="266">
        <v>13426</v>
      </c>
      <c r="M23" s="266">
        <v>14270</v>
      </c>
      <c r="N23" s="266">
        <v>15852</v>
      </c>
      <c r="O23" s="266">
        <v>16294</v>
      </c>
      <c r="P23" s="266">
        <v>16986</v>
      </c>
      <c r="Q23" s="266">
        <v>17975</v>
      </c>
      <c r="R23" s="266">
        <v>18428</v>
      </c>
      <c r="S23" s="266">
        <v>18454</v>
      </c>
      <c r="T23" s="6"/>
    </row>
    <row r="24" spans="1:20" ht="15.6" customHeight="1" x14ac:dyDescent="0.2">
      <c r="A24" s="6"/>
      <c r="B24" s="306" t="s">
        <v>24</v>
      </c>
      <c r="C24" s="306"/>
      <c r="D24" s="306"/>
      <c r="E24" s="306"/>
      <c r="F24" s="306"/>
      <c r="G24" s="267">
        <v>1105657</v>
      </c>
      <c r="H24" s="267">
        <v>1004116</v>
      </c>
      <c r="I24" s="267">
        <v>991814</v>
      </c>
      <c r="J24" s="267">
        <v>933388</v>
      </c>
      <c r="K24" s="267">
        <v>931041</v>
      </c>
      <c r="L24" s="267">
        <v>1065379</v>
      </c>
      <c r="M24" s="267">
        <v>1218968</v>
      </c>
      <c r="N24" s="267">
        <v>1197019</v>
      </c>
      <c r="O24" s="267">
        <v>1849578</v>
      </c>
      <c r="P24" s="267">
        <v>1840740</v>
      </c>
      <c r="Q24" s="267">
        <v>2230693</v>
      </c>
      <c r="R24" s="267">
        <v>2118069</v>
      </c>
      <c r="S24" s="267">
        <v>1936735</v>
      </c>
      <c r="T24" s="6"/>
    </row>
    <row r="25" spans="1:20" ht="7.9" customHeight="1" x14ac:dyDescent="0.2">
      <c r="A25" s="6"/>
      <c r="B25" s="32"/>
      <c r="C25" s="32"/>
      <c r="D25" s="32"/>
      <c r="E25" s="32"/>
      <c r="F25" s="32"/>
      <c r="G25" s="267"/>
      <c r="H25" s="267"/>
      <c r="I25" s="267"/>
      <c r="J25" s="267"/>
      <c r="K25" s="267"/>
      <c r="L25" s="267"/>
      <c r="M25" s="267"/>
      <c r="N25" s="267"/>
      <c r="O25" s="267"/>
      <c r="P25" s="267"/>
      <c r="Q25" s="267"/>
      <c r="R25" s="267"/>
      <c r="S25" s="267"/>
      <c r="T25" s="6"/>
    </row>
    <row r="26" spans="1:20" ht="15.6" customHeight="1" x14ac:dyDescent="0.2">
      <c r="A26" s="6"/>
      <c r="B26" s="302" t="s">
        <v>25</v>
      </c>
      <c r="C26" s="302"/>
      <c r="D26" s="302"/>
      <c r="E26" s="302"/>
      <c r="F26" s="32"/>
      <c r="G26" s="267">
        <v>7659514</v>
      </c>
      <c r="H26" s="267">
        <v>7890208</v>
      </c>
      <c r="I26" s="267">
        <v>8283808</v>
      </c>
      <c r="J26" s="267">
        <v>8559633</v>
      </c>
      <c r="K26" s="267">
        <v>8829114</v>
      </c>
      <c r="L26" s="267">
        <v>9682501</v>
      </c>
      <c r="M26" s="267">
        <v>10572397</v>
      </c>
      <c r="N26" s="267">
        <v>11607288</v>
      </c>
      <c r="O26" s="267">
        <v>12261256</v>
      </c>
      <c r="P26" s="267">
        <v>12609107</v>
      </c>
      <c r="Q26" s="267">
        <v>13880423</v>
      </c>
      <c r="R26" s="267">
        <v>14484834</v>
      </c>
      <c r="S26" s="267">
        <v>14660723</v>
      </c>
      <c r="T26" s="6"/>
    </row>
    <row r="27" spans="1:20" ht="17.45" customHeight="1" x14ac:dyDescent="0.2">
      <c r="A27" s="6"/>
      <c r="B27" s="28"/>
      <c r="C27" s="28"/>
      <c r="D27" s="28"/>
      <c r="E27" s="28"/>
      <c r="F27" s="28"/>
      <c r="G27" s="268"/>
      <c r="H27" s="268"/>
      <c r="I27" s="268"/>
      <c r="J27" s="268"/>
      <c r="K27" s="268"/>
      <c r="L27" s="268"/>
      <c r="M27" s="268"/>
      <c r="N27" s="268"/>
      <c r="O27" s="268"/>
      <c r="P27" s="268"/>
      <c r="Q27" s="268"/>
      <c r="R27" s="268"/>
      <c r="S27" s="268"/>
      <c r="T27" s="6"/>
    </row>
    <row r="28" spans="1:20" ht="15.6" customHeight="1" x14ac:dyDescent="0.2">
      <c r="A28" s="6"/>
      <c r="B28" s="27" t="s">
        <v>26</v>
      </c>
      <c r="C28" s="28"/>
      <c r="D28" s="28"/>
      <c r="E28" s="28"/>
      <c r="F28" s="28"/>
      <c r="G28" s="268"/>
      <c r="H28" s="268"/>
      <c r="I28" s="268"/>
      <c r="J28" s="268"/>
      <c r="K28" s="268"/>
      <c r="L28" s="268"/>
      <c r="M28" s="268"/>
      <c r="N28" s="268"/>
      <c r="O28" s="268"/>
      <c r="P28" s="268"/>
      <c r="Q28" s="268"/>
      <c r="R28" s="268"/>
      <c r="S28" s="268"/>
      <c r="T28" s="6"/>
    </row>
    <row r="29" spans="1:20" ht="15.6" customHeight="1" x14ac:dyDescent="0.2">
      <c r="A29" s="6"/>
      <c r="B29" s="30" t="s">
        <v>4</v>
      </c>
      <c r="C29" s="302" t="s">
        <v>5</v>
      </c>
      <c r="D29" s="302"/>
      <c r="E29" s="302"/>
      <c r="F29" s="302"/>
      <c r="G29" s="265">
        <v>94001</v>
      </c>
      <c r="H29" s="265">
        <v>103740</v>
      </c>
      <c r="I29" s="265">
        <v>107812</v>
      </c>
      <c r="J29" s="265">
        <v>113348</v>
      </c>
      <c r="K29" s="265">
        <v>106924</v>
      </c>
      <c r="L29" s="265">
        <v>113155</v>
      </c>
      <c r="M29" s="265">
        <v>137960</v>
      </c>
      <c r="N29" s="265">
        <v>177631</v>
      </c>
      <c r="O29" s="265">
        <v>178511</v>
      </c>
      <c r="P29" s="265">
        <v>215290</v>
      </c>
      <c r="Q29" s="265">
        <v>207625</v>
      </c>
      <c r="R29" s="265">
        <v>229510</v>
      </c>
      <c r="S29" s="265">
        <v>187546</v>
      </c>
      <c r="T29" s="6"/>
    </row>
    <row r="30" spans="1:20" ht="15.6" customHeight="1" x14ac:dyDescent="0.2">
      <c r="A30" s="6"/>
      <c r="B30" s="28"/>
      <c r="C30" s="31" t="s">
        <v>6</v>
      </c>
      <c r="D30" s="308" t="s">
        <v>7</v>
      </c>
      <c r="E30" s="308"/>
      <c r="F30" s="308"/>
      <c r="G30" s="266">
        <v>54221</v>
      </c>
      <c r="H30" s="266">
        <v>56046</v>
      </c>
      <c r="I30" s="266">
        <v>53853</v>
      </c>
      <c r="J30" s="266">
        <v>55993</v>
      </c>
      <c r="K30" s="266">
        <v>52928</v>
      </c>
      <c r="L30" s="266">
        <v>49227</v>
      </c>
      <c r="M30" s="266">
        <v>53139</v>
      </c>
      <c r="N30" s="266">
        <v>62560</v>
      </c>
      <c r="O30" s="266">
        <v>66408</v>
      </c>
      <c r="P30" s="266">
        <v>69556</v>
      </c>
      <c r="Q30" s="266">
        <v>73257</v>
      </c>
      <c r="R30" s="266">
        <v>82605</v>
      </c>
      <c r="S30" s="266">
        <v>81251</v>
      </c>
      <c r="T30" s="6"/>
    </row>
    <row r="31" spans="1:20" ht="15.6" customHeight="1" x14ac:dyDescent="0.2">
      <c r="A31" s="6"/>
      <c r="B31" s="28"/>
      <c r="C31" s="31" t="s">
        <v>8</v>
      </c>
      <c r="D31" s="308" t="s">
        <v>9</v>
      </c>
      <c r="E31" s="308"/>
      <c r="F31" s="308"/>
      <c r="G31" s="266">
        <v>39780</v>
      </c>
      <c r="H31" s="266">
        <v>47694</v>
      </c>
      <c r="I31" s="266">
        <v>53959</v>
      </c>
      <c r="J31" s="266">
        <v>57355</v>
      </c>
      <c r="K31" s="266">
        <v>53996</v>
      </c>
      <c r="L31" s="266">
        <v>63928</v>
      </c>
      <c r="M31" s="266">
        <v>84821</v>
      </c>
      <c r="N31" s="266">
        <v>115071</v>
      </c>
      <c r="O31" s="266">
        <v>112103</v>
      </c>
      <c r="P31" s="266">
        <v>145734</v>
      </c>
      <c r="Q31" s="266">
        <v>134368</v>
      </c>
      <c r="R31" s="266">
        <v>146905</v>
      </c>
      <c r="S31" s="266">
        <v>106295</v>
      </c>
      <c r="T31" s="6"/>
    </row>
    <row r="32" spans="1:20" ht="15.6" customHeight="1" x14ac:dyDescent="0.2">
      <c r="A32" s="6"/>
      <c r="B32" s="30" t="s">
        <v>10</v>
      </c>
      <c r="C32" s="302" t="s">
        <v>11</v>
      </c>
      <c r="D32" s="302"/>
      <c r="E32" s="302"/>
      <c r="F32" s="302"/>
      <c r="G32" s="265">
        <v>381304</v>
      </c>
      <c r="H32" s="265">
        <v>365128</v>
      </c>
      <c r="I32" s="265">
        <v>260062</v>
      </c>
      <c r="J32" s="265">
        <v>204921</v>
      </c>
      <c r="K32" s="265">
        <v>182130</v>
      </c>
      <c r="L32" s="265">
        <v>213565</v>
      </c>
      <c r="M32" s="265">
        <v>201839</v>
      </c>
      <c r="N32" s="265">
        <v>183366</v>
      </c>
      <c r="O32" s="265">
        <v>180224</v>
      </c>
      <c r="P32" s="265">
        <v>203125</v>
      </c>
      <c r="Q32" s="265">
        <v>264427</v>
      </c>
      <c r="R32" s="265">
        <v>295459</v>
      </c>
      <c r="S32" s="265">
        <v>290332</v>
      </c>
      <c r="T32" s="6"/>
    </row>
    <row r="33" spans="1:20" ht="15.6" customHeight="1" x14ac:dyDescent="0.2">
      <c r="A33" s="6"/>
      <c r="B33" s="30"/>
      <c r="C33" s="31" t="s">
        <v>6</v>
      </c>
      <c r="D33" s="305" t="s">
        <v>12</v>
      </c>
      <c r="E33" s="305"/>
      <c r="F33" s="305"/>
      <c r="G33" s="266">
        <v>68748</v>
      </c>
      <c r="H33" s="266">
        <v>70936</v>
      </c>
      <c r="I33" s="266">
        <v>64648</v>
      </c>
      <c r="J33" s="266">
        <v>72586</v>
      </c>
      <c r="K33" s="266">
        <v>57760</v>
      </c>
      <c r="L33" s="266">
        <v>66835</v>
      </c>
      <c r="M33" s="266">
        <v>53533</v>
      </c>
      <c r="N33" s="266">
        <v>66782</v>
      </c>
      <c r="O33" s="266">
        <v>36325</v>
      </c>
      <c r="P33" s="266">
        <v>53781</v>
      </c>
      <c r="Q33" s="266">
        <v>65295</v>
      </c>
      <c r="R33" s="266">
        <v>76479</v>
      </c>
      <c r="S33" s="266">
        <v>70938</v>
      </c>
      <c r="T33" s="6"/>
    </row>
    <row r="34" spans="1:20" ht="15.6" customHeight="1" x14ac:dyDescent="0.2">
      <c r="A34" s="6"/>
      <c r="B34" s="28"/>
      <c r="C34" s="31" t="s">
        <v>8</v>
      </c>
      <c r="D34" s="305" t="s">
        <v>13</v>
      </c>
      <c r="E34" s="305"/>
      <c r="F34" s="305"/>
      <c r="G34" s="266">
        <v>312556</v>
      </c>
      <c r="H34" s="266">
        <v>294191</v>
      </c>
      <c r="I34" s="266">
        <v>195415</v>
      </c>
      <c r="J34" s="266">
        <v>132335</v>
      </c>
      <c r="K34" s="266">
        <v>124370</v>
      </c>
      <c r="L34" s="266">
        <v>146730</v>
      </c>
      <c r="M34" s="266">
        <v>148307</v>
      </c>
      <c r="N34" s="266">
        <v>116584</v>
      </c>
      <c r="O34" s="266">
        <v>143899</v>
      </c>
      <c r="P34" s="266">
        <v>149344</v>
      </c>
      <c r="Q34" s="266">
        <v>199132</v>
      </c>
      <c r="R34" s="266">
        <v>218980</v>
      </c>
      <c r="S34" s="266">
        <v>219394</v>
      </c>
      <c r="T34" s="6"/>
    </row>
    <row r="35" spans="1:20" ht="15.6" customHeight="1" x14ac:dyDescent="0.2">
      <c r="A35" s="6"/>
      <c r="B35" s="30" t="s">
        <v>14</v>
      </c>
      <c r="C35" s="307" t="s">
        <v>15</v>
      </c>
      <c r="D35" s="307"/>
      <c r="E35" s="307"/>
      <c r="F35" s="307"/>
      <c r="G35" s="265">
        <v>434509</v>
      </c>
      <c r="H35" s="265">
        <v>343375</v>
      </c>
      <c r="I35" s="265">
        <v>330509</v>
      </c>
      <c r="J35" s="265">
        <v>259288</v>
      </c>
      <c r="K35" s="265">
        <v>254981</v>
      </c>
      <c r="L35" s="265">
        <v>388595</v>
      </c>
      <c r="M35" s="265">
        <v>497642</v>
      </c>
      <c r="N35" s="265">
        <v>376059</v>
      </c>
      <c r="O35" s="265">
        <v>1055004</v>
      </c>
      <c r="P35" s="265">
        <v>1010974</v>
      </c>
      <c r="Q35" s="265">
        <v>1267744</v>
      </c>
      <c r="R35" s="265">
        <v>1094329</v>
      </c>
      <c r="S35" s="265">
        <v>855588</v>
      </c>
      <c r="T35" s="6"/>
    </row>
    <row r="36" spans="1:20" ht="15.6" customHeight="1" x14ac:dyDescent="0.2">
      <c r="A36" s="6"/>
      <c r="B36" s="30" t="s">
        <v>16</v>
      </c>
      <c r="C36" s="302" t="s">
        <v>17</v>
      </c>
      <c r="D36" s="302"/>
      <c r="E36" s="302"/>
      <c r="F36" s="302"/>
      <c r="G36" s="265">
        <v>255672</v>
      </c>
      <c r="H36" s="265">
        <v>298198</v>
      </c>
      <c r="I36" s="265">
        <v>408179</v>
      </c>
      <c r="J36" s="265">
        <v>401954</v>
      </c>
      <c r="K36" s="265">
        <v>387643</v>
      </c>
      <c r="L36" s="265">
        <v>335727</v>
      </c>
      <c r="M36" s="265">
        <v>427301</v>
      </c>
      <c r="N36" s="265">
        <v>533037</v>
      </c>
      <c r="O36" s="265">
        <v>566254</v>
      </c>
      <c r="P36" s="265">
        <v>483395</v>
      </c>
      <c r="Q36" s="265">
        <v>445752</v>
      </c>
      <c r="R36" s="265">
        <v>469802</v>
      </c>
      <c r="S36" s="265">
        <v>551846</v>
      </c>
      <c r="T36" s="6"/>
    </row>
    <row r="37" spans="1:20" ht="15.6" customHeight="1" x14ac:dyDescent="0.2">
      <c r="A37" s="6"/>
      <c r="B37" s="28"/>
      <c r="C37" s="31" t="s">
        <v>6</v>
      </c>
      <c r="D37" s="304" t="s">
        <v>18</v>
      </c>
      <c r="E37" s="304"/>
      <c r="F37" s="304"/>
      <c r="G37" s="266">
        <v>44099</v>
      </c>
      <c r="H37" s="266">
        <v>46352</v>
      </c>
      <c r="I37" s="266">
        <v>50162</v>
      </c>
      <c r="J37" s="266">
        <v>52089</v>
      </c>
      <c r="K37" s="266">
        <v>55301</v>
      </c>
      <c r="L37" s="266">
        <v>43448</v>
      </c>
      <c r="M37" s="266">
        <v>69852</v>
      </c>
      <c r="N37" s="266">
        <v>96911</v>
      </c>
      <c r="O37" s="266">
        <v>84516</v>
      </c>
      <c r="P37" s="266">
        <v>82912</v>
      </c>
      <c r="Q37" s="266">
        <v>63641</v>
      </c>
      <c r="R37" s="266">
        <v>105447</v>
      </c>
      <c r="S37" s="266">
        <v>101640</v>
      </c>
      <c r="T37" s="6"/>
    </row>
    <row r="38" spans="1:20" ht="15.6" customHeight="1" x14ac:dyDescent="0.2">
      <c r="A38" s="6"/>
      <c r="B38" s="28"/>
      <c r="C38" s="31" t="s">
        <v>8</v>
      </c>
      <c r="D38" s="305" t="s">
        <v>19</v>
      </c>
      <c r="E38" s="305"/>
      <c r="F38" s="305"/>
      <c r="G38" s="266">
        <v>176297</v>
      </c>
      <c r="H38" s="266">
        <v>212094</v>
      </c>
      <c r="I38" s="266">
        <v>320020</v>
      </c>
      <c r="J38" s="266">
        <v>312172</v>
      </c>
      <c r="K38" s="266">
        <v>293121</v>
      </c>
      <c r="L38" s="266">
        <v>250505</v>
      </c>
      <c r="M38" s="266">
        <v>315358</v>
      </c>
      <c r="N38" s="266">
        <v>386817</v>
      </c>
      <c r="O38" s="266">
        <v>426737</v>
      </c>
      <c r="P38" s="266">
        <v>345382</v>
      </c>
      <c r="Q38" s="266">
        <v>322608</v>
      </c>
      <c r="R38" s="266">
        <v>303392</v>
      </c>
      <c r="S38" s="266">
        <v>389248</v>
      </c>
      <c r="T38" s="6"/>
    </row>
    <row r="39" spans="1:20" ht="15.6" customHeight="1" x14ac:dyDescent="0.2">
      <c r="A39" s="6"/>
      <c r="B39" s="28"/>
      <c r="C39" s="31" t="s">
        <v>20</v>
      </c>
      <c r="D39" s="305" t="s">
        <v>21</v>
      </c>
      <c r="E39" s="305"/>
      <c r="F39" s="305"/>
      <c r="G39" s="266">
        <v>8167</v>
      </c>
      <c r="H39" s="266">
        <v>8472</v>
      </c>
      <c r="I39" s="266">
        <v>8023</v>
      </c>
      <c r="J39" s="266">
        <v>8079</v>
      </c>
      <c r="K39" s="266">
        <v>8483</v>
      </c>
      <c r="L39" s="266">
        <v>8396</v>
      </c>
      <c r="M39" s="266">
        <v>7612</v>
      </c>
      <c r="N39" s="266">
        <v>9741</v>
      </c>
      <c r="O39" s="266">
        <v>12928</v>
      </c>
      <c r="P39" s="266">
        <v>11017</v>
      </c>
      <c r="Q39" s="266">
        <v>12829</v>
      </c>
      <c r="R39" s="266">
        <v>12041</v>
      </c>
      <c r="S39" s="266">
        <v>11484</v>
      </c>
      <c r="T39" s="6"/>
    </row>
    <row r="40" spans="1:20" ht="15.6" customHeight="1" x14ac:dyDescent="0.2">
      <c r="A40" s="6"/>
      <c r="B40" s="28"/>
      <c r="C40" s="31" t="s">
        <v>22</v>
      </c>
      <c r="D40" s="305" t="s">
        <v>23</v>
      </c>
      <c r="E40" s="305"/>
      <c r="F40" s="305"/>
      <c r="G40" s="266">
        <v>27109</v>
      </c>
      <c r="H40" s="266">
        <v>31280</v>
      </c>
      <c r="I40" s="266">
        <v>29974</v>
      </c>
      <c r="J40" s="266">
        <v>29614</v>
      </c>
      <c r="K40" s="266">
        <v>30738</v>
      </c>
      <c r="L40" s="266">
        <v>33378</v>
      </c>
      <c r="M40" s="266">
        <v>34479</v>
      </c>
      <c r="N40" s="266">
        <v>39568</v>
      </c>
      <c r="O40" s="266">
        <v>42073</v>
      </c>
      <c r="P40" s="266">
        <v>44084</v>
      </c>
      <c r="Q40" s="266">
        <v>46674</v>
      </c>
      <c r="R40" s="266">
        <v>48922</v>
      </c>
      <c r="S40" s="266">
        <v>49474</v>
      </c>
      <c r="T40" s="6"/>
    </row>
    <row r="41" spans="1:20" ht="15.6" customHeight="1" x14ac:dyDescent="0.2">
      <c r="A41" s="6"/>
      <c r="B41" s="306" t="s">
        <v>24</v>
      </c>
      <c r="C41" s="306"/>
      <c r="D41" s="306"/>
      <c r="E41" s="306"/>
      <c r="F41" s="306"/>
      <c r="G41" s="267">
        <v>1165486</v>
      </c>
      <c r="H41" s="267">
        <v>1110441</v>
      </c>
      <c r="I41" s="267">
        <v>1106562</v>
      </c>
      <c r="J41" s="267">
        <v>979511</v>
      </c>
      <c r="K41" s="267">
        <v>931678</v>
      </c>
      <c r="L41" s="267">
        <v>1051042</v>
      </c>
      <c r="M41" s="267">
        <v>1264742</v>
      </c>
      <c r="N41" s="267">
        <v>1270093</v>
      </c>
      <c r="O41" s="267">
        <v>1979993</v>
      </c>
      <c r="P41" s="267">
        <v>1912784</v>
      </c>
      <c r="Q41" s="267">
        <v>2185548</v>
      </c>
      <c r="R41" s="267">
        <v>2089100</v>
      </c>
      <c r="S41" s="267">
        <v>1885312</v>
      </c>
      <c r="T41" s="6"/>
    </row>
    <row r="42" spans="1:20" ht="9.6" customHeight="1" x14ac:dyDescent="0.2">
      <c r="A42" s="6"/>
      <c r="B42" s="32"/>
      <c r="C42" s="32"/>
      <c r="D42" s="32"/>
      <c r="E42" s="32"/>
      <c r="F42" s="32"/>
      <c r="G42" s="267"/>
      <c r="H42" s="267"/>
      <c r="I42" s="267"/>
      <c r="J42" s="267"/>
      <c r="K42" s="267"/>
      <c r="L42" s="267"/>
      <c r="M42" s="267"/>
      <c r="N42" s="267"/>
      <c r="O42" s="267"/>
      <c r="P42" s="267"/>
      <c r="Q42" s="267"/>
      <c r="R42" s="267"/>
      <c r="S42" s="267"/>
      <c r="T42" s="6"/>
    </row>
    <row r="43" spans="1:20" ht="15.6" customHeight="1" x14ac:dyDescent="0.2">
      <c r="A43" s="6"/>
      <c r="B43" s="302" t="s">
        <v>27</v>
      </c>
      <c r="C43" s="302"/>
      <c r="D43" s="302"/>
      <c r="E43" s="302"/>
      <c r="F43" s="32"/>
      <c r="G43" s="267">
        <v>6807464</v>
      </c>
      <c r="H43" s="267">
        <v>6842080</v>
      </c>
      <c r="I43" s="267">
        <v>7050003</v>
      </c>
      <c r="J43" s="267">
        <v>7086356</v>
      </c>
      <c r="K43" s="267">
        <v>7022463</v>
      </c>
      <c r="L43" s="267">
        <v>7607462</v>
      </c>
      <c r="M43" s="267">
        <v>8348630</v>
      </c>
      <c r="N43" s="267">
        <v>9032342</v>
      </c>
      <c r="O43" s="267">
        <v>9469368</v>
      </c>
      <c r="P43" s="267">
        <v>9717798</v>
      </c>
      <c r="Q43" s="267">
        <v>10407704</v>
      </c>
      <c r="R43" s="267">
        <v>10807051</v>
      </c>
      <c r="S43" s="267">
        <v>10808412</v>
      </c>
      <c r="T43" s="6"/>
    </row>
    <row r="44" spans="1:20" ht="18" customHeight="1" x14ac:dyDescent="0.2">
      <c r="A44" s="6"/>
      <c r="B44" s="28"/>
      <c r="C44" s="28"/>
      <c r="D44" s="28"/>
      <c r="E44" s="28"/>
      <c r="F44" s="28"/>
      <c r="G44" s="268"/>
      <c r="H44" s="268"/>
      <c r="I44" s="268"/>
      <c r="J44" s="268"/>
      <c r="K44" s="268"/>
      <c r="L44" s="268"/>
      <c r="M44" s="268"/>
      <c r="N44" s="268"/>
      <c r="O44" s="268"/>
      <c r="P44" s="268"/>
      <c r="Q44" s="268"/>
      <c r="R44" s="268"/>
      <c r="S44" s="268"/>
      <c r="T44" s="6"/>
    </row>
    <row r="45" spans="1:20" ht="15.6" customHeight="1" x14ac:dyDescent="0.2">
      <c r="A45" s="6"/>
      <c r="B45" s="27" t="s">
        <v>28</v>
      </c>
      <c r="C45" s="28"/>
      <c r="D45" s="28"/>
      <c r="E45" s="28"/>
      <c r="F45" s="28"/>
      <c r="G45" s="268"/>
      <c r="H45" s="268"/>
      <c r="I45" s="268"/>
      <c r="J45" s="268"/>
      <c r="K45" s="268"/>
      <c r="L45" s="268"/>
      <c r="M45" s="268"/>
      <c r="N45" s="268"/>
      <c r="O45" s="268"/>
      <c r="P45" s="268"/>
      <c r="Q45" s="268"/>
      <c r="R45" s="268"/>
      <c r="S45" s="268"/>
      <c r="T45" s="6"/>
    </row>
    <row r="46" spans="1:20" ht="15.6" customHeight="1" x14ac:dyDescent="0.2">
      <c r="A46" s="6"/>
      <c r="B46" s="30" t="s">
        <v>4</v>
      </c>
      <c r="C46" s="302" t="s">
        <v>5</v>
      </c>
      <c r="D46" s="302"/>
      <c r="E46" s="302"/>
      <c r="F46" s="302"/>
      <c r="G46" s="265">
        <v>76441</v>
      </c>
      <c r="H46" s="265">
        <v>73582</v>
      </c>
      <c r="I46" s="265">
        <v>63685</v>
      </c>
      <c r="J46" s="265">
        <v>66415</v>
      </c>
      <c r="K46" s="265">
        <v>73419</v>
      </c>
      <c r="L46" s="265">
        <v>47944</v>
      </c>
      <c r="M46" s="265">
        <v>28884</v>
      </c>
      <c r="N46" s="265">
        <v>25338</v>
      </c>
      <c r="O46" s="265">
        <v>29007</v>
      </c>
      <c r="P46" s="265">
        <v>7837</v>
      </c>
      <c r="Q46" s="265">
        <v>29929</v>
      </c>
      <c r="R46" s="265">
        <v>21656</v>
      </c>
      <c r="S46" s="265">
        <v>27863</v>
      </c>
      <c r="T46" s="6"/>
    </row>
    <row r="47" spans="1:20" ht="15.6" customHeight="1" x14ac:dyDescent="0.2">
      <c r="A47" s="6"/>
      <c r="B47" s="28"/>
      <c r="C47" s="31" t="s">
        <v>6</v>
      </c>
      <c r="D47" s="308" t="s">
        <v>7</v>
      </c>
      <c r="E47" s="308"/>
      <c r="F47" s="308"/>
      <c r="G47" s="266">
        <v>73939</v>
      </c>
      <c r="H47" s="266">
        <v>72817</v>
      </c>
      <c r="I47" s="266">
        <v>69878</v>
      </c>
      <c r="J47" s="266">
        <v>69696</v>
      </c>
      <c r="K47" s="266">
        <v>73838</v>
      </c>
      <c r="L47" s="266">
        <v>60700</v>
      </c>
      <c r="M47" s="266">
        <v>47906</v>
      </c>
      <c r="N47" s="266">
        <v>49608</v>
      </c>
      <c r="O47" s="266">
        <v>41916</v>
      </c>
      <c r="P47" s="266">
        <v>36837</v>
      </c>
      <c r="Q47" s="266">
        <v>48414</v>
      </c>
      <c r="R47" s="266">
        <v>40464</v>
      </c>
      <c r="S47" s="266">
        <v>42816</v>
      </c>
      <c r="T47" s="6"/>
    </row>
    <row r="48" spans="1:20" ht="15.6" customHeight="1" x14ac:dyDescent="0.2">
      <c r="A48" s="6"/>
      <c r="B48" s="28"/>
      <c r="C48" s="31" t="s">
        <v>8</v>
      </c>
      <c r="D48" s="308" t="s">
        <v>9</v>
      </c>
      <c r="E48" s="308"/>
      <c r="F48" s="308"/>
      <c r="G48" s="266">
        <v>2502</v>
      </c>
      <c r="H48" s="266">
        <v>765</v>
      </c>
      <c r="I48" s="266">
        <v>-6193</v>
      </c>
      <c r="J48" s="266">
        <v>-3281</v>
      </c>
      <c r="K48" s="266">
        <v>-419</v>
      </c>
      <c r="L48" s="266">
        <v>-12756</v>
      </c>
      <c r="M48" s="266">
        <v>-19022</v>
      </c>
      <c r="N48" s="266">
        <v>-24270</v>
      </c>
      <c r="O48" s="266">
        <v>-12909</v>
      </c>
      <c r="P48" s="266">
        <v>-29000</v>
      </c>
      <c r="Q48" s="266">
        <v>-18485</v>
      </c>
      <c r="R48" s="266">
        <v>-18808</v>
      </c>
      <c r="S48" s="266">
        <v>-14953</v>
      </c>
      <c r="T48" s="6"/>
    </row>
    <row r="49" spans="1:20" ht="15.6" customHeight="1" x14ac:dyDescent="0.2">
      <c r="A49" s="6"/>
      <c r="B49" s="30" t="s">
        <v>10</v>
      </c>
      <c r="C49" s="302" t="s">
        <v>11</v>
      </c>
      <c r="D49" s="302"/>
      <c r="E49" s="302"/>
      <c r="F49" s="302"/>
      <c r="G49" s="265">
        <v>-203925</v>
      </c>
      <c r="H49" s="265">
        <v>-182359</v>
      </c>
      <c r="I49" s="265">
        <v>-80679</v>
      </c>
      <c r="J49" s="265">
        <v>6182</v>
      </c>
      <c r="K49" s="265">
        <v>15067</v>
      </c>
      <c r="L49" s="265">
        <v>-6344</v>
      </c>
      <c r="M49" s="265">
        <v>-4116</v>
      </c>
      <c r="N49" s="265">
        <v>18025</v>
      </c>
      <c r="O49" s="265">
        <v>-16687</v>
      </c>
      <c r="P49" s="265">
        <v>-27236</v>
      </c>
      <c r="Q49" s="265">
        <v>-76145</v>
      </c>
      <c r="R49" s="265">
        <v>-97175</v>
      </c>
      <c r="S49" s="265">
        <v>-85913</v>
      </c>
      <c r="T49" s="6"/>
    </row>
    <row r="50" spans="1:20" ht="15.6" customHeight="1" x14ac:dyDescent="0.2">
      <c r="A50" s="6"/>
      <c r="B50" s="30"/>
      <c r="C50" s="31" t="s">
        <v>6</v>
      </c>
      <c r="D50" s="305" t="s">
        <v>12</v>
      </c>
      <c r="E50" s="305"/>
      <c r="F50" s="305"/>
      <c r="G50" s="266">
        <v>-26743</v>
      </c>
      <c r="H50" s="266">
        <v>-22720</v>
      </c>
      <c r="I50" s="266">
        <v>-19251</v>
      </c>
      <c r="J50" s="266">
        <v>-20291</v>
      </c>
      <c r="K50" s="266">
        <v>-16946</v>
      </c>
      <c r="L50" s="266">
        <v>-20309</v>
      </c>
      <c r="M50" s="266">
        <v>-4921</v>
      </c>
      <c r="N50" s="266">
        <v>-1061</v>
      </c>
      <c r="O50" s="266">
        <v>17634</v>
      </c>
      <c r="P50" s="266">
        <v>4782</v>
      </c>
      <c r="Q50" s="266">
        <v>399</v>
      </c>
      <c r="R50" s="266">
        <v>-2238</v>
      </c>
      <c r="S50" s="266">
        <v>7874</v>
      </c>
      <c r="T50" s="6"/>
    </row>
    <row r="51" spans="1:20" ht="15.6" customHeight="1" x14ac:dyDescent="0.2">
      <c r="A51" s="6"/>
      <c r="B51" s="28"/>
      <c r="C51" s="31" t="s">
        <v>8</v>
      </c>
      <c r="D51" s="305" t="s">
        <v>13</v>
      </c>
      <c r="E51" s="305"/>
      <c r="F51" s="305"/>
      <c r="G51" s="266">
        <v>-177182</v>
      </c>
      <c r="H51" s="266">
        <v>-159638</v>
      </c>
      <c r="I51" s="266">
        <v>-61429</v>
      </c>
      <c r="J51" s="266">
        <v>26473</v>
      </c>
      <c r="K51" s="266">
        <v>32013</v>
      </c>
      <c r="L51" s="266">
        <v>13965</v>
      </c>
      <c r="M51" s="266">
        <v>804</v>
      </c>
      <c r="N51" s="266">
        <v>19086</v>
      </c>
      <c r="O51" s="266">
        <v>-34321</v>
      </c>
      <c r="P51" s="266">
        <v>-32018</v>
      </c>
      <c r="Q51" s="266">
        <v>-76544</v>
      </c>
      <c r="R51" s="266">
        <v>-94937</v>
      </c>
      <c r="S51" s="266">
        <v>-93787</v>
      </c>
      <c r="T51" s="6"/>
    </row>
    <row r="52" spans="1:20" ht="15.6" customHeight="1" x14ac:dyDescent="0.2">
      <c r="A52" s="6"/>
      <c r="B52" s="30" t="s">
        <v>14</v>
      </c>
      <c r="C52" s="307" t="s">
        <v>15</v>
      </c>
      <c r="D52" s="307"/>
      <c r="E52" s="307"/>
      <c r="F52" s="307"/>
      <c r="G52" s="265">
        <v>-43996</v>
      </c>
      <c r="H52" s="265">
        <v>-32465</v>
      </c>
      <c r="I52" s="265">
        <v>-37834</v>
      </c>
      <c r="J52" s="265">
        <v>-29200</v>
      </c>
      <c r="K52" s="265">
        <v>-33200</v>
      </c>
      <c r="L52" s="265">
        <v>-40544</v>
      </c>
      <c r="M52" s="265">
        <v>-37167</v>
      </c>
      <c r="N52" s="265">
        <v>-24081</v>
      </c>
      <c r="O52" s="265">
        <v>-282</v>
      </c>
      <c r="P52" s="265">
        <v>4287</v>
      </c>
      <c r="Q52" s="265">
        <v>4925</v>
      </c>
      <c r="R52" s="265">
        <v>11702</v>
      </c>
      <c r="S52" s="265">
        <v>17286</v>
      </c>
      <c r="T52" s="6"/>
    </row>
    <row r="53" spans="1:20" ht="15.6" customHeight="1" x14ac:dyDescent="0.2">
      <c r="A53" s="6"/>
      <c r="B53" s="30" t="s">
        <v>16</v>
      </c>
      <c r="C53" s="302" t="s">
        <v>17</v>
      </c>
      <c r="D53" s="302"/>
      <c r="E53" s="302"/>
      <c r="F53" s="302"/>
      <c r="G53" s="265">
        <v>111651</v>
      </c>
      <c r="H53" s="265">
        <v>34917</v>
      </c>
      <c r="I53" s="265">
        <v>-59920</v>
      </c>
      <c r="J53" s="265">
        <v>-89520</v>
      </c>
      <c r="K53" s="265">
        <v>-55923</v>
      </c>
      <c r="L53" s="265">
        <v>13281</v>
      </c>
      <c r="M53" s="265">
        <v>-33375</v>
      </c>
      <c r="N53" s="265">
        <v>-92356</v>
      </c>
      <c r="O53" s="265">
        <v>-142453</v>
      </c>
      <c r="P53" s="265">
        <v>-56932</v>
      </c>
      <c r="Q53" s="265">
        <v>86436</v>
      </c>
      <c r="R53" s="265">
        <v>92786</v>
      </c>
      <c r="S53" s="265">
        <v>92187</v>
      </c>
      <c r="T53" s="6"/>
    </row>
    <row r="54" spans="1:20" ht="15.6" customHeight="1" x14ac:dyDescent="0.2">
      <c r="A54" s="6"/>
      <c r="B54" s="28"/>
      <c r="C54" s="31" t="s">
        <v>6</v>
      </c>
      <c r="D54" s="304" t="s">
        <v>18</v>
      </c>
      <c r="E54" s="304"/>
      <c r="F54" s="304"/>
      <c r="G54" s="266">
        <v>32235</v>
      </c>
      <c r="H54" s="266">
        <v>30833</v>
      </c>
      <c r="I54" s="266">
        <v>27240</v>
      </c>
      <c r="J54" s="266">
        <v>21880</v>
      </c>
      <c r="K54" s="266">
        <v>12426</v>
      </c>
      <c r="L54" s="266">
        <v>28988</v>
      </c>
      <c r="M54" s="266">
        <v>1801</v>
      </c>
      <c r="N54" s="266">
        <v>-4459</v>
      </c>
      <c r="O54" s="266">
        <v>17671</v>
      </c>
      <c r="P54" s="266">
        <v>6542</v>
      </c>
      <c r="Q54" s="266">
        <v>68055</v>
      </c>
      <c r="R54" s="266">
        <v>29860</v>
      </c>
      <c r="S54" s="266">
        <v>87427</v>
      </c>
      <c r="T54" s="6"/>
    </row>
    <row r="55" spans="1:20" ht="15.6" customHeight="1" x14ac:dyDescent="0.2">
      <c r="A55" s="6"/>
      <c r="B55" s="28"/>
      <c r="C55" s="31" t="s">
        <v>8</v>
      </c>
      <c r="D55" s="305" t="s">
        <v>19</v>
      </c>
      <c r="E55" s="305"/>
      <c r="F55" s="305"/>
      <c r="G55" s="266">
        <v>95404</v>
      </c>
      <c r="H55" s="266">
        <v>23666</v>
      </c>
      <c r="I55" s="266">
        <v>-68649</v>
      </c>
      <c r="J55" s="266">
        <v>-94241</v>
      </c>
      <c r="K55" s="266">
        <v>-50985</v>
      </c>
      <c r="L55" s="266">
        <v>3317</v>
      </c>
      <c r="M55" s="266">
        <v>-15554</v>
      </c>
      <c r="N55" s="266">
        <v>-64226</v>
      </c>
      <c r="O55" s="266">
        <v>-131384</v>
      </c>
      <c r="P55" s="266">
        <v>-36334</v>
      </c>
      <c r="Q55" s="266">
        <v>48069</v>
      </c>
      <c r="R55" s="266">
        <v>95631</v>
      </c>
      <c r="S55" s="266">
        <v>36319</v>
      </c>
      <c r="T55" s="6"/>
    </row>
    <row r="56" spans="1:20" ht="15.6" customHeight="1" x14ac:dyDescent="0.2">
      <c r="A56" s="6"/>
      <c r="B56" s="28"/>
      <c r="C56" s="31" t="s">
        <v>20</v>
      </c>
      <c r="D56" s="305" t="s">
        <v>21</v>
      </c>
      <c r="E56" s="305"/>
      <c r="F56" s="305"/>
      <c r="G56" s="266">
        <v>493</v>
      </c>
      <c r="H56" s="266">
        <v>-388</v>
      </c>
      <c r="I56" s="266">
        <v>-499</v>
      </c>
      <c r="J56" s="266">
        <v>276</v>
      </c>
      <c r="K56" s="266">
        <v>474</v>
      </c>
      <c r="L56" s="266">
        <v>928</v>
      </c>
      <c r="M56" s="266">
        <v>587</v>
      </c>
      <c r="N56" s="266">
        <v>45</v>
      </c>
      <c r="O56" s="266">
        <v>-2961</v>
      </c>
      <c r="P56" s="266">
        <v>-42</v>
      </c>
      <c r="Q56" s="266">
        <v>-989</v>
      </c>
      <c r="R56" s="266">
        <v>-2211</v>
      </c>
      <c r="S56" s="266">
        <v>-539</v>
      </c>
      <c r="T56" s="6"/>
    </row>
    <row r="57" spans="1:20" ht="15.6" customHeight="1" x14ac:dyDescent="0.2">
      <c r="A57" s="6"/>
      <c r="B57" s="28"/>
      <c r="C57" s="31" t="s">
        <v>22</v>
      </c>
      <c r="D57" s="305" t="s">
        <v>23</v>
      </c>
      <c r="E57" s="305"/>
      <c r="F57" s="305"/>
      <c r="G57" s="266">
        <v>-16481</v>
      </c>
      <c r="H57" s="266">
        <v>-19194</v>
      </c>
      <c r="I57" s="266">
        <v>-18012</v>
      </c>
      <c r="J57" s="266">
        <v>-17435</v>
      </c>
      <c r="K57" s="266">
        <v>-17838</v>
      </c>
      <c r="L57" s="266">
        <v>-19952</v>
      </c>
      <c r="M57" s="266">
        <v>-20209</v>
      </c>
      <c r="N57" s="266">
        <v>-23716</v>
      </c>
      <c r="O57" s="266">
        <v>-25779</v>
      </c>
      <c r="P57" s="266">
        <v>-27098</v>
      </c>
      <c r="Q57" s="266">
        <v>-28699</v>
      </c>
      <c r="R57" s="266">
        <v>-30494</v>
      </c>
      <c r="S57" s="266">
        <v>-31020</v>
      </c>
      <c r="T57" s="6"/>
    </row>
    <row r="58" spans="1:20" ht="15.6" customHeight="1" x14ac:dyDescent="0.2">
      <c r="A58" s="6"/>
      <c r="B58" s="306" t="s">
        <v>24</v>
      </c>
      <c r="C58" s="306"/>
      <c r="D58" s="306"/>
      <c r="E58" s="306"/>
      <c r="F58" s="306"/>
      <c r="G58" s="267">
        <v>-59829</v>
      </c>
      <c r="H58" s="267">
        <v>-106325</v>
      </c>
      <c r="I58" s="267">
        <v>-114748</v>
      </c>
      <c r="J58" s="267">
        <v>-46123</v>
      </c>
      <c r="K58" s="267">
        <v>-637</v>
      </c>
      <c r="L58" s="267">
        <v>14337</v>
      </c>
      <c r="M58" s="267">
        <v>-45774</v>
      </c>
      <c r="N58" s="267">
        <v>-73074</v>
      </c>
      <c r="O58" s="267">
        <v>-130415</v>
      </c>
      <c r="P58" s="267">
        <v>-72044</v>
      </c>
      <c r="Q58" s="267">
        <v>45145</v>
      </c>
      <c r="R58" s="267">
        <v>28969</v>
      </c>
      <c r="S58" s="267">
        <v>51423</v>
      </c>
      <c r="T58" s="6"/>
    </row>
    <row r="59" spans="1:20" ht="8.4499999999999993" customHeight="1" x14ac:dyDescent="0.2">
      <c r="A59" s="6"/>
      <c r="B59" s="28"/>
      <c r="C59" s="28"/>
      <c r="D59" s="28"/>
      <c r="E59" s="28"/>
      <c r="F59" s="28"/>
      <c r="G59" s="268"/>
      <c r="H59" s="268"/>
      <c r="I59" s="268"/>
      <c r="J59" s="268"/>
      <c r="K59" s="268"/>
      <c r="L59" s="268"/>
      <c r="M59" s="268"/>
      <c r="N59" s="268"/>
      <c r="O59" s="268"/>
      <c r="P59" s="268"/>
      <c r="Q59" s="268"/>
      <c r="R59" s="268"/>
      <c r="S59" s="268"/>
      <c r="T59" s="6"/>
    </row>
    <row r="60" spans="1:20" ht="15.6" customHeight="1" x14ac:dyDescent="0.2">
      <c r="A60" s="6"/>
      <c r="B60" s="302" t="s">
        <v>29</v>
      </c>
      <c r="C60" s="302"/>
      <c r="D60" s="302"/>
      <c r="E60" s="302"/>
      <c r="F60" s="28"/>
      <c r="G60" s="267">
        <v>852050</v>
      </c>
      <c r="H60" s="267">
        <v>1048128</v>
      </c>
      <c r="I60" s="267">
        <v>1233805</v>
      </c>
      <c r="J60" s="267">
        <v>1473277</v>
      </c>
      <c r="K60" s="267">
        <v>1806651</v>
      </c>
      <c r="L60" s="267">
        <v>2075039</v>
      </c>
      <c r="M60" s="267">
        <v>2223767</v>
      </c>
      <c r="N60" s="267">
        <v>2574946</v>
      </c>
      <c r="O60" s="267">
        <v>2791888</v>
      </c>
      <c r="P60" s="267">
        <v>2891309</v>
      </c>
      <c r="Q60" s="267">
        <v>3472719</v>
      </c>
      <c r="R60" s="267">
        <v>3677783</v>
      </c>
      <c r="S60" s="267">
        <v>3852311</v>
      </c>
      <c r="T60" s="6"/>
    </row>
    <row r="61" spans="1:20" ht="18.600000000000001" customHeight="1" x14ac:dyDescent="0.2">
      <c r="A61" s="6"/>
      <c r="B61" s="303" t="s">
        <v>30</v>
      </c>
      <c r="C61" s="303"/>
      <c r="D61" s="303"/>
      <c r="E61" s="303"/>
      <c r="F61" s="303"/>
      <c r="G61" s="303"/>
      <c r="H61" s="303"/>
      <c r="I61" s="303"/>
      <c r="J61" s="303"/>
      <c r="K61" s="303"/>
      <c r="L61" s="303"/>
      <c r="M61" s="303"/>
      <c r="N61" s="303"/>
      <c r="O61" s="303"/>
      <c r="P61" s="303"/>
      <c r="Q61" s="303"/>
      <c r="R61" s="303"/>
      <c r="S61" s="303"/>
      <c r="T61" s="33"/>
    </row>
  </sheetData>
  <mergeCells count="56">
    <mergeCell ref="R8:R10"/>
    <mergeCell ref="M8:M10"/>
    <mergeCell ref="N8:N10"/>
    <mergeCell ref="O8:O10"/>
    <mergeCell ref="P8:P10"/>
    <mergeCell ref="Q8:Q10"/>
    <mergeCell ref="J8:J10"/>
    <mergeCell ref="K8:K10"/>
    <mergeCell ref="L8:L10"/>
    <mergeCell ref="D22:F22"/>
    <mergeCell ref="C12:F12"/>
    <mergeCell ref="D13:F13"/>
    <mergeCell ref="D14:F14"/>
    <mergeCell ref="C15:F15"/>
    <mergeCell ref="D16:F16"/>
    <mergeCell ref="G8:G10"/>
    <mergeCell ref="H8:H10"/>
    <mergeCell ref="I8:I10"/>
    <mergeCell ref="D17:F17"/>
    <mergeCell ref="C18:F18"/>
    <mergeCell ref="C19:F19"/>
    <mergeCell ref="D20:F20"/>
    <mergeCell ref="D21:F21"/>
    <mergeCell ref="D37:F37"/>
    <mergeCell ref="D23:F23"/>
    <mergeCell ref="B24:F24"/>
    <mergeCell ref="B26:E26"/>
    <mergeCell ref="C29:F29"/>
    <mergeCell ref="D30:F30"/>
    <mergeCell ref="D31:F31"/>
    <mergeCell ref="C32:F32"/>
    <mergeCell ref="D33:F33"/>
    <mergeCell ref="D34:F34"/>
    <mergeCell ref="C35:F35"/>
    <mergeCell ref="C36:F36"/>
    <mergeCell ref="D47:F47"/>
    <mergeCell ref="D48:F48"/>
    <mergeCell ref="C49:F49"/>
    <mergeCell ref="D50:F50"/>
    <mergeCell ref="D51:F51"/>
    <mergeCell ref="S8:S10"/>
    <mergeCell ref="B60:E60"/>
    <mergeCell ref="B61:S61"/>
    <mergeCell ref="C53:F53"/>
    <mergeCell ref="D54:F54"/>
    <mergeCell ref="D55:F55"/>
    <mergeCell ref="D56:F56"/>
    <mergeCell ref="D57:F57"/>
    <mergeCell ref="B58:F58"/>
    <mergeCell ref="C52:F52"/>
    <mergeCell ref="D38:F38"/>
    <mergeCell ref="D39:F39"/>
    <mergeCell ref="D40:F40"/>
    <mergeCell ref="B41:F41"/>
    <mergeCell ref="B43:E43"/>
    <mergeCell ref="C46:F46"/>
  </mergeCells>
  <pageMargins left="0.7" right="0.7" top="0.78740157499999996" bottom="0.78740157499999996" header="0.3" footer="0.3"/>
  <pageSetup paperSize="9" orientation="portrait" r:id="rId1"/>
  <customProperties>
    <customPr name="_pios_id" r:id="rId2"/>
  </customPropertie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59999389629810485"/>
  </sheetPr>
  <dimension ref="A1:Z56"/>
  <sheetViews>
    <sheetView zoomScale="90" zoomScaleNormal="90" workbookViewId="0"/>
  </sheetViews>
  <sheetFormatPr baseColWidth="10" defaultRowHeight="15" x14ac:dyDescent="0.25"/>
  <cols>
    <col min="1" max="1" width="2.28515625" customWidth="1"/>
    <col min="2" max="14" width="1.85546875" customWidth="1"/>
    <col min="15" max="15" width="96.7109375" customWidth="1"/>
    <col min="16" max="24" width="12.28515625" bestFit="1" customWidth="1"/>
    <col min="25" max="25" width="13.28515625" bestFit="1" customWidth="1"/>
    <col min="26" max="26" width="2" customWidth="1"/>
  </cols>
  <sheetData>
    <row r="1" spans="1:26" ht="15.75" x14ac:dyDescent="0.25">
      <c r="A1" s="117"/>
      <c r="B1" s="117"/>
      <c r="C1" s="117"/>
      <c r="D1" s="117"/>
      <c r="E1" s="117"/>
      <c r="F1" s="117"/>
      <c r="G1" s="117"/>
      <c r="H1" s="117"/>
      <c r="I1" s="117"/>
      <c r="J1" s="117"/>
      <c r="K1" s="117"/>
      <c r="L1" s="117"/>
      <c r="M1" s="117"/>
      <c r="N1" s="117"/>
      <c r="O1" s="117"/>
      <c r="P1" s="117"/>
      <c r="Q1" s="117"/>
      <c r="R1" s="117"/>
      <c r="S1" s="117"/>
      <c r="T1" s="117"/>
      <c r="U1" s="117"/>
      <c r="V1" s="117"/>
      <c r="W1" s="117"/>
      <c r="X1" s="117"/>
      <c r="Y1" s="117"/>
      <c r="Z1" s="117"/>
    </row>
    <row r="2" spans="1:26" ht="15.75" x14ac:dyDescent="0.25">
      <c r="A2" s="9"/>
      <c r="B2" s="9" t="s">
        <v>240</v>
      </c>
      <c r="C2" s="117"/>
      <c r="D2" s="117"/>
      <c r="E2" s="117"/>
      <c r="F2" s="117"/>
      <c r="G2" s="117"/>
      <c r="H2" s="117"/>
      <c r="I2" s="117"/>
      <c r="J2" s="117"/>
      <c r="K2" s="117"/>
      <c r="L2" s="117"/>
      <c r="M2" s="117"/>
      <c r="N2" s="117"/>
      <c r="O2" s="117"/>
      <c r="P2" s="117"/>
      <c r="Q2" s="117"/>
      <c r="R2" s="117"/>
      <c r="S2" s="117"/>
      <c r="T2" s="117"/>
      <c r="U2" s="117"/>
      <c r="V2" s="117"/>
      <c r="W2" s="117"/>
      <c r="X2" s="117"/>
      <c r="Y2" s="117"/>
      <c r="Z2" s="117"/>
    </row>
    <row r="3" spans="1:26" ht="15.75" x14ac:dyDescent="0.25">
      <c r="A3" s="117"/>
      <c r="B3" s="117" t="s">
        <v>241</v>
      </c>
      <c r="C3" s="117"/>
      <c r="D3" s="117"/>
      <c r="E3" s="117"/>
      <c r="F3" s="117"/>
      <c r="G3" s="117"/>
      <c r="H3" s="117"/>
      <c r="I3" s="117"/>
      <c r="J3" s="117"/>
      <c r="K3" s="117"/>
      <c r="L3" s="117"/>
      <c r="M3" s="117"/>
      <c r="N3" s="117"/>
      <c r="O3" s="117"/>
      <c r="P3" s="117"/>
      <c r="Q3" s="117"/>
      <c r="R3" s="117"/>
      <c r="S3" s="117"/>
      <c r="T3" s="117"/>
      <c r="U3" s="117"/>
      <c r="V3" s="117"/>
      <c r="W3" s="117"/>
      <c r="X3" s="117"/>
      <c r="Y3" s="117"/>
      <c r="Z3" s="117"/>
    </row>
    <row r="4" spans="1:26" ht="15.75" x14ac:dyDescent="0.25">
      <c r="A4" s="117"/>
      <c r="B4" s="117"/>
      <c r="C4" s="117"/>
      <c r="D4" s="117"/>
      <c r="E4" s="117"/>
      <c r="F4" s="117"/>
      <c r="G4" s="117"/>
      <c r="H4" s="117"/>
      <c r="I4" s="117"/>
      <c r="J4" s="117"/>
      <c r="K4" s="117"/>
      <c r="L4" s="117"/>
      <c r="M4" s="117"/>
      <c r="N4" s="117"/>
      <c r="O4" s="117"/>
      <c r="P4" s="117"/>
      <c r="Q4" s="117"/>
      <c r="R4" s="117"/>
      <c r="S4" s="117"/>
      <c r="T4" s="117"/>
      <c r="U4" s="117"/>
      <c r="V4" s="117"/>
      <c r="W4" s="117"/>
      <c r="X4" s="117"/>
      <c r="Y4" s="117"/>
      <c r="Z4" s="117"/>
    </row>
    <row r="5" spans="1:26" ht="15.75" x14ac:dyDescent="0.25">
      <c r="A5" s="118"/>
      <c r="B5" s="118" t="s">
        <v>233</v>
      </c>
      <c r="C5" s="117"/>
      <c r="D5" s="117"/>
      <c r="E5" s="117"/>
      <c r="F5" s="117"/>
      <c r="G5" s="117"/>
      <c r="H5" s="117"/>
      <c r="I5" s="117"/>
      <c r="J5" s="117"/>
      <c r="K5" s="117"/>
      <c r="L5" s="117"/>
      <c r="M5" s="117"/>
      <c r="N5" s="117"/>
      <c r="O5" s="117"/>
      <c r="P5" s="119"/>
      <c r="Q5" s="119"/>
      <c r="R5" s="119"/>
      <c r="S5" s="119"/>
      <c r="T5" s="119"/>
      <c r="U5" s="119"/>
      <c r="V5" s="119"/>
      <c r="W5" s="119"/>
      <c r="X5" s="119"/>
      <c r="Y5" s="119"/>
      <c r="Z5" s="117"/>
    </row>
    <row r="6" spans="1:26" ht="15.75" x14ac:dyDescent="0.25">
      <c r="A6" s="118"/>
      <c r="B6" s="118"/>
      <c r="C6" s="117"/>
      <c r="D6" s="117"/>
      <c r="E6" s="117"/>
      <c r="F6" s="117"/>
      <c r="G6" s="117"/>
      <c r="H6" s="117"/>
      <c r="I6" s="117"/>
      <c r="J6" s="117"/>
      <c r="K6" s="117"/>
      <c r="L6" s="117"/>
      <c r="M6" s="117"/>
      <c r="N6" s="117"/>
      <c r="O6" s="117"/>
      <c r="P6" s="119"/>
      <c r="Q6" s="119"/>
      <c r="R6" s="119"/>
      <c r="S6" s="119"/>
      <c r="T6" s="119"/>
      <c r="U6" s="119"/>
      <c r="V6" s="119"/>
      <c r="W6" s="119"/>
      <c r="X6" s="119"/>
      <c r="Y6" s="119"/>
      <c r="Z6" s="117"/>
    </row>
    <row r="7" spans="1:26" ht="15.75" x14ac:dyDescent="0.25">
      <c r="A7" s="12"/>
      <c r="B7" s="12" t="s">
        <v>32</v>
      </c>
      <c r="C7" s="12"/>
      <c r="D7" s="12"/>
      <c r="E7" s="12"/>
      <c r="F7" s="12"/>
      <c r="G7" s="12"/>
      <c r="H7" s="12"/>
      <c r="I7" s="12"/>
      <c r="J7" s="12"/>
      <c r="K7" s="12"/>
      <c r="L7" s="12"/>
      <c r="M7" s="12"/>
      <c r="N7" s="12"/>
      <c r="O7" s="12"/>
      <c r="P7" s="120"/>
      <c r="Q7" s="120"/>
      <c r="R7" s="120"/>
      <c r="S7" s="120"/>
      <c r="T7" s="120"/>
      <c r="U7" s="120"/>
      <c r="V7" s="120"/>
      <c r="W7" s="120"/>
      <c r="X7" s="120"/>
      <c r="Y7" s="120" t="s">
        <v>239</v>
      </c>
      <c r="Z7" s="117"/>
    </row>
    <row r="8" spans="1:26" ht="15.75" x14ac:dyDescent="0.25">
      <c r="A8" s="12"/>
      <c r="B8" s="121"/>
      <c r="C8" s="121"/>
      <c r="D8" s="121"/>
      <c r="E8" s="121"/>
      <c r="F8" s="121"/>
      <c r="G8" s="121"/>
      <c r="H8" s="121"/>
      <c r="I8" s="121"/>
      <c r="J8" s="121"/>
      <c r="K8" s="121"/>
      <c r="L8" s="121"/>
      <c r="M8" s="121"/>
      <c r="N8" s="121"/>
      <c r="O8" s="121"/>
      <c r="P8" s="309">
        <v>42369</v>
      </c>
      <c r="Q8" s="309">
        <v>42735</v>
      </c>
      <c r="R8" s="309">
        <v>43100</v>
      </c>
      <c r="S8" s="309">
        <v>43465</v>
      </c>
      <c r="T8" s="309">
        <v>43830</v>
      </c>
      <c r="U8" s="309">
        <v>44196</v>
      </c>
      <c r="V8" s="309">
        <v>44561</v>
      </c>
      <c r="W8" s="309">
        <v>44926</v>
      </c>
      <c r="X8" s="309">
        <v>45291</v>
      </c>
      <c r="Y8" s="309">
        <v>45657</v>
      </c>
      <c r="Z8" s="117"/>
    </row>
    <row r="9" spans="1:26" ht="15.75" x14ac:dyDescent="0.25">
      <c r="A9" s="12"/>
      <c r="B9" s="122"/>
      <c r="C9" s="122"/>
      <c r="D9" s="122"/>
      <c r="E9" s="122"/>
      <c r="F9" s="122"/>
      <c r="G9" s="122"/>
      <c r="H9" s="122"/>
      <c r="I9" s="122"/>
      <c r="J9" s="122"/>
      <c r="K9" s="122"/>
      <c r="L9" s="122"/>
      <c r="M9" s="122"/>
      <c r="N9" s="122"/>
      <c r="O9" s="122"/>
      <c r="P9" s="310"/>
      <c r="Q9" s="310"/>
      <c r="R9" s="310"/>
      <c r="S9" s="310"/>
      <c r="T9" s="310"/>
      <c r="U9" s="310"/>
      <c r="V9" s="310"/>
      <c r="W9" s="310"/>
      <c r="X9" s="310"/>
      <c r="Y9" s="310"/>
      <c r="Z9" s="117"/>
    </row>
    <row r="10" spans="1:26" ht="19.899999999999999" customHeight="1" x14ac:dyDescent="0.25">
      <c r="A10" s="12"/>
      <c r="B10" s="123" t="s">
        <v>2</v>
      </c>
      <c r="C10" s="124"/>
      <c r="D10" s="124"/>
      <c r="E10" s="124"/>
      <c r="F10" s="124"/>
      <c r="G10" s="124"/>
      <c r="H10" s="124"/>
      <c r="I10" s="124"/>
      <c r="J10" s="124"/>
      <c r="K10" s="124"/>
      <c r="L10" s="124"/>
      <c r="M10" s="124"/>
      <c r="N10" s="124"/>
      <c r="O10" s="124"/>
      <c r="P10" s="311"/>
      <c r="Q10" s="311"/>
      <c r="R10" s="311"/>
      <c r="S10" s="311"/>
      <c r="T10" s="311"/>
      <c r="U10" s="311"/>
      <c r="V10" s="311"/>
      <c r="W10" s="311"/>
      <c r="X10" s="311"/>
      <c r="Y10" s="311"/>
      <c r="Z10" s="117"/>
    </row>
    <row r="11" spans="1:26" ht="12.6" customHeight="1" x14ac:dyDescent="0.25">
      <c r="A11" s="12"/>
      <c r="B11" s="125"/>
      <c r="C11" s="122"/>
      <c r="D11" s="122"/>
      <c r="E11" s="122"/>
      <c r="F11" s="122"/>
      <c r="G11" s="122"/>
      <c r="H11" s="122"/>
      <c r="I11" s="122"/>
      <c r="J11" s="122"/>
      <c r="K11" s="122"/>
      <c r="L11" s="122"/>
      <c r="M11" s="122"/>
      <c r="N11" s="122"/>
      <c r="O11" s="122"/>
      <c r="P11" s="126">
        <v>41639</v>
      </c>
      <c r="Q11" s="126">
        <v>42004</v>
      </c>
      <c r="R11" s="126">
        <v>42369</v>
      </c>
      <c r="S11" s="126">
        <v>42735</v>
      </c>
      <c r="T11" s="126">
        <v>43100</v>
      </c>
      <c r="U11" s="126">
        <v>43465</v>
      </c>
      <c r="V11" s="126">
        <v>43830</v>
      </c>
      <c r="W11" s="126">
        <v>44196</v>
      </c>
      <c r="X11" s="126">
        <v>44561</v>
      </c>
      <c r="Y11" s="126">
        <v>44926</v>
      </c>
      <c r="Z11" s="117"/>
    </row>
    <row r="12" spans="1:26" s="130" customFormat="1" ht="15.6" customHeight="1" x14ac:dyDescent="0.25">
      <c r="A12" s="12"/>
      <c r="B12" s="127" t="s">
        <v>69</v>
      </c>
      <c r="C12" s="127"/>
      <c r="D12" s="127"/>
      <c r="E12" s="127"/>
      <c r="F12" s="127"/>
      <c r="G12" s="127"/>
      <c r="H12" s="127"/>
      <c r="I12" s="127"/>
      <c r="J12" s="128"/>
      <c r="K12" s="128"/>
      <c r="L12" s="128"/>
      <c r="M12" s="128"/>
      <c r="N12" s="128"/>
      <c r="O12" s="128"/>
      <c r="P12" s="129">
        <v>122866</v>
      </c>
      <c r="Q12" s="129">
        <v>147236</v>
      </c>
      <c r="R12" s="129">
        <v>144201</v>
      </c>
      <c r="S12" s="129">
        <v>143372</v>
      </c>
      <c r="T12" s="129">
        <v>133601</v>
      </c>
      <c r="U12" s="129">
        <v>97380</v>
      </c>
      <c r="V12" s="129">
        <v>107678</v>
      </c>
      <c r="W12" s="129">
        <v>107033</v>
      </c>
      <c r="X12" s="129">
        <v>101555</v>
      </c>
      <c r="Y12" s="129">
        <v>104433</v>
      </c>
      <c r="Z12" s="117"/>
    </row>
    <row r="13" spans="1:26" s="130" customFormat="1" ht="15.6" customHeight="1" x14ac:dyDescent="0.25">
      <c r="A13" s="131"/>
      <c r="B13" s="127"/>
      <c r="C13" s="127" t="s">
        <v>70</v>
      </c>
      <c r="D13" s="127"/>
      <c r="E13" s="127"/>
      <c r="F13" s="127"/>
      <c r="G13" s="127"/>
      <c r="H13" s="127"/>
      <c r="I13" s="127"/>
      <c r="J13" s="128"/>
      <c r="K13" s="128"/>
      <c r="L13" s="128"/>
      <c r="M13" s="128"/>
      <c r="N13" s="128"/>
      <c r="O13" s="128"/>
      <c r="P13" s="129" t="s">
        <v>235</v>
      </c>
      <c r="Q13" s="129" t="s">
        <v>235</v>
      </c>
      <c r="R13" s="129" t="s">
        <v>235</v>
      </c>
      <c r="S13" s="129" t="s">
        <v>235</v>
      </c>
      <c r="T13" s="129">
        <v>31</v>
      </c>
      <c r="U13" s="129" t="s">
        <v>235</v>
      </c>
      <c r="V13" s="129" t="s">
        <v>235</v>
      </c>
      <c r="W13" s="129" t="s">
        <v>235</v>
      </c>
      <c r="X13" s="129" t="s">
        <v>235</v>
      </c>
      <c r="Y13" s="129" t="s">
        <v>235</v>
      </c>
      <c r="Z13" s="117"/>
    </row>
    <row r="14" spans="1:26" s="130" customFormat="1" ht="15.6" customHeight="1" x14ac:dyDescent="0.25">
      <c r="A14" s="12"/>
      <c r="B14" s="127"/>
      <c r="C14" s="127" t="s">
        <v>71</v>
      </c>
      <c r="D14" s="127"/>
      <c r="E14" s="127"/>
      <c r="F14" s="127"/>
      <c r="G14" s="127"/>
      <c r="H14" s="127"/>
      <c r="I14" s="127"/>
      <c r="J14" s="128"/>
      <c r="K14" s="128"/>
      <c r="L14" s="128"/>
      <c r="M14" s="128"/>
      <c r="N14" s="128"/>
      <c r="O14" s="128"/>
      <c r="P14" s="129" t="s">
        <v>235</v>
      </c>
      <c r="Q14" s="129" t="s">
        <v>235</v>
      </c>
      <c r="R14" s="129" t="s">
        <v>235</v>
      </c>
      <c r="S14" s="129" t="s">
        <v>235</v>
      </c>
      <c r="T14" s="129" t="s">
        <v>235</v>
      </c>
      <c r="U14" s="129" t="s">
        <v>235</v>
      </c>
      <c r="V14" s="129" t="s">
        <v>235</v>
      </c>
      <c r="W14" s="129" t="s">
        <v>236</v>
      </c>
      <c r="X14" s="129" t="s">
        <v>236</v>
      </c>
      <c r="Y14" s="129" t="s">
        <v>236</v>
      </c>
      <c r="Z14" s="117"/>
    </row>
    <row r="15" spans="1:26" s="130" customFormat="1" ht="15.6" customHeight="1" x14ac:dyDescent="0.25">
      <c r="A15" s="12"/>
      <c r="B15" s="127"/>
      <c r="C15" s="127" t="s">
        <v>72</v>
      </c>
      <c r="D15" s="132"/>
      <c r="E15" s="127"/>
      <c r="F15" s="127"/>
      <c r="G15" s="127"/>
      <c r="H15" s="127"/>
      <c r="I15" s="127"/>
      <c r="J15" s="128"/>
      <c r="K15" s="128"/>
      <c r="L15" s="128"/>
      <c r="M15" s="128"/>
      <c r="N15" s="128"/>
      <c r="O15" s="128"/>
      <c r="P15" s="129">
        <v>21656</v>
      </c>
      <c r="Q15" s="129">
        <v>20571</v>
      </c>
      <c r="R15" s="129">
        <v>20286</v>
      </c>
      <c r="S15" s="129">
        <v>17516</v>
      </c>
      <c r="T15" s="129">
        <v>12648</v>
      </c>
      <c r="U15" s="129">
        <v>12271</v>
      </c>
      <c r="V15" s="129">
        <v>14233</v>
      </c>
      <c r="W15" s="129">
        <v>19684</v>
      </c>
      <c r="X15" s="129">
        <v>20910</v>
      </c>
      <c r="Y15" s="129">
        <v>20229</v>
      </c>
      <c r="Z15" s="117"/>
    </row>
    <row r="16" spans="1:26" ht="15.6" customHeight="1" x14ac:dyDescent="0.25">
      <c r="A16" s="12"/>
      <c r="B16" s="133"/>
      <c r="C16" s="133"/>
      <c r="D16" s="133" t="s">
        <v>73</v>
      </c>
      <c r="E16" s="133"/>
      <c r="F16" s="133"/>
      <c r="G16" s="133"/>
      <c r="H16" s="133"/>
      <c r="I16" s="133"/>
      <c r="J16" s="134"/>
      <c r="K16" s="134"/>
      <c r="L16" s="134"/>
      <c r="M16" s="134"/>
      <c r="N16" s="134"/>
      <c r="O16" s="134"/>
      <c r="P16" s="135">
        <v>131</v>
      </c>
      <c r="Q16" s="135">
        <v>112</v>
      </c>
      <c r="R16" s="135">
        <v>107</v>
      </c>
      <c r="S16" s="135">
        <v>93</v>
      </c>
      <c r="T16" s="135">
        <v>100</v>
      </c>
      <c r="U16" s="135">
        <v>105</v>
      </c>
      <c r="V16" s="135">
        <v>133</v>
      </c>
      <c r="W16" s="135">
        <v>4598</v>
      </c>
      <c r="X16" s="135">
        <v>4489</v>
      </c>
      <c r="Y16" s="135">
        <v>4978</v>
      </c>
      <c r="Z16" s="117"/>
    </row>
    <row r="17" spans="1:26" ht="15.6" customHeight="1" x14ac:dyDescent="0.25">
      <c r="A17" s="12"/>
      <c r="B17" s="133"/>
      <c r="C17" s="133"/>
      <c r="D17" s="133" t="s">
        <v>74</v>
      </c>
      <c r="E17" s="133"/>
      <c r="F17" s="133"/>
      <c r="G17" s="133"/>
      <c r="H17" s="133"/>
      <c r="I17" s="133"/>
      <c r="J17" s="134"/>
      <c r="K17" s="134"/>
      <c r="L17" s="134"/>
      <c r="M17" s="134"/>
      <c r="N17" s="134"/>
      <c r="O17" s="134"/>
      <c r="P17" s="135">
        <v>155</v>
      </c>
      <c r="Q17" s="135">
        <v>113</v>
      </c>
      <c r="R17" s="135">
        <v>170</v>
      </c>
      <c r="S17" s="135">
        <v>219</v>
      </c>
      <c r="T17" s="135">
        <v>272</v>
      </c>
      <c r="U17" s="135">
        <v>309</v>
      </c>
      <c r="V17" s="135">
        <v>334</v>
      </c>
      <c r="W17" s="135">
        <v>313</v>
      </c>
      <c r="X17" s="135">
        <v>319</v>
      </c>
      <c r="Y17" s="135">
        <v>358</v>
      </c>
      <c r="Z17" s="117"/>
    </row>
    <row r="18" spans="1:26" ht="15.6" customHeight="1" x14ac:dyDescent="0.25">
      <c r="A18" s="12"/>
      <c r="B18" s="133"/>
      <c r="C18" s="133"/>
      <c r="D18" s="133" t="s">
        <v>75</v>
      </c>
      <c r="E18" s="133"/>
      <c r="F18" s="133"/>
      <c r="G18" s="133"/>
      <c r="H18" s="133"/>
      <c r="I18" s="133"/>
      <c r="J18" s="134"/>
      <c r="K18" s="134"/>
      <c r="L18" s="134"/>
      <c r="M18" s="134"/>
      <c r="N18" s="134"/>
      <c r="O18" s="134"/>
      <c r="P18" s="135">
        <v>1280</v>
      </c>
      <c r="Q18" s="135">
        <v>1407</v>
      </c>
      <c r="R18" s="135">
        <v>1265</v>
      </c>
      <c r="S18" s="135">
        <v>7103</v>
      </c>
      <c r="T18" s="135">
        <v>2725</v>
      </c>
      <c r="U18" s="135">
        <v>2106</v>
      </c>
      <c r="V18" s="135">
        <v>2686</v>
      </c>
      <c r="W18" s="135">
        <v>3262</v>
      </c>
      <c r="X18" s="135">
        <v>3363</v>
      </c>
      <c r="Y18" s="135">
        <v>3337</v>
      </c>
      <c r="Z18" s="117"/>
    </row>
    <row r="19" spans="1:26" ht="15.6" customHeight="1" x14ac:dyDescent="0.25">
      <c r="A19" s="12"/>
      <c r="B19" s="133"/>
      <c r="C19" s="133"/>
      <c r="D19" s="133" t="s">
        <v>76</v>
      </c>
      <c r="E19" s="133"/>
      <c r="F19" s="133"/>
      <c r="G19" s="133"/>
      <c r="H19" s="133"/>
      <c r="I19" s="133"/>
      <c r="J19" s="134"/>
      <c r="K19" s="134"/>
      <c r="L19" s="134"/>
      <c r="M19" s="134"/>
      <c r="N19" s="134"/>
      <c r="O19" s="134"/>
      <c r="P19" s="135">
        <v>8617</v>
      </c>
      <c r="Q19" s="135">
        <v>8269</v>
      </c>
      <c r="R19" s="135">
        <v>6865</v>
      </c>
      <c r="S19" s="135">
        <v>1255</v>
      </c>
      <c r="T19" s="135">
        <v>1657</v>
      </c>
      <c r="U19" s="135">
        <v>2879</v>
      </c>
      <c r="V19" s="135">
        <v>2968</v>
      </c>
      <c r="W19" s="135">
        <v>3104</v>
      </c>
      <c r="X19" s="135">
        <v>2764</v>
      </c>
      <c r="Y19" s="135">
        <v>2618</v>
      </c>
      <c r="Z19" s="117"/>
    </row>
    <row r="20" spans="1:26" ht="15.6" customHeight="1" x14ac:dyDescent="0.25">
      <c r="A20" s="12"/>
      <c r="B20" s="133"/>
      <c r="C20" s="133"/>
      <c r="D20" s="133" t="s">
        <v>77</v>
      </c>
      <c r="E20" s="133"/>
      <c r="F20" s="133"/>
      <c r="G20" s="133"/>
      <c r="H20" s="133"/>
      <c r="I20" s="133"/>
      <c r="J20" s="128"/>
      <c r="K20" s="128"/>
      <c r="L20" s="128"/>
      <c r="M20" s="128"/>
      <c r="N20" s="128"/>
      <c r="O20" s="128"/>
      <c r="P20" s="135">
        <v>7825</v>
      </c>
      <c r="Q20" s="135">
        <v>7019</v>
      </c>
      <c r="R20" s="135">
        <v>7642</v>
      </c>
      <c r="S20" s="135">
        <v>3506</v>
      </c>
      <c r="T20" s="135">
        <v>3276</v>
      </c>
      <c r="U20" s="135">
        <v>2971</v>
      </c>
      <c r="V20" s="135">
        <v>4702</v>
      </c>
      <c r="W20" s="135">
        <v>5370</v>
      </c>
      <c r="X20" s="135">
        <v>7047</v>
      </c>
      <c r="Y20" s="135">
        <v>5824</v>
      </c>
      <c r="Z20" s="117"/>
    </row>
    <row r="21" spans="1:26" ht="15.6" customHeight="1" x14ac:dyDescent="0.25">
      <c r="A21" s="12"/>
      <c r="B21" s="133"/>
      <c r="C21" s="133"/>
      <c r="D21" s="133" t="s">
        <v>78</v>
      </c>
      <c r="E21" s="133"/>
      <c r="F21" s="133"/>
      <c r="G21" s="133"/>
      <c r="H21" s="133"/>
      <c r="I21" s="133"/>
      <c r="J21" s="134"/>
      <c r="K21" s="134"/>
      <c r="L21" s="134"/>
      <c r="M21" s="134"/>
      <c r="N21" s="134"/>
      <c r="O21" s="134"/>
      <c r="P21" s="135">
        <v>3649</v>
      </c>
      <c r="Q21" s="135">
        <v>3651</v>
      </c>
      <c r="R21" s="135">
        <v>4237</v>
      </c>
      <c r="S21" s="135">
        <v>5340</v>
      </c>
      <c r="T21" s="135">
        <v>4618</v>
      </c>
      <c r="U21" s="135">
        <v>3902</v>
      </c>
      <c r="V21" s="135">
        <v>3410</v>
      </c>
      <c r="W21" s="135">
        <v>3036</v>
      </c>
      <c r="X21" s="135">
        <v>2927</v>
      </c>
      <c r="Y21" s="135">
        <v>3113</v>
      </c>
      <c r="Z21" s="117"/>
    </row>
    <row r="22" spans="1:26" s="130" customFormat="1" ht="15.6" customHeight="1" x14ac:dyDescent="0.25">
      <c r="A22" s="12"/>
      <c r="B22" s="127"/>
      <c r="C22" s="127" t="s">
        <v>79</v>
      </c>
      <c r="D22" s="132"/>
      <c r="E22" s="127"/>
      <c r="F22" s="127"/>
      <c r="G22" s="127"/>
      <c r="H22" s="127"/>
      <c r="I22" s="127"/>
      <c r="J22" s="128"/>
      <c r="K22" s="128"/>
      <c r="L22" s="128"/>
      <c r="M22" s="128"/>
      <c r="N22" s="128"/>
      <c r="O22" s="128"/>
      <c r="P22" s="129">
        <v>5069</v>
      </c>
      <c r="Q22" s="129">
        <v>4919</v>
      </c>
      <c r="R22" s="129">
        <v>6537</v>
      </c>
      <c r="S22" s="129">
        <v>6450</v>
      </c>
      <c r="T22" s="129">
        <v>8564</v>
      </c>
      <c r="U22" s="129">
        <v>6593</v>
      </c>
      <c r="V22" s="129">
        <v>4960</v>
      </c>
      <c r="W22" s="129">
        <v>5447</v>
      </c>
      <c r="X22" s="129">
        <v>8607</v>
      </c>
      <c r="Y22" s="129">
        <v>9197</v>
      </c>
      <c r="Z22" s="117"/>
    </row>
    <row r="23" spans="1:26" s="130" customFormat="1" ht="15.6" customHeight="1" x14ac:dyDescent="0.25">
      <c r="A23" s="12"/>
      <c r="B23" s="127"/>
      <c r="C23" s="127" t="s">
        <v>80</v>
      </c>
      <c r="D23" s="127"/>
      <c r="E23" s="127"/>
      <c r="F23" s="127"/>
      <c r="G23" s="127"/>
      <c r="H23" s="127"/>
      <c r="I23" s="127"/>
      <c r="J23" s="128"/>
      <c r="K23" s="128"/>
      <c r="L23" s="128"/>
      <c r="M23" s="128"/>
      <c r="N23" s="128"/>
      <c r="O23" s="128"/>
      <c r="P23" s="129">
        <v>5</v>
      </c>
      <c r="Q23" s="129">
        <v>14</v>
      </c>
      <c r="R23" s="129">
        <v>7</v>
      </c>
      <c r="S23" s="129" t="s">
        <v>235</v>
      </c>
      <c r="T23" s="129" t="s">
        <v>235</v>
      </c>
      <c r="U23" s="129">
        <v>14</v>
      </c>
      <c r="V23" s="129">
        <v>13</v>
      </c>
      <c r="W23" s="129" t="s">
        <v>235</v>
      </c>
      <c r="X23" s="129" t="s">
        <v>235</v>
      </c>
      <c r="Y23" s="129" t="s">
        <v>235</v>
      </c>
      <c r="Z23" s="117"/>
    </row>
    <row r="24" spans="1:26" s="130" customFormat="1" ht="15.6" customHeight="1" x14ac:dyDescent="0.25">
      <c r="A24" s="12"/>
      <c r="B24" s="127"/>
      <c r="C24" s="127" t="s">
        <v>81</v>
      </c>
      <c r="D24" s="132"/>
      <c r="E24" s="127"/>
      <c r="F24" s="127"/>
      <c r="G24" s="127"/>
      <c r="H24" s="127"/>
      <c r="I24" s="127"/>
      <c r="J24" s="128"/>
      <c r="K24" s="128"/>
      <c r="L24" s="128"/>
      <c r="M24" s="128"/>
      <c r="N24" s="128"/>
      <c r="O24" s="128"/>
      <c r="P24" s="129">
        <v>22</v>
      </c>
      <c r="Q24" s="129">
        <v>28</v>
      </c>
      <c r="R24" s="129">
        <v>9</v>
      </c>
      <c r="S24" s="129">
        <v>38</v>
      </c>
      <c r="T24" s="129">
        <v>64</v>
      </c>
      <c r="U24" s="129">
        <v>84</v>
      </c>
      <c r="V24" s="129">
        <v>100</v>
      </c>
      <c r="W24" s="129">
        <v>107</v>
      </c>
      <c r="X24" s="129">
        <v>91</v>
      </c>
      <c r="Y24" s="129">
        <v>84</v>
      </c>
      <c r="Z24" s="117"/>
    </row>
    <row r="25" spans="1:26" s="130" customFormat="1" ht="15.6" customHeight="1" x14ac:dyDescent="0.25">
      <c r="A25" s="12"/>
      <c r="B25" s="127"/>
      <c r="C25" s="127" t="s">
        <v>83</v>
      </c>
      <c r="D25" s="127"/>
      <c r="E25" s="127"/>
      <c r="F25" s="127"/>
      <c r="G25" s="127"/>
      <c r="H25" s="127"/>
      <c r="I25" s="127"/>
      <c r="J25" s="128"/>
      <c r="K25" s="128"/>
      <c r="L25" s="128"/>
      <c r="M25" s="128"/>
      <c r="N25" s="128"/>
      <c r="O25" s="128"/>
      <c r="P25" s="129">
        <v>1327</v>
      </c>
      <c r="Q25" s="129">
        <v>1017</v>
      </c>
      <c r="R25" s="129">
        <v>1448</v>
      </c>
      <c r="S25" s="129">
        <v>1600</v>
      </c>
      <c r="T25" s="129">
        <v>1615</v>
      </c>
      <c r="U25" s="129">
        <v>1412</v>
      </c>
      <c r="V25" s="129">
        <v>1983</v>
      </c>
      <c r="W25" s="129">
        <v>2405</v>
      </c>
      <c r="X25" s="129">
        <v>2398</v>
      </c>
      <c r="Y25" s="129">
        <v>2186</v>
      </c>
      <c r="Z25" s="117"/>
    </row>
    <row r="26" spans="1:26" s="130" customFormat="1" ht="15.6" customHeight="1" x14ac:dyDescent="0.25">
      <c r="A26" s="12"/>
      <c r="B26" s="127"/>
      <c r="C26" s="127" t="s">
        <v>84</v>
      </c>
      <c r="D26" s="127"/>
      <c r="E26" s="127"/>
      <c r="F26" s="127"/>
      <c r="G26" s="127"/>
      <c r="H26" s="127"/>
      <c r="I26" s="127"/>
      <c r="J26" s="128"/>
      <c r="K26" s="128"/>
      <c r="L26" s="128"/>
      <c r="M26" s="128"/>
      <c r="N26" s="128"/>
      <c r="O26" s="128"/>
      <c r="P26" s="129" t="s">
        <v>235</v>
      </c>
      <c r="Q26" s="129">
        <v>426</v>
      </c>
      <c r="R26" s="129">
        <v>511</v>
      </c>
      <c r="S26" s="129">
        <v>580</v>
      </c>
      <c r="T26" s="129">
        <v>676</v>
      </c>
      <c r="U26" s="129">
        <v>416</v>
      </c>
      <c r="V26" s="129">
        <v>601</v>
      </c>
      <c r="W26" s="129">
        <v>1245</v>
      </c>
      <c r="X26" s="129">
        <v>1423</v>
      </c>
      <c r="Y26" s="129">
        <v>957</v>
      </c>
      <c r="Z26" s="117"/>
    </row>
    <row r="27" spans="1:26" s="130" customFormat="1" ht="15.6" customHeight="1" x14ac:dyDescent="0.25">
      <c r="A27" s="12"/>
      <c r="B27" s="127"/>
      <c r="C27" s="127" t="s">
        <v>85</v>
      </c>
      <c r="D27" s="127"/>
      <c r="E27" s="127"/>
      <c r="F27" s="127"/>
      <c r="G27" s="127"/>
      <c r="H27" s="127"/>
      <c r="I27" s="127"/>
      <c r="J27" s="128"/>
      <c r="K27" s="128"/>
      <c r="L27" s="128"/>
      <c r="M27" s="128"/>
      <c r="N27" s="128"/>
      <c r="O27" s="128"/>
      <c r="P27" s="129" t="s">
        <v>235</v>
      </c>
      <c r="Q27" s="129" t="s">
        <v>235</v>
      </c>
      <c r="R27" s="129" t="s">
        <v>235</v>
      </c>
      <c r="S27" s="129" t="s">
        <v>235</v>
      </c>
      <c r="T27" s="129" t="s">
        <v>235</v>
      </c>
      <c r="U27" s="129" t="s">
        <v>235</v>
      </c>
      <c r="V27" s="129" t="s">
        <v>235</v>
      </c>
      <c r="W27" s="129" t="s">
        <v>235</v>
      </c>
      <c r="X27" s="129" t="s">
        <v>235</v>
      </c>
      <c r="Y27" s="129" t="s">
        <v>235</v>
      </c>
      <c r="Z27" s="117"/>
    </row>
    <row r="28" spans="1:26" s="130" customFormat="1" ht="15.6" customHeight="1" x14ac:dyDescent="0.25">
      <c r="A28" s="12"/>
      <c r="B28" s="127"/>
      <c r="C28" s="127" t="s">
        <v>86</v>
      </c>
      <c r="D28" s="127"/>
      <c r="E28" s="127"/>
      <c r="F28" s="127"/>
      <c r="G28" s="127"/>
      <c r="H28" s="127"/>
      <c r="I28" s="127"/>
      <c r="J28" s="128"/>
      <c r="K28" s="128"/>
      <c r="L28" s="128"/>
      <c r="M28" s="128"/>
      <c r="N28" s="128"/>
      <c r="O28" s="128"/>
      <c r="P28" s="129">
        <v>8848</v>
      </c>
      <c r="Q28" s="129">
        <v>8713</v>
      </c>
      <c r="R28" s="129">
        <v>7069</v>
      </c>
      <c r="S28" s="129">
        <v>6852</v>
      </c>
      <c r="T28" s="129">
        <v>6760</v>
      </c>
      <c r="U28" s="129">
        <v>480</v>
      </c>
      <c r="V28" s="129">
        <v>394</v>
      </c>
      <c r="W28" s="129">
        <v>933</v>
      </c>
      <c r="X28" s="129">
        <v>930</v>
      </c>
      <c r="Y28" s="129">
        <v>984</v>
      </c>
      <c r="Z28" s="117"/>
    </row>
    <row r="29" spans="1:26" s="130" customFormat="1" ht="15.6" customHeight="1" x14ac:dyDescent="0.25">
      <c r="A29" s="12"/>
      <c r="B29" s="127"/>
      <c r="C29" s="127" t="s">
        <v>87</v>
      </c>
      <c r="D29" s="127"/>
      <c r="E29" s="127"/>
      <c r="F29" s="127"/>
      <c r="G29" s="127"/>
      <c r="H29" s="127"/>
      <c r="I29" s="127"/>
      <c r="J29" s="128"/>
      <c r="K29" s="128"/>
      <c r="L29" s="128"/>
      <c r="M29" s="128"/>
      <c r="N29" s="128"/>
      <c r="O29" s="128"/>
      <c r="P29" s="129">
        <v>68780</v>
      </c>
      <c r="Q29" s="129">
        <v>91504</v>
      </c>
      <c r="R29" s="129">
        <v>90621</v>
      </c>
      <c r="S29" s="129">
        <v>90505</v>
      </c>
      <c r="T29" s="129">
        <v>81150</v>
      </c>
      <c r="U29" s="129">
        <v>53963</v>
      </c>
      <c r="V29" s="129">
        <v>64275</v>
      </c>
      <c r="W29" s="129">
        <v>54894</v>
      </c>
      <c r="X29" s="129">
        <v>51857</v>
      </c>
      <c r="Y29" s="129">
        <v>58526</v>
      </c>
      <c r="Z29" s="117"/>
    </row>
    <row r="30" spans="1:26" ht="15.6" customHeight="1" x14ac:dyDescent="0.25">
      <c r="A30" s="12"/>
      <c r="B30" s="133"/>
      <c r="C30" s="133"/>
      <c r="D30" s="133" t="s">
        <v>88</v>
      </c>
      <c r="E30" s="133"/>
      <c r="F30" s="133"/>
      <c r="G30" s="133"/>
      <c r="H30" s="133"/>
      <c r="I30" s="133"/>
      <c r="J30" s="134"/>
      <c r="K30" s="134"/>
      <c r="L30" s="134"/>
      <c r="M30" s="134"/>
      <c r="N30" s="134"/>
      <c r="O30" s="134"/>
      <c r="P30" s="135">
        <v>66169</v>
      </c>
      <c r="Q30" s="135">
        <v>90510</v>
      </c>
      <c r="R30" s="135">
        <v>89847</v>
      </c>
      <c r="S30" s="135">
        <v>89867</v>
      </c>
      <c r="T30" s="135">
        <v>80910</v>
      </c>
      <c r="U30" s="135">
        <v>54259</v>
      </c>
      <c r="V30" s="135">
        <v>60053</v>
      </c>
      <c r="W30" s="135">
        <v>52459</v>
      </c>
      <c r="X30" s="135">
        <v>50934</v>
      </c>
      <c r="Y30" s="135">
        <v>51808</v>
      </c>
      <c r="Z30" s="117"/>
    </row>
    <row r="31" spans="1:26" ht="15.6" customHeight="1" x14ac:dyDescent="0.25">
      <c r="A31" s="12"/>
      <c r="B31" s="133"/>
      <c r="C31" s="133"/>
      <c r="D31" s="133"/>
      <c r="E31" s="133" t="s">
        <v>89</v>
      </c>
      <c r="F31" s="133"/>
      <c r="G31" s="133"/>
      <c r="H31" s="133"/>
      <c r="I31" s="133"/>
      <c r="J31" s="134"/>
      <c r="K31" s="134"/>
      <c r="L31" s="134"/>
      <c r="M31" s="134"/>
      <c r="N31" s="134"/>
      <c r="O31" s="134"/>
      <c r="P31" s="135">
        <v>21617</v>
      </c>
      <c r="Q31" s="135">
        <v>21101</v>
      </c>
      <c r="R31" s="135">
        <v>22389</v>
      </c>
      <c r="S31" s="135">
        <v>20765</v>
      </c>
      <c r="T31" s="135">
        <v>16511</v>
      </c>
      <c r="U31" s="135">
        <v>12990</v>
      </c>
      <c r="V31" s="135">
        <v>13479</v>
      </c>
      <c r="W31" s="135">
        <v>12787</v>
      </c>
      <c r="X31" s="135">
        <v>14475</v>
      </c>
      <c r="Y31" s="135">
        <v>14026</v>
      </c>
      <c r="Z31" s="117"/>
    </row>
    <row r="32" spans="1:26" ht="15.6" customHeight="1" x14ac:dyDescent="0.25">
      <c r="A32" s="12"/>
      <c r="B32" s="133"/>
      <c r="C32" s="133"/>
      <c r="D32" s="136"/>
      <c r="E32" s="133"/>
      <c r="F32" s="133" t="s">
        <v>90</v>
      </c>
      <c r="G32" s="133"/>
      <c r="H32" s="133"/>
      <c r="I32" s="133"/>
      <c r="J32" s="134"/>
      <c r="K32" s="134"/>
      <c r="L32" s="134"/>
      <c r="M32" s="134"/>
      <c r="N32" s="134"/>
      <c r="O32" s="134"/>
      <c r="P32" s="135">
        <v>21617</v>
      </c>
      <c r="Q32" s="135">
        <v>21101</v>
      </c>
      <c r="R32" s="135">
        <v>22389</v>
      </c>
      <c r="S32" s="135">
        <v>20765</v>
      </c>
      <c r="T32" s="135">
        <v>16511</v>
      </c>
      <c r="U32" s="135">
        <v>12990</v>
      </c>
      <c r="V32" s="135">
        <v>13479</v>
      </c>
      <c r="W32" s="135">
        <v>12787</v>
      </c>
      <c r="X32" s="135">
        <v>14475</v>
      </c>
      <c r="Y32" s="135">
        <v>14026</v>
      </c>
      <c r="Z32" s="117"/>
    </row>
    <row r="33" spans="1:26" ht="15.6" customHeight="1" x14ac:dyDescent="0.25">
      <c r="A33" s="12"/>
      <c r="B33" s="133"/>
      <c r="C33" s="133"/>
      <c r="D33" s="136"/>
      <c r="E33" s="133" t="s">
        <v>91</v>
      </c>
      <c r="F33" s="133"/>
      <c r="G33" s="133"/>
      <c r="H33" s="133"/>
      <c r="I33" s="133"/>
      <c r="J33" s="134"/>
      <c r="K33" s="134"/>
      <c r="L33" s="134"/>
      <c r="M33" s="134"/>
      <c r="N33" s="134"/>
      <c r="O33" s="134"/>
      <c r="P33" s="135">
        <v>44156</v>
      </c>
      <c r="Q33" s="135">
        <v>68946</v>
      </c>
      <c r="R33" s="135">
        <v>67051</v>
      </c>
      <c r="S33" s="135">
        <v>68888</v>
      </c>
      <c r="T33" s="135">
        <v>64212</v>
      </c>
      <c r="U33" s="135">
        <v>41011</v>
      </c>
      <c r="V33" s="135">
        <v>46313</v>
      </c>
      <c r="W33" s="135">
        <v>39300</v>
      </c>
      <c r="X33" s="135">
        <v>36263</v>
      </c>
      <c r="Y33" s="135">
        <v>37652</v>
      </c>
      <c r="Z33" s="117"/>
    </row>
    <row r="34" spans="1:26" ht="15.6" customHeight="1" x14ac:dyDescent="0.25">
      <c r="A34" s="12"/>
      <c r="B34" s="133"/>
      <c r="C34" s="133"/>
      <c r="D34" s="136"/>
      <c r="E34" s="133"/>
      <c r="F34" s="133" t="s">
        <v>92</v>
      </c>
      <c r="G34" s="133"/>
      <c r="H34" s="133"/>
      <c r="I34" s="133"/>
      <c r="J34" s="134"/>
      <c r="K34" s="134"/>
      <c r="L34" s="134"/>
      <c r="M34" s="134"/>
      <c r="N34" s="134"/>
      <c r="O34" s="134"/>
      <c r="P34" s="135" t="s">
        <v>236</v>
      </c>
      <c r="Q34" s="135" t="s">
        <v>236</v>
      </c>
      <c r="R34" s="135" t="s">
        <v>236</v>
      </c>
      <c r="S34" s="135" t="s">
        <v>236</v>
      </c>
      <c r="T34" s="135" t="s">
        <v>236</v>
      </c>
      <c r="U34" s="135" t="s">
        <v>236</v>
      </c>
      <c r="V34" s="135" t="s">
        <v>236</v>
      </c>
      <c r="W34" s="135" t="s">
        <v>236</v>
      </c>
      <c r="X34" s="135" t="s">
        <v>236</v>
      </c>
      <c r="Y34" s="135" t="s">
        <v>236</v>
      </c>
      <c r="Z34" s="117"/>
    </row>
    <row r="35" spans="1:26" ht="15.6" customHeight="1" x14ac:dyDescent="0.25">
      <c r="A35" s="12"/>
      <c r="B35" s="133"/>
      <c r="C35" s="133"/>
      <c r="D35" s="133"/>
      <c r="E35" s="133"/>
      <c r="F35" s="133" t="s">
        <v>93</v>
      </c>
      <c r="G35" s="133"/>
      <c r="H35" s="133"/>
      <c r="I35" s="133"/>
      <c r="J35" s="134"/>
      <c r="K35" s="134"/>
      <c r="L35" s="134"/>
      <c r="M35" s="134"/>
      <c r="N35" s="134"/>
      <c r="O35" s="134"/>
      <c r="P35" s="135">
        <v>44156</v>
      </c>
      <c r="Q35" s="135">
        <v>68946</v>
      </c>
      <c r="R35" s="135">
        <v>67051</v>
      </c>
      <c r="S35" s="135">
        <v>68888</v>
      </c>
      <c r="T35" s="135">
        <v>64212</v>
      </c>
      <c r="U35" s="135">
        <v>41011</v>
      </c>
      <c r="V35" s="135">
        <v>46313</v>
      </c>
      <c r="W35" s="135">
        <v>39300</v>
      </c>
      <c r="X35" s="135">
        <v>36263</v>
      </c>
      <c r="Y35" s="135">
        <v>37652</v>
      </c>
      <c r="Z35" s="117"/>
    </row>
    <row r="36" spans="1:26" ht="15.6" customHeight="1" x14ac:dyDescent="0.25">
      <c r="A36" s="12"/>
      <c r="B36" s="133"/>
      <c r="C36" s="133"/>
      <c r="D36" s="133"/>
      <c r="E36" s="133"/>
      <c r="F36" s="133" t="s">
        <v>94</v>
      </c>
      <c r="G36" s="133"/>
      <c r="H36" s="133"/>
      <c r="I36" s="133"/>
      <c r="J36" s="128"/>
      <c r="K36" s="128"/>
      <c r="L36" s="128"/>
      <c r="M36" s="128"/>
      <c r="N36" s="128"/>
      <c r="O36" s="128"/>
      <c r="P36" s="135" t="s">
        <v>236</v>
      </c>
      <c r="Q36" s="135" t="s">
        <v>236</v>
      </c>
      <c r="R36" s="135" t="s">
        <v>236</v>
      </c>
      <c r="S36" s="135" t="s">
        <v>236</v>
      </c>
      <c r="T36" s="135" t="s">
        <v>236</v>
      </c>
      <c r="U36" s="135" t="s">
        <v>236</v>
      </c>
      <c r="V36" s="135" t="s">
        <v>236</v>
      </c>
      <c r="W36" s="135" t="s">
        <v>236</v>
      </c>
      <c r="X36" s="135" t="s">
        <v>236</v>
      </c>
      <c r="Y36" s="135" t="s">
        <v>236</v>
      </c>
      <c r="Z36" s="117"/>
    </row>
    <row r="37" spans="1:26" ht="15.6" customHeight="1" x14ac:dyDescent="0.25">
      <c r="A37" s="12"/>
      <c r="B37" s="133"/>
      <c r="C37" s="133"/>
      <c r="D37" s="133"/>
      <c r="E37" s="133" t="s">
        <v>95</v>
      </c>
      <c r="F37" s="133"/>
      <c r="G37" s="133"/>
      <c r="H37" s="133"/>
      <c r="I37" s="133"/>
      <c r="J37" s="134"/>
      <c r="K37" s="134"/>
      <c r="L37" s="134"/>
      <c r="M37" s="134"/>
      <c r="N37" s="134"/>
      <c r="O37" s="134"/>
      <c r="P37" s="135">
        <v>395</v>
      </c>
      <c r="Q37" s="135">
        <v>463</v>
      </c>
      <c r="R37" s="135">
        <v>408</v>
      </c>
      <c r="S37" s="135">
        <v>214</v>
      </c>
      <c r="T37" s="135">
        <v>188</v>
      </c>
      <c r="U37" s="135">
        <v>257</v>
      </c>
      <c r="V37" s="135">
        <v>261</v>
      </c>
      <c r="W37" s="135">
        <v>372</v>
      </c>
      <c r="X37" s="135">
        <v>197</v>
      </c>
      <c r="Y37" s="135">
        <v>130</v>
      </c>
      <c r="Z37" s="117"/>
    </row>
    <row r="38" spans="1:26" ht="15.6" customHeight="1" x14ac:dyDescent="0.25">
      <c r="A38" s="12"/>
      <c r="B38" s="133"/>
      <c r="C38" s="133"/>
      <c r="D38" s="133"/>
      <c r="E38" s="133" t="s">
        <v>96</v>
      </c>
      <c r="F38" s="133"/>
      <c r="G38" s="133"/>
      <c r="H38" s="133"/>
      <c r="I38" s="133"/>
      <c r="J38" s="134"/>
      <c r="K38" s="134"/>
      <c r="L38" s="134"/>
      <c r="M38" s="134"/>
      <c r="N38" s="134"/>
      <c r="O38" s="134"/>
      <c r="P38" s="135" t="s">
        <v>235</v>
      </c>
      <c r="Q38" s="135" t="s">
        <v>235</v>
      </c>
      <c r="R38" s="135" t="s">
        <v>235</v>
      </c>
      <c r="S38" s="135" t="s">
        <v>235</v>
      </c>
      <c r="T38" s="135">
        <v>-18</v>
      </c>
      <c r="U38" s="135">
        <v>-37</v>
      </c>
      <c r="V38" s="135">
        <v>6</v>
      </c>
      <c r="W38" s="135">
        <v>47</v>
      </c>
      <c r="X38" s="135">
        <v>-19</v>
      </c>
      <c r="Y38" s="135" t="s">
        <v>235</v>
      </c>
      <c r="Z38" s="117"/>
    </row>
    <row r="39" spans="1:26" ht="15.6" customHeight="1" x14ac:dyDescent="0.25">
      <c r="A39" s="12"/>
      <c r="B39" s="133"/>
      <c r="C39" s="133"/>
      <c r="D39" s="133"/>
      <c r="E39" s="133"/>
      <c r="F39" s="133" t="s">
        <v>96</v>
      </c>
      <c r="G39" s="133"/>
      <c r="H39" s="133"/>
      <c r="I39" s="133"/>
      <c r="J39" s="134"/>
      <c r="K39" s="134"/>
      <c r="L39" s="134"/>
      <c r="M39" s="134"/>
      <c r="N39" s="134"/>
      <c r="O39" s="134"/>
      <c r="P39" s="135" t="s">
        <v>236</v>
      </c>
      <c r="Q39" s="135" t="s">
        <v>236</v>
      </c>
      <c r="R39" s="135" t="s">
        <v>236</v>
      </c>
      <c r="S39" s="135" t="s">
        <v>236</v>
      </c>
      <c r="T39" s="135" t="s">
        <v>236</v>
      </c>
      <c r="U39" s="135" t="s">
        <v>236</v>
      </c>
      <c r="V39" s="135" t="s">
        <v>236</v>
      </c>
      <c r="W39" s="135" t="s">
        <v>236</v>
      </c>
      <c r="X39" s="135" t="s">
        <v>236</v>
      </c>
      <c r="Y39" s="135" t="s">
        <v>236</v>
      </c>
      <c r="Z39" s="117"/>
    </row>
    <row r="40" spans="1:26" ht="15.6" customHeight="1" x14ac:dyDescent="0.25">
      <c r="A40" s="12"/>
      <c r="B40" s="133"/>
      <c r="C40" s="133"/>
      <c r="D40" s="133"/>
      <c r="E40" s="133" t="s">
        <v>97</v>
      </c>
      <c r="F40" s="133"/>
      <c r="G40" s="133"/>
      <c r="H40" s="133"/>
      <c r="I40" s="133"/>
      <c r="J40" s="134"/>
      <c r="K40" s="134"/>
      <c r="L40" s="134"/>
      <c r="M40" s="134"/>
      <c r="N40" s="134"/>
      <c r="O40" s="134"/>
      <c r="P40" s="135">
        <v>362</v>
      </c>
      <c r="Q40" s="135">
        <v>346</v>
      </c>
      <c r="R40" s="135">
        <v>279</v>
      </c>
      <c r="S40" s="135">
        <v>100</v>
      </c>
      <c r="T40" s="135">
        <v>206</v>
      </c>
      <c r="U40" s="135">
        <v>295</v>
      </c>
      <c r="V40" s="135">
        <v>255</v>
      </c>
      <c r="W40" s="135">
        <v>325</v>
      </c>
      <c r="X40" s="135">
        <v>216</v>
      </c>
      <c r="Y40" s="135">
        <v>128</v>
      </c>
      <c r="Z40" s="117"/>
    </row>
    <row r="41" spans="1:26" ht="15.6" customHeight="1" x14ac:dyDescent="0.25">
      <c r="A41" s="12"/>
      <c r="B41" s="133"/>
      <c r="C41" s="133"/>
      <c r="D41" s="133" t="s">
        <v>98</v>
      </c>
      <c r="E41" s="133"/>
      <c r="F41" s="133"/>
      <c r="G41" s="133"/>
      <c r="H41" s="133"/>
      <c r="I41" s="133"/>
      <c r="J41" s="134"/>
      <c r="K41" s="134"/>
      <c r="L41" s="134"/>
      <c r="M41" s="134"/>
      <c r="N41" s="134"/>
      <c r="O41" s="134"/>
      <c r="P41" s="135">
        <v>278</v>
      </c>
      <c r="Q41" s="135">
        <v>593</v>
      </c>
      <c r="R41" s="135">
        <v>-126</v>
      </c>
      <c r="S41" s="135">
        <v>-462</v>
      </c>
      <c r="T41" s="135">
        <v>-601</v>
      </c>
      <c r="U41" s="135">
        <v>-1188</v>
      </c>
      <c r="V41" s="135">
        <v>2702</v>
      </c>
      <c r="W41" s="135">
        <v>635</v>
      </c>
      <c r="X41" s="135">
        <v>-773</v>
      </c>
      <c r="Y41" s="135">
        <v>1030</v>
      </c>
      <c r="Z41" s="117"/>
    </row>
    <row r="42" spans="1:26" ht="15.6" customHeight="1" x14ac:dyDescent="0.25">
      <c r="A42" s="12"/>
      <c r="B42" s="133"/>
      <c r="C42" s="133"/>
      <c r="D42" s="133" t="s">
        <v>99</v>
      </c>
      <c r="E42" s="133"/>
      <c r="F42" s="133"/>
      <c r="G42" s="133"/>
      <c r="H42" s="133"/>
      <c r="I42" s="133"/>
      <c r="J42" s="128"/>
      <c r="K42" s="128"/>
      <c r="L42" s="128"/>
      <c r="M42" s="128"/>
      <c r="N42" s="128"/>
      <c r="O42" s="128"/>
      <c r="P42" s="135">
        <v>2334</v>
      </c>
      <c r="Q42" s="135">
        <v>401</v>
      </c>
      <c r="R42" s="135">
        <v>899</v>
      </c>
      <c r="S42" s="135">
        <v>1100</v>
      </c>
      <c r="T42" s="135">
        <v>840</v>
      </c>
      <c r="U42" s="135">
        <v>892</v>
      </c>
      <c r="V42" s="135">
        <v>1520</v>
      </c>
      <c r="W42" s="135">
        <v>1800</v>
      </c>
      <c r="X42" s="135">
        <v>1695</v>
      </c>
      <c r="Y42" s="135">
        <v>5687</v>
      </c>
      <c r="Z42" s="117"/>
    </row>
    <row r="43" spans="1:26" s="130" customFormat="1" ht="15.6" customHeight="1" x14ac:dyDescent="0.25">
      <c r="A43" s="12"/>
      <c r="B43" s="127"/>
      <c r="C43" s="127" t="s">
        <v>100</v>
      </c>
      <c r="D43" s="127"/>
      <c r="E43" s="127"/>
      <c r="F43" s="127"/>
      <c r="G43" s="127"/>
      <c r="H43" s="127"/>
      <c r="I43" s="127"/>
      <c r="J43" s="128"/>
      <c r="K43" s="128"/>
      <c r="L43" s="128"/>
      <c r="M43" s="128"/>
      <c r="N43" s="128"/>
      <c r="O43" s="128"/>
      <c r="P43" s="129">
        <v>59</v>
      </c>
      <c r="Q43" s="129">
        <v>94</v>
      </c>
      <c r="R43" s="129">
        <v>93</v>
      </c>
      <c r="S43" s="129">
        <v>96</v>
      </c>
      <c r="T43" s="129">
        <v>102</v>
      </c>
      <c r="U43" s="129">
        <v>109</v>
      </c>
      <c r="V43" s="129">
        <v>114</v>
      </c>
      <c r="W43" s="129" t="s">
        <v>235</v>
      </c>
      <c r="X43" s="129">
        <v>121</v>
      </c>
      <c r="Y43" s="129">
        <v>114</v>
      </c>
      <c r="Z43" s="117"/>
    </row>
    <row r="44" spans="1:26" s="130" customFormat="1" ht="15.6" customHeight="1" x14ac:dyDescent="0.25">
      <c r="A44" s="12"/>
      <c r="B44" s="127"/>
      <c r="C44" s="127" t="s">
        <v>101</v>
      </c>
      <c r="D44" s="127"/>
      <c r="E44" s="127"/>
      <c r="F44" s="127"/>
      <c r="G44" s="127"/>
      <c r="H44" s="127"/>
      <c r="I44" s="127"/>
      <c r="J44" s="128"/>
      <c r="K44" s="128"/>
      <c r="L44" s="128"/>
      <c r="M44" s="128"/>
      <c r="N44" s="128"/>
      <c r="O44" s="128"/>
      <c r="P44" s="129">
        <v>16310</v>
      </c>
      <c r="Q44" s="129">
        <v>19719</v>
      </c>
      <c r="R44" s="129">
        <v>16864</v>
      </c>
      <c r="S44" s="129">
        <v>18844</v>
      </c>
      <c r="T44" s="129">
        <v>21509</v>
      </c>
      <c r="U44" s="129">
        <v>21626</v>
      </c>
      <c r="V44" s="129">
        <v>20515</v>
      </c>
      <c r="W44" s="129">
        <v>21877</v>
      </c>
      <c r="X44" s="129">
        <v>14714</v>
      </c>
      <c r="Y44" s="129">
        <v>11606</v>
      </c>
      <c r="Z44" s="117"/>
    </row>
    <row r="45" spans="1:26" s="130" customFormat="1" ht="15.6" customHeight="1" x14ac:dyDescent="0.25">
      <c r="A45" s="12"/>
      <c r="B45" s="127"/>
      <c r="C45" s="127" t="s">
        <v>102</v>
      </c>
      <c r="D45" s="127"/>
      <c r="E45" s="127"/>
      <c r="F45" s="127"/>
      <c r="G45" s="127"/>
      <c r="H45" s="127"/>
      <c r="I45" s="127"/>
      <c r="J45" s="128"/>
      <c r="K45" s="128"/>
      <c r="L45" s="128"/>
      <c r="M45" s="128"/>
      <c r="N45" s="128"/>
      <c r="O45" s="128"/>
      <c r="P45" s="129">
        <v>195</v>
      </c>
      <c r="Q45" s="129">
        <v>-21</v>
      </c>
      <c r="R45" s="129">
        <v>88</v>
      </c>
      <c r="S45" s="129">
        <v>91</v>
      </c>
      <c r="T45" s="129">
        <v>90</v>
      </c>
      <c r="U45" s="129">
        <v>94</v>
      </c>
      <c r="V45" s="129" t="s">
        <v>235</v>
      </c>
      <c r="W45" s="129">
        <v>138</v>
      </c>
      <c r="X45" s="129">
        <v>355</v>
      </c>
      <c r="Y45" s="129">
        <v>405</v>
      </c>
      <c r="Z45" s="117"/>
    </row>
    <row r="46" spans="1:26" s="130" customFormat="1" ht="15.6" customHeight="1" x14ac:dyDescent="0.25">
      <c r="A46" s="12"/>
      <c r="B46" s="127"/>
      <c r="C46" s="127" t="s">
        <v>103</v>
      </c>
      <c r="D46" s="127"/>
      <c r="E46" s="127"/>
      <c r="F46" s="127"/>
      <c r="G46" s="127"/>
      <c r="H46" s="127"/>
      <c r="I46" s="127"/>
      <c r="J46" s="128"/>
      <c r="K46" s="128"/>
      <c r="L46" s="128"/>
      <c r="M46" s="128"/>
      <c r="N46" s="128"/>
      <c r="O46" s="128"/>
      <c r="P46" s="129">
        <v>121</v>
      </c>
      <c r="Q46" s="129">
        <v>116</v>
      </c>
      <c r="R46" s="129">
        <v>100</v>
      </c>
      <c r="S46" s="129">
        <v>75</v>
      </c>
      <c r="T46" s="129">
        <v>20</v>
      </c>
      <c r="U46" s="129">
        <v>29</v>
      </c>
      <c r="V46" s="129">
        <v>29</v>
      </c>
      <c r="W46" s="129">
        <v>30</v>
      </c>
      <c r="X46" s="129">
        <v>38</v>
      </c>
      <c r="Y46" s="129">
        <v>30</v>
      </c>
      <c r="Z46" s="117"/>
    </row>
    <row r="47" spans="1:26" s="130" customFormat="1" ht="15.6" customHeight="1" x14ac:dyDescent="0.25">
      <c r="A47" s="12"/>
      <c r="B47" s="127"/>
      <c r="C47" s="127" t="s">
        <v>104</v>
      </c>
      <c r="D47" s="127"/>
      <c r="E47" s="127"/>
      <c r="F47" s="127"/>
      <c r="G47" s="127"/>
      <c r="H47" s="127"/>
      <c r="I47" s="127"/>
      <c r="J47" s="128"/>
      <c r="K47" s="128"/>
      <c r="L47" s="128"/>
      <c r="M47" s="128"/>
      <c r="N47" s="128"/>
      <c r="O47" s="128"/>
      <c r="P47" s="129" t="s">
        <v>236</v>
      </c>
      <c r="Q47" s="129" t="s">
        <v>236</v>
      </c>
      <c r="R47" s="129" t="s">
        <v>236</v>
      </c>
      <c r="S47" s="129" t="s">
        <v>236</v>
      </c>
      <c r="T47" s="129" t="s">
        <v>236</v>
      </c>
      <c r="U47" s="129" t="s">
        <v>236</v>
      </c>
      <c r="V47" s="129" t="s">
        <v>236</v>
      </c>
      <c r="W47" s="129" t="s">
        <v>236</v>
      </c>
      <c r="X47" s="129" t="s">
        <v>235</v>
      </c>
      <c r="Y47" s="129" t="s">
        <v>235</v>
      </c>
      <c r="Z47" s="117"/>
    </row>
    <row r="48" spans="1:26" s="130" customFormat="1" ht="15.6" customHeight="1" x14ac:dyDescent="0.25">
      <c r="A48" s="12"/>
      <c r="B48" s="127"/>
      <c r="C48" s="127" t="s">
        <v>105</v>
      </c>
      <c r="D48" s="127"/>
      <c r="E48" s="127"/>
      <c r="F48" s="127"/>
      <c r="G48" s="127"/>
      <c r="H48" s="127"/>
      <c r="I48" s="127"/>
      <c r="J48" s="128"/>
      <c r="K48" s="128"/>
      <c r="L48" s="128"/>
      <c r="M48" s="128"/>
      <c r="N48" s="128"/>
      <c r="O48" s="128"/>
      <c r="P48" s="129" t="s">
        <v>236</v>
      </c>
      <c r="Q48" s="129" t="s">
        <v>236</v>
      </c>
      <c r="R48" s="129" t="s">
        <v>236</v>
      </c>
      <c r="S48" s="129" t="s">
        <v>236</v>
      </c>
      <c r="T48" s="129" t="s">
        <v>235</v>
      </c>
      <c r="U48" s="129" t="s">
        <v>236</v>
      </c>
      <c r="V48" s="129" t="s">
        <v>236</v>
      </c>
      <c r="W48" s="129" t="s">
        <v>236</v>
      </c>
      <c r="X48" s="129" t="s">
        <v>236</v>
      </c>
      <c r="Y48" s="129" t="s">
        <v>235</v>
      </c>
      <c r="Z48" s="117"/>
    </row>
    <row r="49" spans="1:26" s="130" customFormat="1" ht="15.6" customHeight="1" x14ac:dyDescent="0.25">
      <c r="A49" s="12"/>
      <c r="B49" s="127"/>
      <c r="C49" s="127" t="s">
        <v>106</v>
      </c>
      <c r="D49" s="127"/>
      <c r="E49" s="127"/>
      <c r="F49" s="127"/>
      <c r="G49" s="127"/>
      <c r="H49" s="127"/>
      <c r="I49" s="127"/>
      <c r="J49" s="128"/>
      <c r="K49" s="128"/>
      <c r="L49" s="128"/>
      <c r="M49" s="128"/>
      <c r="N49" s="128"/>
      <c r="O49" s="128"/>
      <c r="P49" s="129">
        <v>107</v>
      </c>
      <c r="Q49" s="129">
        <v>102</v>
      </c>
      <c r="R49" s="129">
        <v>111</v>
      </c>
      <c r="S49" s="129">
        <v>87</v>
      </c>
      <c r="T49" s="129">
        <v>5</v>
      </c>
      <c r="U49" s="129" t="s">
        <v>235</v>
      </c>
      <c r="V49" s="129">
        <v>14</v>
      </c>
      <c r="W49" s="129">
        <v>127</v>
      </c>
      <c r="X49" s="129">
        <v>71</v>
      </c>
      <c r="Y49" s="129">
        <v>67</v>
      </c>
      <c r="Z49" s="117"/>
    </row>
    <row r="50" spans="1:26" s="130" customFormat="1" ht="15.6" customHeight="1" x14ac:dyDescent="0.25">
      <c r="A50" s="12"/>
      <c r="B50" s="127"/>
      <c r="C50" s="127" t="s">
        <v>107</v>
      </c>
      <c r="D50" s="127"/>
      <c r="E50" s="127"/>
      <c r="F50" s="127"/>
      <c r="G50" s="127"/>
      <c r="H50" s="127"/>
      <c r="I50" s="127"/>
      <c r="J50" s="128"/>
      <c r="K50" s="128"/>
      <c r="L50" s="128"/>
      <c r="M50" s="128"/>
      <c r="N50" s="128"/>
      <c r="O50" s="128"/>
      <c r="P50" s="129" t="s">
        <v>236</v>
      </c>
      <c r="Q50" s="129" t="s">
        <v>235</v>
      </c>
      <c r="R50" s="129" t="s">
        <v>235</v>
      </c>
      <c r="S50" s="129" t="s">
        <v>235</v>
      </c>
      <c r="T50" s="129" t="s">
        <v>235</v>
      </c>
      <c r="U50" s="129" t="s">
        <v>235</v>
      </c>
      <c r="V50" s="129" t="s">
        <v>236</v>
      </c>
      <c r="W50" s="129" t="s">
        <v>236</v>
      </c>
      <c r="X50" s="129" t="s">
        <v>236</v>
      </c>
      <c r="Y50" s="129" t="s">
        <v>236</v>
      </c>
      <c r="Z50" s="117"/>
    </row>
    <row r="51" spans="1:26" s="130" customFormat="1" ht="15.6" customHeight="1" x14ac:dyDescent="0.25">
      <c r="A51" s="12"/>
      <c r="B51" s="127"/>
      <c r="C51" s="127" t="s">
        <v>108</v>
      </c>
      <c r="D51" s="127"/>
      <c r="E51" s="127"/>
      <c r="F51" s="127"/>
      <c r="G51" s="127"/>
      <c r="H51" s="127"/>
      <c r="I51" s="127"/>
      <c r="J51" s="128"/>
      <c r="K51" s="128"/>
      <c r="L51" s="128"/>
      <c r="M51" s="128"/>
      <c r="N51" s="128"/>
      <c r="O51" s="128"/>
      <c r="P51" s="129" t="s">
        <v>235</v>
      </c>
      <c r="Q51" s="129" t="s">
        <v>235</v>
      </c>
      <c r="R51" s="129" t="s">
        <v>235</v>
      </c>
      <c r="S51" s="129" t="s">
        <v>235</v>
      </c>
      <c r="T51" s="129" t="s">
        <v>235</v>
      </c>
      <c r="U51" s="129">
        <v>29</v>
      </c>
      <c r="V51" s="129">
        <v>29</v>
      </c>
      <c r="W51" s="129">
        <v>30</v>
      </c>
      <c r="X51" s="129">
        <v>38</v>
      </c>
      <c r="Y51" s="129">
        <v>30</v>
      </c>
      <c r="Z51" s="117"/>
    </row>
    <row r="52" spans="1:26" s="130" customFormat="1" ht="15.6" customHeight="1" x14ac:dyDescent="0.25">
      <c r="A52" s="12"/>
      <c r="B52" s="127"/>
      <c r="C52" s="127" t="s">
        <v>109</v>
      </c>
      <c r="D52" s="127"/>
      <c r="E52" s="127"/>
      <c r="F52" s="127"/>
      <c r="G52" s="127"/>
      <c r="H52" s="127"/>
      <c r="I52" s="127"/>
      <c r="J52" s="128"/>
      <c r="K52" s="128"/>
      <c r="L52" s="128"/>
      <c r="M52" s="128"/>
      <c r="N52" s="128"/>
      <c r="O52" s="128"/>
      <c r="P52" s="129" t="s">
        <v>236</v>
      </c>
      <c r="Q52" s="129" t="s">
        <v>235</v>
      </c>
      <c r="R52" s="129" t="s">
        <v>235</v>
      </c>
      <c r="S52" s="129" t="s">
        <v>235</v>
      </c>
      <c r="T52" s="129" t="s">
        <v>235</v>
      </c>
      <c r="U52" s="129" t="s">
        <v>236</v>
      </c>
      <c r="V52" s="129" t="s">
        <v>236</v>
      </c>
      <c r="W52" s="129" t="s">
        <v>236</v>
      </c>
      <c r="X52" s="129" t="s">
        <v>235</v>
      </c>
      <c r="Y52" s="129" t="s">
        <v>235</v>
      </c>
      <c r="Z52" s="117"/>
    </row>
    <row r="53" spans="1:26" s="130" customFormat="1" ht="15.6" customHeight="1" x14ac:dyDescent="0.25">
      <c r="A53" s="12"/>
      <c r="B53" s="127"/>
      <c r="C53" s="127" t="s">
        <v>110</v>
      </c>
      <c r="D53" s="127"/>
      <c r="E53" s="127"/>
      <c r="F53" s="127"/>
      <c r="G53" s="127"/>
      <c r="H53" s="127"/>
      <c r="I53" s="127"/>
      <c r="J53" s="128"/>
      <c r="K53" s="128"/>
      <c r="L53" s="128"/>
      <c r="M53" s="128"/>
      <c r="N53" s="128"/>
      <c r="O53" s="128"/>
      <c r="P53" s="129">
        <v>29262</v>
      </c>
      <c r="Q53" s="129">
        <v>26882</v>
      </c>
      <c r="R53" s="129">
        <v>27191</v>
      </c>
      <c r="S53" s="129">
        <v>27104</v>
      </c>
      <c r="T53" s="129">
        <v>28697</v>
      </c>
      <c r="U53" s="129">
        <v>29176</v>
      </c>
      <c r="V53" s="129">
        <v>33405</v>
      </c>
      <c r="W53" s="129">
        <v>33815</v>
      </c>
      <c r="X53" s="129">
        <v>33162</v>
      </c>
      <c r="Y53" s="129">
        <v>35774</v>
      </c>
      <c r="Z53" s="117"/>
    </row>
    <row r="54" spans="1:26" ht="15.75" x14ac:dyDescent="0.25">
      <c r="A54" s="12"/>
      <c r="B54" s="133"/>
      <c r="C54" s="133"/>
      <c r="D54" s="133"/>
      <c r="E54" s="133"/>
      <c r="F54" s="133"/>
      <c r="G54" s="133"/>
      <c r="H54" s="133"/>
      <c r="I54" s="133"/>
      <c r="J54" s="128"/>
      <c r="K54" s="128"/>
      <c r="L54" s="128"/>
      <c r="M54" s="128"/>
      <c r="N54" s="128"/>
      <c r="O54" s="128"/>
      <c r="P54" s="137"/>
      <c r="Q54" s="137"/>
      <c r="R54" s="137"/>
      <c r="S54" s="137"/>
      <c r="T54" s="137"/>
      <c r="U54" s="137"/>
      <c r="V54" s="137"/>
      <c r="W54" s="137"/>
      <c r="X54" s="137"/>
      <c r="Y54" s="137"/>
      <c r="Z54" s="117"/>
    </row>
    <row r="55" spans="1:26" ht="15.6" customHeight="1" x14ac:dyDescent="0.25">
      <c r="A55" s="12"/>
      <c r="B55" s="298" t="s">
        <v>111</v>
      </c>
      <c r="C55" s="298"/>
      <c r="D55" s="298"/>
      <c r="E55" s="298"/>
      <c r="F55" s="298"/>
      <c r="G55" s="298"/>
      <c r="H55" s="298"/>
      <c r="I55" s="298"/>
      <c r="J55" s="298"/>
      <c r="K55" s="298"/>
      <c r="L55" s="298"/>
      <c r="M55" s="298"/>
      <c r="N55" s="298"/>
      <c r="O55" s="298"/>
      <c r="P55" s="298"/>
      <c r="Q55" s="298"/>
      <c r="R55" s="298"/>
      <c r="S55" s="298"/>
      <c r="T55" s="298"/>
      <c r="U55" s="298"/>
      <c r="V55" s="298"/>
      <c r="W55" s="298"/>
      <c r="X55" s="298"/>
      <c r="Y55" s="312"/>
      <c r="Z55" s="117"/>
    </row>
    <row r="56" spans="1:26" ht="15.6" customHeight="1" x14ac:dyDescent="0.25">
      <c r="A56" s="12"/>
      <c r="B56" s="297" t="s">
        <v>30</v>
      </c>
      <c r="C56" s="297"/>
      <c r="D56" s="297"/>
      <c r="E56" s="297"/>
      <c r="F56" s="297"/>
      <c r="G56" s="297"/>
      <c r="H56" s="297"/>
      <c r="I56" s="297"/>
      <c r="J56" s="297"/>
      <c r="K56" s="297"/>
      <c r="L56" s="297"/>
      <c r="M56" s="297"/>
      <c r="N56" s="297"/>
      <c r="O56" s="297"/>
      <c r="P56" s="297"/>
      <c r="Q56" s="297"/>
      <c r="R56" s="297"/>
      <c r="S56" s="297"/>
      <c r="T56" s="297"/>
      <c r="U56" s="297"/>
      <c r="V56" s="297"/>
      <c r="W56" s="297"/>
      <c r="X56" s="297"/>
      <c r="Y56" s="297"/>
      <c r="Z56" s="117"/>
    </row>
  </sheetData>
  <mergeCells count="12">
    <mergeCell ref="B56:Y56"/>
    <mergeCell ref="P8:P10"/>
    <mergeCell ref="Q8:Q10"/>
    <mergeCell ref="R8:R10"/>
    <mergeCell ref="S8:S10"/>
    <mergeCell ref="T8:T10"/>
    <mergeCell ref="U8:U10"/>
    <mergeCell ref="V8:V10"/>
    <mergeCell ref="W8:W10"/>
    <mergeCell ref="X8:X10"/>
    <mergeCell ref="Y8:Y10"/>
    <mergeCell ref="B55:Y55"/>
  </mergeCells>
  <conditionalFormatting sqref="P12:Y54">
    <cfRule type="containsText" dxfId="5" priority="1" operator="containsText" text="N">
      <formula>NOT(ISERROR(SEARCH("N",P12)))</formula>
    </cfRule>
    <cfRule type="containsText" dxfId="4" priority="2" operator="containsText" text="N">
      <formula>NOT(ISERROR(SEARCH("N",P12)))</formula>
    </cfRule>
    <cfRule type="containsText" dxfId="3" priority="3" operator="containsText" text="C">
      <formula>NOT(ISERROR(SEARCH("C",P12)))</formula>
    </cfRule>
  </conditionalFormatting>
  <pageMargins left="0.7" right="0.7" top="0.78740157499999996" bottom="0.78740157499999996" header="0.3" footer="0.3"/>
  <customProperties>
    <customPr name="_pios_id" r:id="rId1"/>
  </customPropertie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59999389629810485"/>
  </sheetPr>
  <dimension ref="A1:Z56"/>
  <sheetViews>
    <sheetView zoomScale="90" zoomScaleNormal="90" workbookViewId="0"/>
  </sheetViews>
  <sheetFormatPr baseColWidth="10" defaultRowHeight="15" x14ac:dyDescent="0.25"/>
  <cols>
    <col min="1" max="1" width="2.28515625" customWidth="1"/>
    <col min="2" max="14" width="1.85546875" customWidth="1"/>
    <col min="15" max="15" width="96.7109375" customWidth="1"/>
    <col min="16" max="24" width="12.28515625" bestFit="1" customWidth="1"/>
    <col min="25" max="25" width="13.28515625" bestFit="1" customWidth="1"/>
    <col min="26" max="26" width="1.42578125" customWidth="1"/>
  </cols>
  <sheetData>
    <row r="1" spans="1:26" ht="15.75" x14ac:dyDescent="0.25">
      <c r="A1" s="117"/>
      <c r="B1" s="117"/>
      <c r="C1" s="117"/>
      <c r="D1" s="117"/>
      <c r="E1" s="117"/>
      <c r="F1" s="117"/>
      <c r="G1" s="117"/>
      <c r="H1" s="117"/>
      <c r="I1" s="117"/>
      <c r="J1" s="117"/>
      <c r="K1" s="117"/>
      <c r="L1" s="117"/>
      <c r="M1" s="117"/>
      <c r="N1" s="117"/>
      <c r="O1" s="117"/>
      <c r="P1" s="117"/>
      <c r="Q1" s="117"/>
      <c r="R1" s="117"/>
      <c r="S1" s="117"/>
      <c r="T1" s="117"/>
      <c r="U1" s="117"/>
      <c r="V1" s="117"/>
      <c r="W1" s="117"/>
      <c r="X1" s="117"/>
      <c r="Y1" s="117"/>
      <c r="Z1" s="117"/>
    </row>
    <row r="2" spans="1:26" ht="15.75" x14ac:dyDescent="0.25">
      <c r="A2" s="9"/>
      <c r="B2" s="9" t="s">
        <v>242</v>
      </c>
      <c r="C2" s="117"/>
      <c r="D2" s="117"/>
      <c r="E2" s="117"/>
      <c r="F2" s="117"/>
      <c r="G2" s="117"/>
      <c r="H2" s="117"/>
      <c r="I2" s="117"/>
      <c r="J2" s="117"/>
      <c r="K2" s="117"/>
      <c r="L2" s="117"/>
      <c r="M2" s="117"/>
      <c r="N2" s="117"/>
      <c r="O2" s="117"/>
      <c r="P2" s="117"/>
      <c r="Q2" s="117"/>
      <c r="R2" s="117"/>
      <c r="S2" s="117"/>
      <c r="T2" s="117"/>
      <c r="U2" s="117"/>
      <c r="V2" s="117"/>
      <c r="W2" s="117"/>
      <c r="X2" s="117"/>
      <c r="Y2" s="117"/>
      <c r="Z2" s="117"/>
    </row>
    <row r="3" spans="1:26" ht="15.75" x14ac:dyDescent="0.25">
      <c r="A3" s="117"/>
      <c r="B3" s="117" t="s">
        <v>243</v>
      </c>
      <c r="C3" s="117"/>
      <c r="D3" s="117"/>
      <c r="E3" s="117"/>
      <c r="F3" s="117"/>
      <c r="G3" s="117"/>
      <c r="H3" s="117"/>
      <c r="I3" s="117"/>
      <c r="J3" s="117"/>
      <c r="K3" s="117"/>
      <c r="L3" s="117"/>
      <c r="M3" s="117"/>
      <c r="N3" s="117"/>
      <c r="O3" s="117"/>
      <c r="P3" s="117"/>
      <c r="Q3" s="117"/>
      <c r="R3" s="117"/>
      <c r="S3" s="117"/>
      <c r="T3" s="117"/>
      <c r="U3" s="117"/>
      <c r="V3" s="117"/>
      <c r="W3" s="117"/>
      <c r="X3" s="117"/>
      <c r="Y3" s="117"/>
      <c r="Z3" s="117"/>
    </row>
    <row r="4" spans="1:26" ht="15.75" x14ac:dyDescent="0.25">
      <c r="A4" s="117"/>
      <c r="B4" s="117"/>
      <c r="C4" s="117"/>
      <c r="D4" s="117"/>
      <c r="E4" s="117"/>
      <c r="F4" s="117"/>
      <c r="G4" s="117"/>
      <c r="H4" s="117"/>
      <c r="I4" s="117"/>
      <c r="J4" s="117"/>
      <c r="K4" s="117"/>
      <c r="L4" s="117"/>
      <c r="M4" s="117"/>
      <c r="N4" s="117"/>
      <c r="O4" s="117"/>
      <c r="P4" s="117"/>
      <c r="Q4" s="117"/>
      <c r="R4" s="117"/>
      <c r="S4" s="117"/>
      <c r="T4" s="117"/>
      <c r="U4" s="117"/>
      <c r="V4" s="117"/>
      <c r="W4" s="117"/>
      <c r="X4" s="117"/>
      <c r="Y4" s="117"/>
      <c r="Z4" s="117"/>
    </row>
    <row r="5" spans="1:26" ht="15.75" x14ac:dyDescent="0.25">
      <c r="A5" s="118"/>
      <c r="B5" s="118" t="s">
        <v>233</v>
      </c>
      <c r="C5" s="117"/>
      <c r="D5" s="117"/>
      <c r="E5" s="117"/>
      <c r="F5" s="117"/>
      <c r="G5" s="117"/>
      <c r="H5" s="117"/>
      <c r="I5" s="117"/>
      <c r="J5" s="117"/>
      <c r="K5" s="117"/>
      <c r="L5" s="117"/>
      <c r="M5" s="117"/>
      <c r="N5" s="117"/>
      <c r="O5" s="117"/>
      <c r="P5" s="119"/>
      <c r="Q5" s="119"/>
      <c r="R5" s="119"/>
      <c r="S5" s="119"/>
      <c r="T5" s="119"/>
      <c r="U5" s="119"/>
      <c r="V5" s="119"/>
      <c r="W5" s="119"/>
      <c r="X5" s="119"/>
      <c r="Y5" s="119"/>
      <c r="Z5" s="117"/>
    </row>
    <row r="6" spans="1:26" ht="15.75" x14ac:dyDescent="0.25">
      <c r="A6" s="118"/>
      <c r="B6" s="118"/>
      <c r="C6" s="117"/>
      <c r="D6" s="117"/>
      <c r="E6" s="117"/>
      <c r="F6" s="117"/>
      <c r="G6" s="117"/>
      <c r="H6" s="117"/>
      <c r="I6" s="117"/>
      <c r="J6" s="117"/>
      <c r="K6" s="117"/>
      <c r="L6" s="117"/>
      <c r="M6" s="117"/>
      <c r="N6" s="117"/>
      <c r="O6" s="117"/>
      <c r="P6" s="119"/>
      <c r="Q6" s="119"/>
      <c r="R6" s="119"/>
      <c r="S6" s="119"/>
      <c r="T6" s="119"/>
      <c r="U6" s="119"/>
      <c r="V6" s="119"/>
      <c r="W6" s="119"/>
      <c r="X6" s="119"/>
      <c r="Y6" s="119"/>
      <c r="Z6" s="117"/>
    </row>
    <row r="7" spans="1:26" ht="15.75" x14ac:dyDescent="0.25">
      <c r="A7" s="12"/>
      <c r="B7" s="12" t="s">
        <v>32</v>
      </c>
      <c r="C7" s="12"/>
      <c r="D7" s="12"/>
      <c r="E7" s="12"/>
      <c r="F7" s="12"/>
      <c r="G7" s="12"/>
      <c r="H7" s="12"/>
      <c r="I7" s="12"/>
      <c r="J7" s="12"/>
      <c r="K7" s="12"/>
      <c r="L7" s="12"/>
      <c r="M7" s="12"/>
      <c r="N7" s="12"/>
      <c r="O7" s="12"/>
      <c r="P7" s="120"/>
      <c r="Q7" s="120"/>
      <c r="R7" s="120"/>
      <c r="S7" s="120"/>
      <c r="T7" s="120"/>
      <c r="U7" s="120"/>
      <c r="V7" s="120"/>
      <c r="W7" s="120"/>
      <c r="X7" s="120"/>
      <c r="Y7" s="120" t="s">
        <v>239</v>
      </c>
      <c r="Z7" s="117"/>
    </row>
    <row r="8" spans="1:26" ht="15.75" x14ac:dyDescent="0.25">
      <c r="A8" s="12"/>
      <c r="B8" s="121"/>
      <c r="C8" s="121"/>
      <c r="D8" s="121"/>
      <c r="E8" s="121"/>
      <c r="F8" s="121"/>
      <c r="G8" s="121"/>
      <c r="H8" s="121"/>
      <c r="I8" s="121"/>
      <c r="J8" s="121"/>
      <c r="K8" s="121"/>
      <c r="L8" s="121"/>
      <c r="M8" s="121"/>
      <c r="N8" s="121"/>
      <c r="O8" s="121"/>
      <c r="P8" s="309">
        <v>42369</v>
      </c>
      <c r="Q8" s="309">
        <v>42735</v>
      </c>
      <c r="R8" s="309">
        <v>43100</v>
      </c>
      <c r="S8" s="309">
        <v>43465</v>
      </c>
      <c r="T8" s="309">
        <v>43830</v>
      </c>
      <c r="U8" s="309">
        <v>44196</v>
      </c>
      <c r="V8" s="309">
        <v>44561</v>
      </c>
      <c r="W8" s="309">
        <v>44926</v>
      </c>
      <c r="X8" s="309">
        <v>45291</v>
      </c>
      <c r="Y8" s="309">
        <v>45657</v>
      </c>
      <c r="Z8" s="117"/>
    </row>
    <row r="9" spans="1:26" ht="15.75" x14ac:dyDescent="0.25">
      <c r="A9" s="12"/>
      <c r="B9" s="122"/>
      <c r="C9" s="122"/>
      <c r="D9" s="122"/>
      <c r="E9" s="122"/>
      <c r="F9" s="122"/>
      <c r="G9" s="122"/>
      <c r="H9" s="122"/>
      <c r="I9" s="122"/>
      <c r="J9" s="122"/>
      <c r="K9" s="122"/>
      <c r="L9" s="122"/>
      <c r="M9" s="122"/>
      <c r="N9" s="122"/>
      <c r="O9" s="122"/>
      <c r="P9" s="310"/>
      <c r="Q9" s="310"/>
      <c r="R9" s="310"/>
      <c r="S9" s="310"/>
      <c r="T9" s="310"/>
      <c r="U9" s="310"/>
      <c r="V9" s="310"/>
      <c r="W9" s="310"/>
      <c r="X9" s="310"/>
      <c r="Y9" s="310"/>
      <c r="Z9" s="117"/>
    </row>
    <row r="10" spans="1:26" ht="19.899999999999999" customHeight="1" x14ac:dyDescent="0.25">
      <c r="A10" s="12"/>
      <c r="B10" s="123" t="s">
        <v>2</v>
      </c>
      <c r="C10" s="124"/>
      <c r="D10" s="124"/>
      <c r="E10" s="124"/>
      <c r="F10" s="124"/>
      <c r="G10" s="124"/>
      <c r="H10" s="124"/>
      <c r="I10" s="124"/>
      <c r="J10" s="124"/>
      <c r="K10" s="124"/>
      <c r="L10" s="124"/>
      <c r="M10" s="124"/>
      <c r="N10" s="124"/>
      <c r="O10" s="124"/>
      <c r="P10" s="311"/>
      <c r="Q10" s="311"/>
      <c r="R10" s="311"/>
      <c r="S10" s="311"/>
      <c r="T10" s="311"/>
      <c r="U10" s="311"/>
      <c r="V10" s="311"/>
      <c r="W10" s="311"/>
      <c r="X10" s="311"/>
      <c r="Y10" s="311"/>
      <c r="Z10" s="117"/>
    </row>
    <row r="11" spans="1:26" ht="12.6" customHeight="1" x14ac:dyDescent="0.25">
      <c r="A11" s="12"/>
      <c r="B11" s="125"/>
      <c r="C11" s="122"/>
      <c r="D11" s="122"/>
      <c r="E11" s="122"/>
      <c r="F11" s="122"/>
      <c r="G11" s="122"/>
      <c r="H11" s="122"/>
      <c r="I11" s="122"/>
      <c r="J11" s="122"/>
      <c r="K11" s="122"/>
      <c r="L11" s="122"/>
      <c r="M11" s="122"/>
      <c r="N11" s="122"/>
      <c r="O11" s="122"/>
      <c r="P11" s="126">
        <v>41639</v>
      </c>
      <c r="Q11" s="126">
        <v>42004</v>
      </c>
      <c r="R11" s="126">
        <v>42369</v>
      </c>
      <c r="S11" s="126">
        <v>42735</v>
      </c>
      <c r="T11" s="126">
        <v>43100</v>
      </c>
      <c r="U11" s="126">
        <v>43465</v>
      </c>
      <c r="V11" s="126">
        <v>43830</v>
      </c>
      <c r="W11" s="126">
        <v>44196</v>
      </c>
      <c r="X11" s="126">
        <v>44561</v>
      </c>
      <c r="Y11" s="126">
        <v>44926</v>
      </c>
      <c r="Z11" s="117"/>
    </row>
    <row r="12" spans="1:26" s="130" customFormat="1" ht="15.6" customHeight="1" x14ac:dyDescent="0.25">
      <c r="A12" s="12"/>
      <c r="B12" s="127" t="s">
        <v>69</v>
      </c>
      <c r="C12" s="127"/>
      <c r="D12" s="127"/>
      <c r="E12" s="127"/>
      <c r="F12" s="127"/>
      <c r="G12" s="127"/>
      <c r="H12" s="127"/>
      <c r="I12" s="127"/>
      <c r="J12" s="128"/>
      <c r="K12" s="128"/>
      <c r="L12" s="128"/>
      <c r="M12" s="128"/>
      <c r="N12" s="128"/>
      <c r="O12" s="128"/>
      <c r="P12" s="129">
        <v>40702</v>
      </c>
      <c r="Q12" s="129">
        <v>38200</v>
      </c>
      <c r="R12" s="129">
        <v>36096</v>
      </c>
      <c r="S12" s="129">
        <v>32987</v>
      </c>
      <c r="T12" s="129">
        <v>37727</v>
      </c>
      <c r="U12" s="129">
        <v>36933</v>
      </c>
      <c r="V12" s="129">
        <v>48382</v>
      </c>
      <c r="W12" s="129">
        <v>51260</v>
      </c>
      <c r="X12" s="129">
        <v>54421</v>
      </c>
      <c r="Y12" s="129">
        <v>56459</v>
      </c>
      <c r="Z12" s="117"/>
    </row>
    <row r="13" spans="1:26" s="130" customFormat="1" ht="15.6" customHeight="1" x14ac:dyDescent="0.25">
      <c r="A13" s="131"/>
      <c r="B13" s="127"/>
      <c r="C13" s="127" t="s">
        <v>70</v>
      </c>
      <c r="D13" s="127"/>
      <c r="E13" s="127"/>
      <c r="F13" s="127"/>
      <c r="G13" s="127"/>
      <c r="H13" s="127"/>
      <c r="I13" s="127"/>
      <c r="J13" s="128"/>
      <c r="K13" s="128"/>
      <c r="L13" s="128"/>
      <c r="M13" s="128"/>
      <c r="N13" s="128"/>
      <c r="O13" s="128"/>
      <c r="P13" s="129" t="s">
        <v>235</v>
      </c>
      <c r="Q13" s="129" t="s">
        <v>235</v>
      </c>
      <c r="R13" s="129" t="s">
        <v>235</v>
      </c>
      <c r="S13" s="129" t="s">
        <v>235</v>
      </c>
      <c r="T13" s="129" t="s">
        <v>235</v>
      </c>
      <c r="U13" s="129" t="s">
        <v>235</v>
      </c>
      <c r="V13" s="129" t="s">
        <v>235</v>
      </c>
      <c r="W13" s="129" t="s">
        <v>235</v>
      </c>
      <c r="X13" s="129" t="s">
        <v>235</v>
      </c>
      <c r="Y13" s="129" t="s">
        <v>235</v>
      </c>
      <c r="Z13" s="9"/>
    </row>
    <row r="14" spans="1:26" s="130" customFormat="1" ht="15.6" customHeight="1" x14ac:dyDescent="0.25">
      <c r="A14" s="12"/>
      <c r="B14" s="127"/>
      <c r="C14" s="127" t="s">
        <v>71</v>
      </c>
      <c r="D14" s="127"/>
      <c r="E14" s="127"/>
      <c r="F14" s="127"/>
      <c r="G14" s="127"/>
      <c r="H14" s="127"/>
      <c r="I14" s="127"/>
      <c r="J14" s="128"/>
      <c r="K14" s="128"/>
      <c r="L14" s="128"/>
      <c r="M14" s="128"/>
      <c r="N14" s="128"/>
      <c r="O14" s="128"/>
      <c r="P14" s="129">
        <v>0</v>
      </c>
      <c r="Q14" s="129" t="s">
        <v>235</v>
      </c>
      <c r="R14" s="129" t="s">
        <v>235</v>
      </c>
      <c r="S14" s="129" t="s">
        <v>235</v>
      </c>
      <c r="T14" s="129" t="s">
        <v>235</v>
      </c>
      <c r="U14" s="129" t="s">
        <v>235</v>
      </c>
      <c r="V14" s="129" t="s">
        <v>235</v>
      </c>
      <c r="W14" s="129" t="s">
        <v>235</v>
      </c>
      <c r="X14" s="129" t="s">
        <v>235</v>
      </c>
      <c r="Y14" s="129" t="s">
        <v>235</v>
      </c>
      <c r="Z14" s="117"/>
    </row>
    <row r="15" spans="1:26" s="130" customFormat="1" ht="15.6" customHeight="1" x14ac:dyDescent="0.25">
      <c r="A15" s="12"/>
      <c r="B15" s="127"/>
      <c r="C15" s="127" t="s">
        <v>72</v>
      </c>
      <c r="D15" s="132"/>
      <c r="E15" s="127"/>
      <c r="F15" s="127"/>
      <c r="G15" s="127"/>
      <c r="H15" s="127"/>
      <c r="I15" s="127"/>
      <c r="J15" s="128"/>
      <c r="K15" s="128"/>
      <c r="L15" s="128"/>
      <c r="M15" s="128"/>
      <c r="N15" s="128"/>
      <c r="O15" s="128"/>
      <c r="P15" s="129">
        <v>7483</v>
      </c>
      <c r="Q15" s="129">
        <v>9756</v>
      </c>
      <c r="R15" s="129">
        <v>9512</v>
      </c>
      <c r="S15" s="129">
        <v>7849</v>
      </c>
      <c r="T15" s="129">
        <v>9383</v>
      </c>
      <c r="U15" s="129">
        <v>5142</v>
      </c>
      <c r="V15" s="129">
        <v>11669</v>
      </c>
      <c r="W15" s="129">
        <v>9792</v>
      </c>
      <c r="X15" s="129">
        <v>8457</v>
      </c>
      <c r="Y15" s="129">
        <v>5452</v>
      </c>
      <c r="Z15" s="117"/>
    </row>
    <row r="16" spans="1:26" ht="15.6" customHeight="1" x14ac:dyDescent="0.25">
      <c r="A16" s="12"/>
      <c r="B16" s="133"/>
      <c r="C16" s="133"/>
      <c r="D16" s="133" t="s">
        <v>73</v>
      </c>
      <c r="E16" s="133"/>
      <c r="F16" s="133"/>
      <c r="G16" s="133"/>
      <c r="H16" s="133"/>
      <c r="I16" s="133"/>
      <c r="J16" s="134"/>
      <c r="K16" s="134"/>
      <c r="L16" s="134"/>
      <c r="M16" s="134"/>
      <c r="N16" s="134"/>
      <c r="O16" s="134"/>
      <c r="P16" s="135">
        <v>48</v>
      </c>
      <c r="Q16" s="135">
        <v>908</v>
      </c>
      <c r="R16" s="135">
        <v>1025</v>
      </c>
      <c r="S16" s="135">
        <v>572</v>
      </c>
      <c r="T16" s="135">
        <v>1137</v>
      </c>
      <c r="U16" s="135">
        <v>1043</v>
      </c>
      <c r="V16" s="135">
        <v>863</v>
      </c>
      <c r="W16" s="135">
        <v>567</v>
      </c>
      <c r="X16" s="135">
        <v>746</v>
      </c>
      <c r="Y16" s="135">
        <v>747</v>
      </c>
      <c r="Z16" s="117"/>
    </row>
    <row r="17" spans="1:26" ht="15.6" customHeight="1" x14ac:dyDescent="0.25">
      <c r="A17" s="12"/>
      <c r="B17" s="133"/>
      <c r="C17" s="133"/>
      <c r="D17" s="133" t="s">
        <v>74</v>
      </c>
      <c r="E17" s="133"/>
      <c r="F17" s="133"/>
      <c r="G17" s="133"/>
      <c r="H17" s="133"/>
      <c r="I17" s="133"/>
      <c r="J17" s="134"/>
      <c r="K17" s="134"/>
      <c r="L17" s="134"/>
      <c r="M17" s="134"/>
      <c r="N17" s="134"/>
      <c r="O17" s="134"/>
      <c r="P17" s="135">
        <v>317</v>
      </c>
      <c r="Q17" s="135">
        <v>554</v>
      </c>
      <c r="R17" s="135">
        <v>331</v>
      </c>
      <c r="S17" s="135">
        <v>744</v>
      </c>
      <c r="T17" s="135">
        <v>612</v>
      </c>
      <c r="U17" s="135">
        <v>663</v>
      </c>
      <c r="V17" s="135">
        <v>634</v>
      </c>
      <c r="W17" s="135">
        <v>722</v>
      </c>
      <c r="X17" s="135">
        <v>712</v>
      </c>
      <c r="Y17" s="135">
        <v>292</v>
      </c>
      <c r="Z17" s="117"/>
    </row>
    <row r="18" spans="1:26" ht="15.6" customHeight="1" x14ac:dyDescent="0.25">
      <c r="A18" s="12"/>
      <c r="B18" s="133"/>
      <c r="C18" s="133"/>
      <c r="D18" s="133" t="s">
        <v>75</v>
      </c>
      <c r="E18" s="133"/>
      <c r="F18" s="133"/>
      <c r="G18" s="133"/>
      <c r="H18" s="133"/>
      <c r="I18" s="133"/>
      <c r="J18" s="134"/>
      <c r="K18" s="134"/>
      <c r="L18" s="134"/>
      <c r="M18" s="134"/>
      <c r="N18" s="134"/>
      <c r="O18" s="134"/>
      <c r="P18" s="135">
        <v>5124</v>
      </c>
      <c r="Q18" s="135">
        <v>6016</v>
      </c>
      <c r="R18" s="135">
        <v>6077</v>
      </c>
      <c r="S18" s="135">
        <v>4910</v>
      </c>
      <c r="T18" s="135">
        <v>5355</v>
      </c>
      <c r="U18" s="135">
        <v>2762</v>
      </c>
      <c r="V18" s="135">
        <v>2829</v>
      </c>
      <c r="W18" s="135">
        <v>4638</v>
      </c>
      <c r="X18" s="135">
        <v>2088</v>
      </c>
      <c r="Y18" s="135">
        <v>-1336</v>
      </c>
      <c r="Z18" s="117"/>
    </row>
    <row r="19" spans="1:26" ht="15.6" customHeight="1" x14ac:dyDescent="0.25">
      <c r="A19" s="12"/>
      <c r="B19" s="133"/>
      <c r="C19" s="133"/>
      <c r="D19" s="133" t="s">
        <v>76</v>
      </c>
      <c r="E19" s="133"/>
      <c r="F19" s="133"/>
      <c r="G19" s="133"/>
      <c r="H19" s="133"/>
      <c r="I19" s="133"/>
      <c r="J19" s="134"/>
      <c r="K19" s="134"/>
      <c r="L19" s="134"/>
      <c r="M19" s="134"/>
      <c r="N19" s="134"/>
      <c r="O19" s="134"/>
      <c r="P19" s="135">
        <v>1696</v>
      </c>
      <c r="Q19" s="135">
        <v>1718</v>
      </c>
      <c r="R19" s="135">
        <v>1749</v>
      </c>
      <c r="S19" s="135">
        <v>1243</v>
      </c>
      <c r="T19" s="135">
        <v>1038</v>
      </c>
      <c r="U19" s="135">
        <v>340</v>
      </c>
      <c r="V19" s="135">
        <v>766</v>
      </c>
      <c r="W19" s="135">
        <v>424</v>
      </c>
      <c r="X19" s="135">
        <v>1337</v>
      </c>
      <c r="Y19" s="135">
        <v>1628</v>
      </c>
      <c r="Z19" s="117"/>
    </row>
    <row r="20" spans="1:26" ht="15.6" customHeight="1" x14ac:dyDescent="0.25">
      <c r="A20" s="12"/>
      <c r="B20" s="133"/>
      <c r="C20" s="133"/>
      <c r="D20" s="133" t="s">
        <v>77</v>
      </c>
      <c r="E20" s="133"/>
      <c r="F20" s="133"/>
      <c r="G20" s="133"/>
      <c r="H20" s="133"/>
      <c r="I20" s="133"/>
      <c r="J20" s="128"/>
      <c r="K20" s="128"/>
      <c r="L20" s="128"/>
      <c r="M20" s="128"/>
      <c r="N20" s="128"/>
      <c r="O20" s="128"/>
      <c r="P20" s="135">
        <v>-137</v>
      </c>
      <c r="Q20" s="135">
        <v>96</v>
      </c>
      <c r="R20" s="135">
        <v>-23</v>
      </c>
      <c r="S20" s="135">
        <v>-20</v>
      </c>
      <c r="T20" s="135">
        <v>724</v>
      </c>
      <c r="U20" s="135">
        <v>-135</v>
      </c>
      <c r="V20" s="135">
        <v>6216</v>
      </c>
      <c r="W20" s="135">
        <v>3287</v>
      </c>
      <c r="X20" s="135">
        <v>3363</v>
      </c>
      <c r="Y20" s="135">
        <v>3792</v>
      </c>
      <c r="Z20" s="117"/>
    </row>
    <row r="21" spans="1:26" ht="15.6" customHeight="1" x14ac:dyDescent="0.25">
      <c r="A21" s="12"/>
      <c r="B21" s="133"/>
      <c r="C21" s="133"/>
      <c r="D21" s="133" t="s">
        <v>78</v>
      </c>
      <c r="E21" s="133"/>
      <c r="F21" s="133"/>
      <c r="G21" s="133"/>
      <c r="H21" s="133"/>
      <c r="I21" s="133"/>
      <c r="J21" s="134"/>
      <c r="K21" s="134"/>
      <c r="L21" s="134"/>
      <c r="M21" s="134"/>
      <c r="N21" s="134"/>
      <c r="O21" s="134"/>
      <c r="P21" s="135">
        <v>435</v>
      </c>
      <c r="Q21" s="135">
        <v>464</v>
      </c>
      <c r="R21" s="135">
        <v>353</v>
      </c>
      <c r="S21" s="135">
        <v>400</v>
      </c>
      <c r="T21" s="135">
        <v>517</v>
      </c>
      <c r="U21" s="135">
        <v>469</v>
      </c>
      <c r="V21" s="135">
        <v>360</v>
      </c>
      <c r="W21" s="135">
        <v>155</v>
      </c>
      <c r="X21" s="135">
        <v>210</v>
      </c>
      <c r="Y21" s="135">
        <v>330</v>
      </c>
      <c r="Z21" s="117"/>
    </row>
    <row r="22" spans="1:26" s="130" customFormat="1" ht="15.6" customHeight="1" x14ac:dyDescent="0.25">
      <c r="A22" s="12"/>
      <c r="B22" s="127"/>
      <c r="C22" s="127" t="s">
        <v>79</v>
      </c>
      <c r="D22" s="132"/>
      <c r="E22" s="127"/>
      <c r="F22" s="127"/>
      <c r="G22" s="127"/>
      <c r="H22" s="127"/>
      <c r="I22" s="127"/>
      <c r="J22" s="128"/>
      <c r="K22" s="128"/>
      <c r="L22" s="128"/>
      <c r="M22" s="128"/>
      <c r="N22" s="128"/>
      <c r="O22" s="128"/>
      <c r="P22" s="129">
        <v>426</v>
      </c>
      <c r="Q22" s="129">
        <v>258</v>
      </c>
      <c r="R22" s="129">
        <v>-530</v>
      </c>
      <c r="S22" s="129">
        <v>-528</v>
      </c>
      <c r="T22" s="129">
        <v>-51</v>
      </c>
      <c r="U22" s="129">
        <v>661</v>
      </c>
      <c r="V22" s="129">
        <v>1657</v>
      </c>
      <c r="W22" s="129">
        <v>679</v>
      </c>
      <c r="X22" s="129">
        <v>637</v>
      </c>
      <c r="Y22" s="129">
        <v>265</v>
      </c>
      <c r="Z22" s="117"/>
    </row>
    <row r="23" spans="1:26" s="130" customFormat="1" ht="15.6" customHeight="1" x14ac:dyDescent="0.25">
      <c r="A23" s="12"/>
      <c r="B23" s="127"/>
      <c r="C23" s="127" t="s">
        <v>80</v>
      </c>
      <c r="D23" s="127"/>
      <c r="E23" s="127"/>
      <c r="F23" s="127"/>
      <c r="G23" s="127"/>
      <c r="H23" s="127"/>
      <c r="I23" s="127"/>
      <c r="J23" s="128"/>
      <c r="K23" s="128"/>
      <c r="L23" s="128"/>
      <c r="M23" s="128"/>
      <c r="N23" s="128"/>
      <c r="O23" s="128"/>
      <c r="P23" s="129" t="s">
        <v>235</v>
      </c>
      <c r="Q23" s="129" t="s">
        <v>235</v>
      </c>
      <c r="R23" s="129" t="s">
        <v>235</v>
      </c>
      <c r="S23" s="129" t="s">
        <v>235</v>
      </c>
      <c r="T23" s="129" t="s">
        <v>235</v>
      </c>
      <c r="U23" s="129" t="s">
        <v>235</v>
      </c>
      <c r="V23" s="129" t="s">
        <v>235</v>
      </c>
      <c r="W23" s="129">
        <v>16</v>
      </c>
      <c r="X23" s="129" t="s">
        <v>235</v>
      </c>
      <c r="Y23" s="129" t="s">
        <v>235</v>
      </c>
      <c r="Z23" s="117"/>
    </row>
    <row r="24" spans="1:26" s="130" customFormat="1" ht="15.6" customHeight="1" x14ac:dyDescent="0.25">
      <c r="A24" s="12"/>
      <c r="B24" s="127"/>
      <c r="C24" s="127" t="s">
        <v>81</v>
      </c>
      <c r="D24" s="132"/>
      <c r="E24" s="127"/>
      <c r="F24" s="127"/>
      <c r="G24" s="127"/>
      <c r="H24" s="127"/>
      <c r="I24" s="127"/>
      <c r="J24" s="128"/>
      <c r="K24" s="128"/>
      <c r="L24" s="128"/>
      <c r="M24" s="128"/>
      <c r="N24" s="128"/>
      <c r="O24" s="128"/>
      <c r="P24" s="129">
        <v>-1</v>
      </c>
      <c r="Q24" s="129">
        <v>-1</v>
      </c>
      <c r="R24" s="129">
        <v>11</v>
      </c>
      <c r="S24" s="129">
        <v>-21</v>
      </c>
      <c r="T24" s="129">
        <v>-27</v>
      </c>
      <c r="U24" s="129">
        <v>-10</v>
      </c>
      <c r="V24" s="129">
        <v>-25</v>
      </c>
      <c r="W24" s="129">
        <v>-15</v>
      </c>
      <c r="X24" s="129">
        <v>-43</v>
      </c>
      <c r="Y24" s="129">
        <v>-46</v>
      </c>
      <c r="Z24" s="117"/>
    </row>
    <row r="25" spans="1:26" s="130" customFormat="1" ht="15.6" customHeight="1" x14ac:dyDescent="0.25">
      <c r="A25" s="12"/>
      <c r="B25" s="127"/>
      <c r="C25" s="127" t="s">
        <v>83</v>
      </c>
      <c r="D25" s="127"/>
      <c r="E25" s="127"/>
      <c r="F25" s="127"/>
      <c r="G25" s="127"/>
      <c r="H25" s="127"/>
      <c r="I25" s="127"/>
      <c r="J25" s="128"/>
      <c r="K25" s="128"/>
      <c r="L25" s="128"/>
      <c r="M25" s="128"/>
      <c r="N25" s="128"/>
      <c r="O25" s="128"/>
      <c r="P25" s="129">
        <v>6065</v>
      </c>
      <c r="Q25" s="129">
        <v>6771</v>
      </c>
      <c r="R25" s="129">
        <v>5796</v>
      </c>
      <c r="S25" s="129">
        <v>5340</v>
      </c>
      <c r="T25" s="129">
        <v>4550</v>
      </c>
      <c r="U25" s="129">
        <v>3636</v>
      </c>
      <c r="V25" s="129">
        <v>4191</v>
      </c>
      <c r="W25" s="129">
        <v>3699</v>
      </c>
      <c r="X25" s="129">
        <v>3966</v>
      </c>
      <c r="Y25" s="129">
        <v>2958</v>
      </c>
      <c r="Z25" s="117"/>
    </row>
    <row r="26" spans="1:26" s="130" customFormat="1" ht="15.6" customHeight="1" x14ac:dyDescent="0.25">
      <c r="A26" s="12"/>
      <c r="B26" s="127"/>
      <c r="C26" s="127" t="s">
        <v>84</v>
      </c>
      <c r="D26" s="127"/>
      <c r="E26" s="127"/>
      <c r="F26" s="127"/>
      <c r="G26" s="127"/>
      <c r="H26" s="127"/>
      <c r="I26" s="127"/>
      <c r="J26" s="128"/>
      <c r="K26" s="128"/>
      <c r="L26" s="128"/>
      <c r="M26" s="128"/>
      <c r="N26" s="128"/>
      <c r="O26" s="128"/>
      <c r="P26" s="129">
        <v>264</v>
      </c>
      <c r="Q26" s="129">
        <v>406</v>
      </c>
      <c r="R26" s="129">
        <v>495</v>
      </c>
      <c r="S26" s="129" t="s">
        <v>235</v>
      </c>
      <c r="T26" s="129">
        <v>81</v>
      </c>
      <c r="U26" s="129">
        <v>196</v>
      </c>
      <c r="V26" s="129">
        <v>233</v>
      </c>
      <c r="W26" s="129">
        <v>260</v>
      </c>
      <c r="X26" s="129">
        <v>184</v>
      </c>
      <c r="Y26" s="129">
        <v>219</v>
      </c>
      <c r="Z26" s="117"/>
    </row>
    <row r="27" spans="1:26" s="130" customFormat="1" ht="15.6" customHeight="1" x14ac:dyDescent="0.25">
      <c r="A27" s="12"/>
      <c r="B27" s="127"/>
      <c r="C27" s="127" t="s">
        <v>85</v>
      </c>
      <c r="D27" s="127"/>
      <c r="E27" s="127"/>
      <c r="F27" s="127"/>
      <c r="G27" s="127"/>
      <c r="H27" s="127"/>
      <c r="I27" s="127"/>
      <c r="J27" s="128"/>
      <c r="K27" s="128"/>
      <c r="L27" s="128"/>
      <c r="M27" s="128"/>
      <c r="N27" s="128"/>
      <c r="O27" s="128"/>
      <c r="P27" s="129" t="s">
        <v>235</v>
      </c>
      <c r="Q27" s="129">
        <v>149</v>
      </c>
      <c r="R27" s="129">
        <v>201</v>
      </c>
      <c r="S27" s="129">
        <v>263</v>
      </c>
      <c r="T27" s="129">
        <v>487</v>
      </c>
      <c r="U27" s="129">
        <v>459</v>
      </c>
      <c r="V27" s="129">
        <v>425</v>
      </c>
      <c r="W27" s="129">
        <v>630</v>
      </c>
      <c r="X27" s="129">
        <v>722</v>
      </c>
      <c r="Y27" s="129">
        <v>633</v>
      </c>
      <c r="Z27" s="117"/>
    </row>
    <row r="28" spans="1:26" s="130" customFormat="1" ht="15.6" customHeight="1" x14ac:dyDescent="0.25">
      <c r="A28" s="12"/>
      <c r="B28" s="127"/>
      <c r="C28" s="127" t="s">
        <v>86</v>
      </c>
      <c r="D28" s="127"/>
      <c r="E28" s="127"/>
      <c r="F28" s="127"/>
      <c r="G28" s="127"/>
      <c r="H28" s="127"/>
      <c r="I28" s="127"/>
      <c r="J28" s="128"/>
      <c r="K28" s="128"/>
      <c r="L28" s="128"/>
      <c r="M28" s="128"/>
      <c r="N28" s="128"/>
      <c r="O28" s="128"/>
      <c r="P28" s="129">
        <v>9572</v>
      </c>
      <c r="Q28" s="129">
        <v>8825</v>
      </c>
      <c r="R28" s="129">
        <v>9036</v>
      </c>
      <c r="S28" s="129">
        <v>8952</v>
      </c>
      <c r="T28" s="129">
        <v>7080</v>
      </c>
      <c r="U28" s="129">
        <v>7552</v>
      </c>
      <c r="V28" s="129">
        <v>8828</v>
      </c>
      <c r="W28" s="129">
        <v>7201</v>
      </c>
      <c r="X28" s="129">
        <v>7566</v>
      </c>
      <c r="Y28" s="129">
        <v>7087</v>
      </c>
      <c r="Z28" s="117"/>
    </row>
    <row r="29" spans="1:26" s="130" customFormat="1" ht="15.6" customHeight="1" x14ac:dyDescent="0.25">
      <c r="A29" s="12"/>
      <c r="B29" s="127"/>
      <c r="C29" s="127" t="s">
        <v>87</v>
      </c>
      <c r="D29" s="127"/>
      <c r="E29" s="127"/>
      <c r="F29" s="127"/>
      <c r="G29" s="127"/>
      <c r="H29" s="127"/>
      <c r="I29" s="127"/>
      <c r="J29" s="128"/>
      <c r="K29" s="128"/>
      <c r="L29" s="128"/>
      <c r="M29" s="128"/>
      <c r="N29" s="128"/>
      <c r="O29" s="128"/>
      <c r="P29" s="129">
        <v>13553</v>
      </c>
      <c r="Q29" s="129">
        <v>8146</v>
      </c>
      <c r="R29" s="129">
        <v>7689</v>
      </c>
      <c r="S29" s="129">
        <v>5051</v>
      </c>
      <c r="T29" s="129">
        <v>10500</v>
      </c>
      <c r="U29" s="129">
        <v>13712</v>
      </c>
      <c r="V29" s="129">
        <v>20424</v>
      </c>
      <c r="W29" s="129">
        <v>24206</v>
      </c>
      <c r="X29" s="129">
        <v>27916</v>
      </c>
      <c r="Y29" s="129">
        <v>34591</v>
      </c>
      <c r="Z29" s="117"/>
    </row>
    <row r="30" spans="1:26" ht="15.6" customHeight="1" x14ac:dyDescent="0.25">
      <c r="A30" s="12"/>
      <c r="B30" s="133"/>
      <c r="C30" s="133"/>
      <c r="D30" s="133" t="s">
        <v>88</v>
      </c>
      <c r="E30" s="133"/>
      <c r="F30" s="133"/>
      <c r="G30" s="133"/>
      <c r="H30" s="133"/>
      <c r="I30" s="133"/>
      <c r="J30" s="134"/>
      <c r="K30" s="134"/>
      <c r="L30" s="134"/>
      <c r="M30" s="134"/>
      <c r="N30" s="134"/>
      <c r="O30" s="134"/>
      <c r="P30" s="135">
        <v>13400</v>
      </c>
      <c r="Q30" s="135">
        <v>9865</v>
      </c>
      <c r="R30" s="135">
        <v>9831</v>
      </c>
      <c r="S30" s="135">
        <v>7613</v>
      </c>
      <c r="T30" s="135">
        <v>11010</v>
      </c>
      <c r="U30" s="135">
        <v>12927</v>
      </c>
      <c r="V30" s="135">
        <v>19649</v>
      </c>
      <c r="W30" s="135">
        <v>22687</v>
      </c>
      <c r="X30" s="135">
        <v>24371</v>
      </c>
      <c r="Y30" s="135">
        <v>27129</v>
      </c>
      <c r="Z30" s="117"/>
    </row>
    <row r="31" spans="1:26" ht="15.6" customHeight="1" x14ac:dyDescent="0.25">
      <c r="A31" s="12"/>
      <c r="B31" s="133"/>
      <c r="C31" s="133"/>
      <c r="D31" s="133"/>
      <c r="E31" s="133" t="s">
        <v>89</v>
      </c>
      <c r="F31" s="133"/>
      <c r="G31" s="133"/>
      <c r="H31" s="133"/>
      <c r="I31" s="133"/>
      <c r="J31" s="134"/>
      <c r="K31" s="134"/>
      <c r="L31" s="134"/>
      <c r="M31" s="134"/>
      <c r="N31" s="134"/>
      <c r="O31" s="134"/>
      <c r="P31" s="135">
        <v>3978</v>
      </c>
      <c r="Q31" s="135">
        <v>4032</v>
      </c>
      <c r="R31" s="135">
        <v>3894</v>
      </c>
      <c r="S31" s="135">
        <v>4050</v>
      </c>
      <c r="T31" s="135">
        <v>3888</v>
      </c>
      <c r="U31" s="135">
        <v>4559</v>
      </c>
      <c r="V31" s="135">
        <v>7819</v>
      </c>
      <c r="W31" s="135">
        <v>6178</v>
      </c>
      <c r="X31" s="135">
        <v>6558</v>
      </c>
      <c r="Y31" s="135">
        <v>6442</v>
      </c>
      <c r="Z31" s="117"/>
    </row>
    <row r="32" spans="1:26" ht="15.6" customHeight="1" x14ac:dyDescent="0.25">
      <c r="A32" s="12"/>
      <c r="B32" s="133"/>
      <c r="C32" s="133"/>
      <c r="D32" s="136"/>
      <c r="E32" s="133"/>
      <c r="F32" s="133" t="s">
        <v>90</v>
      </c>
      <c r="G32" s="133"/>
      <c r="H32" s="133"/>
      <c r="I32" s="133"/>
      <c r="J32" s="134"/>
      <c r="K32" s="134"/>
      <c r="L32" s="134"/>
      <c r="M32" s="134"/>
      <c r="N32" s="134"/>
      <c r="O32" s="134"/>
      <c r="P32" s="135">
        <v>3978</v>
      </c>
      <c r="Q32" s="135">
        <v>4032</v>
      </c>
      <c r="R32" s="135">
        <v>3894</v>
      </c>
      <c r="S32" s="135">
        <v>4050</v>
      </c>
      <c r="T32" s="135">
        <v>3888</v>
      </c>
      <c r="U32" s="135">
        <v>4559</v>
      </c>
      <c r="V32" s="135">
        <v>7819</v>
      </c>
      <c r="W32" s="135">
        <v>6178</v>
      </c>
      <c r="X32" s="135">
        <v>6558</v>
      </c>
      <c r="Y32" s="135">
        <v>6442</v>
      </c>
      <c r="Z32" s="117"/>
    </row>
    <row r="33" spans="1:26" ht="15.6" customHeight="1" x14ac:dyDescent="0.25">
      <c r="A33" s="12"/>
      <c r="B33" s="133"/>
      <c r="C33" s="133"/>
      <c r="D33" s="136"/>
      <c r="E33" s="133" t="s">
        <v>91</v>
      </c>
      <c r="F33" s="133"/>
      <c r="G33" s="133"/>
      <c r="H33" s="133"/>
      <c r="I33" s="133"/>
      <c r="J33" s="134"/>
      <c r="K33" s="134"/>
      <c r="L33" s="134"/>
      <c r="M33" s="134"/>
      <c r="N33" s="134"/>
      <c r="O33" s="134"/>
      <c r="P33" s="135">
        <v>5875</v>
      </c>
      <c r="Q33" s="135">
        <v>5171</v>
      </c>
      <c r="R33" s="135">
        <v>2227</v>
      </c>
      <c r="S33" s="135">
        <v>1148</v>
      </c>
      <c r="T33" s="135">
        <v>1741</v>
      </c>
      <c r="U33" s="135">
        <v>1995</v>
      </c>
      <c r="V33" s="135">
        <v>700</v>
      </c>
      <c r="W33" s="135">
        <v>1197</v>
      </c>
      <c r="X33" s="135">
        <v>1347</v>
      </c>
      <c r="Y33" s="135">
        <v>3319</v>
      </c>
      <c r="Z33" s="117"/>
    </row>
    <row r="34" spans="1:26" ht="15.6" customHeight="1" x14ac:dyDescent="0.25">
      <c r="A34" s="12"/>
      <c r="B34" s="133"/>
      <c r="C34" s="133"/>
      <c r="D34" s="136"/>
      <c r="E34" s="133"/>
      <c r="F34" s="133" t="s">
        <v>92</v>
      </c>
      <c r="G34" s="133"/>
      <c r="H34" s="133"/>
      <c r="I34" s="133"/>
      <c r="J34" s="134"/>
      <c r="K34" s="134"/>
      <c r="L34" s="134"/>
      <c r="M34" s="134"/>
      <c r="N34" s="134"/>
      <c r="O34" s="134"/>
      <c r="P34" s="135" t="s">
        <v>236</v>
      </c>
      <c r="Q34" s="135" t="s">
        <v>236</v>
      </c>
      <c r="R34" s="135" t="s">
        <v>236</v>
      </c>
      <c r="S34" s="135" t="s">
        <v>236</v>
      </c>
      <c r="T34" s="135" t="s">
        <v>236</v>
      </c>
      <c r="U34" s="135" t="s">
        <v>236</v>
      </c>
      <c r="V34" s="135" t="s">
        <v>236</v>
      </c>
      <c r="W34" s="135" t="s">
        <v>236</v>
      </c>
      <c r="X34" s="135" t="s">
        <v>236</v>
      </c>
      <c r="Y34" s="135" t="s">
        <v>236</v>
      </c>
      <c r="Z34" s="117"/>
    </row>
    <row r="35" spans="1:26" ht="15.6" customHeight="1" x14ac:dyDescent="0.25">
      <c r="A35" s="12"/>
      <c r="B35" s="133"/>
      <c r="C35" s="133"/>
      <c r="D35" s="133"/>
      <c r="E35" s="133"/>
      <c r="F35" s="133" t="s">
        <v>93</v>
      </c>
      <c r="G35" s="133"/>
      <c r="H35" s="133"/>
      <c r="I35" s="133"/>
      <c r="J35" s="134"/>
      <c r="K35" s="134"/>
      <c r="L35" s="134"/>
      <c r="M35" s="134"/>
      <c r="N35" s="134"/>
      <c r="O35" s="134"/>
      <c r="P35" s="135">
        <v>5875</v>
      </c>
      <c r="Q35" s="135">
        <v>5171</v>
      </c>
      <c r="R35" s="135">
        <v>2227</v>
      </c>
      <c r="S35" s="135">
        <v>1148</v>
      </c>
      <c r="T35" s="135">
        <v>1741</v>
      </c>
      <c r="U35" s="135">
        <v>1995</v>
      </c>
      <c r="V35" s="135">
        <v>619</v>
      </c>
      <c r="W35" s="135">
        <v>1196</v>
      </c>
      <c r="X35" s="135">
        <v>1344</v>
      </c>
      <c r="Y35" s="135">
        <v>3319</v>
      </c>
      <c r="Z35" s="117"/>
    </row>
    <row r="36" spans="1:26" ht="15.6" customHeight="1" x14ac:dyDescent="0.25">
      <c r="A36" s="12"/>
      <c r="B36" s="133"/>
      <c r="C36" s="133"/>
      <c r="D36" s="133"/>
      <c r="E36" s="133"/>
      <c r="F36" s="133" t="s">
        <v>94</v>
      </c>
      <c r="G36" s="133"/>
      <c r="H36" s="133"/>
      <c r="I36" s="133"/>
      <c r="J36" s="128"/>
      <c r="K36" s="128"/>
      <c r="L36" s="128"/>
      <c r="M36" s="128"/>
      <c r="N36" s="128"/>
      <c r="O36" s="128"/>
      <c r="P36" s="135" t="s">
        <v>236</v>
      </c>
      <c r="Q36" s="135" t="s">
        <v>236</v>
      </c>
      <c r="R36" s="135" t="s">
        <v>236</v>
      </c>
      <c r="S36" s="135" t="s">
        <v>236</v>
      </c>
      <c r="T36" s="135" t="s">
        <v>236</v>
      </c>
      <c r="U36" s="135" t="s">
        <v>236</v>
      </c>
      <c r="V36" s="135" t="s">
        <v>235</v>
      </c>
      <c r="W36" s="135" t="s">
        <v>235</v>
      </c>
      <c r="X36" s="135" t="s">
        <v>235</v>
      </c>
      <c r="Y36" s="135" t="s">
        <v>236</v>
      </c>
      <c r="Z36" s="117"/>
    </row>
    <row r="37" spans="1:26" ht="15.6" customHeight="1" x14ac:dyDescent="0.25">
      <c r="A37" s="12"/>
      <c r="B37" s="133"/>
      <c r="C37" s="133"/>
      <c r="D37" s="133"/>
      <c r="E37" s="133" t="s">
        <v>95</v>
      </c>
      <c r="F37" s="133"/>
      <c r="G37" s="133"/>
      <c r="H37" s="133"/>
      <c r="I37" s="133"/>
      <c r="J37" s="134"/>
      <c r="K37" s="134"/>
      <c r="L37" s="134"/>
      <c r="M37" s="134"/>
      <c r="N37" s="134"/>
      <c r="O37" s="134"/>
      <c r="P37" s="135">
        <v>3547</v>
      </c>
      <c r="Q37" s="135">
        <v>661</v>
      </c>
      <c r="R37" s="135">
        <v>3710</v>
      </c>
      <c r="S37" s="135">
        <v>2415</v>
      </c>
      <c r="T37" s="135">
        <v>5381</v>
      </c>
      <c r="U37" s="135">
        <v>6373</v>
      </c>
      <c r="V37" s="135">
        <v>11211</v>
      </c>
      <c r="W37" s="135">
        <v>15314</v>
      </c>
      <c r="X37" s="135">
        <v>16469</v>
      </c>
      <c r="Y37" s="135">
        <v>17368</v>
      </c>
      <c r="Z37" s="117"/>
    </row>
    <row r="38" spans="1:26" ht="15.6" customHeight="1" x14ac:dyDescent="0.25">
      <c r="A38" s="12"/>
      <c r="B38" s="133"/>
      <c r="C38" s="133"/>
      <c r="D38" s="133"/>
      <c r="E38" s="133" t="s">
        <v>96</v>
      </c>
      <c r="F38" s="133"/>
      <c r="G38" s="133"/>
      <c r="H38" s="133"/>
      <c r="I38" s="133"/>
      <c r="J38" s="134"/>
      <c r="K38" s="134"/>
      <c r="L38" s="134"/>
      <c r="M38" s="134"/>
      <c r="N38" s="134"/>
      <c r="O38" s="134"/>
      <c r="P38" s="135">
        <v>15</v>
      </c>
      <c r="Q38" s="135">
        <v>18</v>
      </c>
      <c r="R38" s="135">
        <v>20</v>
      </c>
      <c r="S38" s="135">
        <v>53</v>
      </c>
      <c r="T38" s="135">
        <v>42</v>
      </c>
      <c r="U38" s="135">
        <v>19</v>
      </c>
      <c r="V38" s="135" t="s">
        <v>235</v>
      </c>
      <c r="W38" s="135" t="s">
        <v>235</v>
      </c>
      <c r="X38" s="135">
        <v>34</v>
      </c>
      <c r="Y38" s="135">
        <v>24</v>
      </c>
      <c r="Z38" s="117"/>
    </row>
    <row r="39" spans="1:26" ht="15.6" customHeight="1" x14ac:dyDescent="0.25">
      <c r="A39" s="12"/>
      <c r="B39" s="133"/>
      <c r="C39" s="133"/>
      <c r="D39" s="133"/>
      <c r="E39" s="133"/>
      <c r="F39" s="133" t="s">
        <v>96</v>
      </c>
      <c r="G39" s="133"/>
      <c r="H39" s="133"/>
      <c r="I39" s="133"/>
      <c r="J39" s="134"/>
      <c r="K39" s="134"/>
      <c r="L39" s="134"/>
      <c r="M39" s="134"/>
      <c r="N39" s="134"/>
      <c r="O39" s="134"/>
      <c r="P39" s="135" t="s">
        <v>236</v>
      </c>
      <c r="Q39" s="135" t="s">
        <v>236</v>
      </c>
      <c r="R39" s="135" t="s">
        <v>236</v>
      </c>
      <c r="S39" s="135" t="s">
        <v>236</v>
      </c>
      <c r="T39" s="135" t="s">
        <v>236</v>
      </c>
      <c r="U39" s="135" t="s">
        <v>236</v>
      </c>
      <c r="V39" s="135" t="s">
        <v>235</v>
      </c>
      <c r="W39" s="135" t="s">
        <v>235</v>
      </c>
      <c r="X39" s="135" t="s">
        <v>235</v>
      </c>
      <c r="Y39" s="135" t="s">
        <v>236</v>
      </c>
      <c r="Z39" s="117"/>
    </row>
    <row r="40" spans="1:26" ht="15.6" customHeight="1" x14ac:dyDescent="0.25">
      <c r="A40" s="12"/>
      <c r="B40" s="133"/>
      <c r="C40" s="133"/>
      <c r="D40" s="133"/>
      <c r="E40" s="133" t="s">
        <v>97</v>
      </c>
      <c r="F40" s="133"/>
      <c r="G40" s="133"/>
      <c r="H40" s="133"/>
      <c r="I40" s="133"/>
      <c r="J40" s="134"/>
      <c r="K40" s="134"/>
      <c r="L40" s="134"/>
      <c r="M40" s="134"/>
      <c r="N40" s="134"/>
      <c r="O40" s="134"/>
      <c r="P40" s="135">
        <v>3532</v>
      </c>
      <c r="Q40" s="135">
        <v>643</v>
      </c>
      <c r="R40" s="135">
        <v>3690</v>
      </c>
      <c r="S40" s="135">
        <v>2362</v>
      </c>
      <c r="T40" s="135">
        <v>5338</v>
      </c>
      <c r="U40" s="135">
        <v>6354</v>
      </c>
      <c r="V40" s="135">
        <v>11115</v>
      </c>
      <c r="W40" s="135">
        <v>15283</v>
      </c>
      <c r="X40" s="135">
        <v>16432</v>
      </c>
      <c r="Y40" s="135">
        <v>17344</v>
      </c>
      <c r="Z40" s="117"/>
    </row>
    <row r="41" spans="1:26" ht="15.6" customHeight="1" x14ac:dyDescent="0.25">
      <c r="A41" s="12"/>
      <c r="B41" s="133"/>
      <c r="C41" s="133"/>
      <c r="D41" s="133" t="s">
        <v>98</v>
      </c>
      <c r="E41" s="133"/>
      <c r="F41" s="133"/>
      <c r="G41" s="133"/>
      <c r="H41" s="133"/>
      <c r="I41" s="133"/>
      <c r="J41" s="134"/>
      <c r="K41" s="134"/>
      <c r="L41" s="134"/>
      <c r="M41" s="134"/>
      <c r="N41" s="134"/>
      <c r="O41" s="134"/>
      <c r="P41" s="135">
        <v>18</v>
      </c>
      <c r="Q41" s="135">
        <v>-1949</v>
      </c>
      <c r="R41" s="135">
        <v>-1962</v>
      </c>
      <c r="S41" s="135">
        <v>-2277</v>
      </c>
      <c r="T41" s="135">
        <v>-895</v>
      </c>
      <c r="U41" s="135">
        <v>-86</v>
      </c>
      <c r="V41" s="135">
        <v>158</v>
      </c>
      <c r="W41" s="135">
        <v>132</v>
      </c>
      <c r="X41" s="135">
        <v>-489</v>
      </c>
      <c r="Y41" s="135">
        <v>-61</v>
      </c>
      <c r="Z41" s="117"/>
    </row>
    <row r="42" spans="1:26" ht="15.6" customHeight="1" x14ac:dyDescent="0.25">
      <c r="A42" s="12"/>
      <c r="B42" s="133"/>
      <c r="C42" s="133"/>
      <c r="D42" s="133" t="s">
        <v>99</v>
      </c>
      <c r="E42" s="133"/>
      <c r="F42" s="133"/>
      <c r="G42" s="133"/>
      <c r="H42" s="133"/>
      <c r="I42" s="133"/>
      <c r="J42" s="128"/>
      <c r="K42" s="128"/>
      <c r="L42" s="128"/>
      <c r="M42" s="128"/>
      <c r="N42" s="128"/>
      <c r="O42" s="128"/>
      <c r="P42" s="135">
        <v>135</v>
      </c>
      <c r="Q42" s="135">
        <v>231</v>
      </c>
      <c r="R42" s="135">
        <v>-180</v>
      </c>
      <c r="S42" s="135">
        <v>-285</v>
      </c>
      <c r="T42" s="135">
        <v>385</v>
      </c>
      <c r="U42" s="135">
        <v>871</v>
      </c>
      <c r="V42" s="135">
        <v>617</v>
      </c>
      <c r="W42" s="135">
        <v>1387</v>
      </c>
      <c r="X42" s="135">
        <v>4034</v>
      </c>
      <c r="Y42" s="135">
        <v>7522</v>
      </c>
      <c r="Z42" s="117"/>
    </row>
    <row r="43" spans="1:26" s="130" customFormat="1" ht="15.6" customHeight="1" x14ac:dyDescent="0.25">
      <c r="A43" s="12"/>
      <c r="B43" s="127"/>
      <c r="C43" s="127" t="s">
        <v>100</v>
      </c>
      <c r="D43" s="127"/>
      <c r="E43" s="127"/>
      <c r="F43" s="127"/>
      <c r="G43" s="127"/>
      <c r="H43" s="127"/>
      <c r="I43" s="127"/>
      <c r="J43" s="128"/>
      <c r="K43" s="128"/>
      <c r="L43" s="128"/>
      <c r="M43" s="128"/>
      <c r="N43" s="128"/>
      <c r="O43" s="128"/>
      <c r="P43" s="129">
        <v>1095</v>
      </c>
      <c r="Q43" s="129">
        <v>1602</v>
      </c>
      <c r="R43" s="129">
        <v>2745</v>
      </c>
      <c r="S43" s="129">
        <v>3107</v>
      </c>
      <c r="T43" s="129">
        <v>2274</v>
      </c>
      <c r="U43" s="129">
        <v>2489</v>
      </c>
      <c r="V43" s="129">
        <v>2299</v>
      </c>
      <c r="W43" s="129">
        <v>2540</v>
      </c>
      <c r="X43" s="129">
        <v>2812</v>
      </c>
      <c r="Y43" s="129">
        <v>2341</v>
      </c>
      <c r="Z43" s="117"/>
    </row>
    <row r="44" spans="1:26" s="130" customFormat="1" ht="15.6" customHeight="1" x14ac:dyDescent="0.25">
      <c r="A44" s="12"/>
      <c r="B44" s="127"/>
      <c r="C44" s="127" t="s">
        <v>101</v>
      </c>
      <c r="D44" s="127"/>
      <c r="E44" s="127"/>
      <c r="F44" s="127"/>
      <c r="G44" s="127"/>
      <c r="H44" s="127"/>
      <c r="I44" s="127"/>
      <c r="J44" s="128"/>
      <c r="K44" s="128"/>
      <c r="L44" s="128"/>
      <c r="M44" s="128"/>
      <c r="N44" s="128"/>
      <c r="O44" s="128"/>
      <c r="P44" s="129">
        <v>693</v>
      </c>
      <c r="Q44" s="129">
        <v>799</v>
      </c>
      <c r="R44" s="129" t="s">
        <v>235</v>
      </c>
      <c r="S44" s="129">
        <v>1103</v>
      </c>
      <c r="T44" s="129">
        <v>2828</v>
      </c>
      <c r="U44" s="129">
        <v>2446</v>
      </c>
      <c r="V44" s="129">
        <v>-2029</v>
      </c>
      <c r="W44" s="129">
        <v>1277</v>
      </c>
      <c r="X44" s="129">
        <v>825</v>
      </c>
      <c r="Y44" s="129">
        <v>1526</v>
      </c>
      <c r="Z44" s="117"/>
    </row>
    <row r="45" spans="1:26" s="130" customFormat="1" ht="15.6" customHeight="1" x14ac:dyDescent="0.25">
      <c r="A45" s="12"/>
      <c r="B45" s="127"/>
      <c r="C45" s="127" t="s">
        <v>102</v>
      </c>
      <c r="D45" s="127"/>
      <c r="E45" s="127"/>
      <c r="F45" s="127"/>
      <c r="G45" s="127"/>
      <c r="H45" s="127"/>
      <c r="I45" s="127"/>
      <c r="J45" s="128"/>
      <c r="K45" s="128"/>
      <c r="L45" s="128"/>
      <c r="M45" s="128"/>
      <c r="N45" s="128"/>
      <c r="O45" s="128"/>
      <c r="P45" s="129">
        <v>973</v>
      </c>
      <c r="Q45" s="129">
        <v>1039</v>
      </c>
      <c r="R45" s="129">
        <v>723</v>
      </c>
      <c r="S45" s="129">
        <v>1455</v>
      </c>
      <c r="T45" s="129">
        <v>313</v>
      </c>
      <c r="U45" s="129">
        <v>237</v>
      </c>
      <c r="V45" s="129">
        <v>494</v>
      </c>
      <c r="W45" s="129">
        <v>477</v>
      </c>
      <c r="X45" s="129">
        <v>887</v>
      </c>
      <c r="Y45" s="129">
        <v>721</v>
      </c>
      <c r="Z45" s="117"/>
    </row>
    <row r="46" spans="1:26" s="130" customFormat="1" ht="15.6" customHeight="1" x14ac:dyDescent="0.25">
      <c r="A46" s="12"/>
      <c r="B46" s="127"/>
      <c r="C46" s="127" t="s">
        <v>103</v>
      </c>
      <c r="D46" s="127"/>
      <c r="E46" s="127"/>
      <c r="F46" s="127"/>
      <c r="G46" s="127"/>
      <c r="H46" s="127"/>
      <c r="I46" s="127"/>
      <c r="J46" s="128"/>
      <c r="K46" s="128"/>
      <c r="L46" s="128"/>
      <c r="M46" s="128"/>
      <c r="N46" s="128"/>
      <c r="O46" s="128"/>
      <c r="P46" s="129" t="s">
        <v>236</v>
      </c>
      <c r="Q46" s="129" t="s">
        <v>235</v>
      </c>
      <c r="R46" s="129" t="s">
        <v>236</v>
      </c>
      <c r="S46" s="129" t="s">
        <v>236</v>
      </c>
      <c r="T46" s="129" t="s">
        <v>235</v>
      </c>
      <c r="U46" s="129" t="s">
        <v>236</v>
      </c>
      <c r="V46" s="129" t="s">
        <v>236</v>
      </c>
      <c r="W46" s="129" t="s">
        <v>236</v>
      </c>
      <c r="X46" s="129" t="s">
        <v>236</v>
      </c>
      <c r="Y46" s="129" t="s">
        <v>236</v>
      </c>
      <c r="Z46" s="117"/>
    </row>
    <row r="47" spans="1:26" s="130" customFormat="1" ht="15.6" customHeight="1" x14ac:dyDescent="0.25">
      <c r="A47" s="12"/>
      <c r="B47" s="127"/>
      <c r="C47" s="127" t="s">
        <v>104</v>
      </c>
      <c r="D47" s="127"/>
      <c r="E47" s="127"/>
      <c r="F47" s="127"/>
      <c r="G47" s="127"/>
      <c r="H47" s="127"/>
      <c r="I47" s="127"/>
      <c r="J47" s="128"/>
      <c r="K47" s="128"/>
      <c r="L47" s="128"/>
      <c r="M47" s="128"/>
      <c r="N47" s="128"/>
      <c r="O47" s="128"/>
      <c r="P47" s="129">
        <v>-1</v>
      </c>
      <c r="Q47" s="129">
        <v>22</v>
      </c>
      <c r="R47" s="129">
        <v>54</v>
      </c>
      <c r="S47" s="129">
        <v>35</v>
      </c>
      <c r="T47" s="129">
        <v>38</v>
      </c>
      <c r="U47" s="129">
        <v>36</v>
      </c>
      <c r="V47" s="129">
        <v>30</v>
      </c>
      <c r="W47" s="129">
        <v>115</v>
      </c>
      <c r="X47" s="129">
        <v>97</v>
      </c>
      <c r="Y47" s="129">
        <v>102</v>
      </c>
      <c r="Z47" s="117"/>
    </row>
    <row r="48" spans="1:26" s="130" customFormat="1" ht="15.6" customHeight="1" x14ac:dyDescent="0.25">
      <c r="A48" s="12"/>
      <c r="B48" s="127"/>
      <c r="C48" s="127" t="s">
        <v>105</v>
      </c>
      <c r="D48" s="127"/>
      <c r="E48" s="127"/>
      <c r="F48" s="127"/>
      <c r="G48" s="127"/>
      <c r="H48" s="127"/>
      <c r="I48" s="127"/>
      <c r="J48" s="128"/>
      <c r="K48" s="128"/>
      <c r="L48" s="128"/>
      <c r="M48" s="128"/>
      <c r="N48" s="128"/>
      <c r="O48" s="128"/>
      <c r="P48" s="129" t="s">
        <v>235</v>
      </c>
      <c r="Q48" s="129" t="s">
        <v>235</v>
      </c>
      <c r="R48" s="129" t="s">
        <v>235</v>
      </c>
      <c r="S48" s="129" t="s">
        <v>235</v>
      </c>
      <c r="T48" s="129" t="s">
        <v>235</v>
      </c>
      <c r="U48" s="129">
        <v>167</v>
      </c>
      <c r="V48" s="129">
        <v>120</v>
      </c>
      <c r="W48" s="129">
        <v>242</v>
      </c>
      <c r="X48" s="129">
        <v>398</v>
      </c>
      <c r="Y48" s="129">
        <v>395</v>
      </c>
      <c r="Z48" s="117"/>
    </row>
    <row r="49" spans="1:26" s="130" customFormat="1" ht="15.6" customHeight="1" x14ac:dyDescent="0.25">
      <c r="A49" s="12"/>
      <c r="B49" s="127"/>
      <c r="C49" s="127" t="s">
        <v>106</v>
      </c>
      <c r="D49" s="127"/>
      <c r="E49" s="127"/>
      <c r="F49" s="127"/>
      <c r="G49" s="127"/>
      <c r="H49" s="127"/>
      <c r="I49" s="127"/>
      <c r="J49" s="128"/>
      <c r="K49" s="128"/>
      <c r="L49" s="128"/>
      <c r="M49" s="128"/>
      <c r="N49" s="128"/>
      <c r="O49" s="128"/>
      <c r="P49" s="129">
        <v>61</v>
      </c>
      <c r="Q49" s="129">
        <v>63</v>
      </c>
      <c r="R49" s="129">
        <v>55</v>
      </c>
      <c r="S49" s="129">
        <v>49</v>
      </c>
      <c r="T49" s="129">
        <v>54</v>
      </c>
      <c r="U49" s="129">
        <v>202</v>
      </c>
      <c r="V49" s="129">
        <v>101</v>
      </c>
      <c r="W49" s="129">
        <v>163</v>
      </c>
      <c r="X49" s="129">
        <v>34</v>
      </c>
      <c r="Y49" s="129">
        <v>156</v>
      </c>
      <c r="Z49" s="117"/>
    </row>
    <row r="50" spans="1:26" s="130" customFormat="1" ht="15.6" customHeight="1" x14ac:dyDescent="0.25">
      <c r="A50" s="12"/>
      <c r="B50" s="127"/>
      <c r="C50" s="127" t="s">
        <v>107</v>
      </c>
      <c r="D50" s="127"/>
      <c r="E50" s="127"/>
      <c r="F50" s="127"/>
      <c r="G50" s="127"/>
      <c r="H50" s="127"/>
      <c r="I50" s="127"/>
      <c r="J50" s="128"/>
      <c r="K50" s="128"/>
      <c r="L50" s="128"/>
      <c r="M50" s="128"/>
      <c r="N50" s="128"/>
      <c r="O50" s="128"/>
      <c r="P50" s="129">
        <v>55</v>
      </c>
      <c r="Q50" s="129">
        <v>111</v>
      </c>
      <c r="R50" s="129">
        <v>103</v>
      </c>
      <c r="S50" s="129">
        <v>74</v>
      </c>
      <c r="T50" s="129">
        <v>116</v>
      </c>
      <c r="U50" s="129">
        <v>109</v>
      </c>
      <c r="V50" s="129">
        <v>110</v>
      </c>
      <c r="W50" s="129">
        <v>131</v>
      </c>
      <c r="X50" s="129">
        <v>46</v>
      </c>
      <c r="Y50" s="129">
        <v>30</v>
      </c>
      <c r="Z50" s="117"/>
    </row>
    <row r="51" spans="1:26" s="130" customFormat="1" ht="15.6" customHeight="1" x14ac:dyDescent="0.25">
      <c r="A51" s="12"/>
      <c r="B51" s="127"/>
      <c r="C51" s="127" t="s">
        <v>108</v>
      </c>
      <c r="D51" s="127"/>
      <c r="E51" s="127"/>
      <c r="F51" s="127"/>
      <c r="G51" s="127"/>
      <c r="H51" s="127"/>
      <c r="I51" s="127"/>
      <c r="J51" s="128"/>
      <c r="K51" s="128"/>
      <c r="L51" s="128"/>
      <c r="M51" s="128"/>
      <c r="N51" s="128"/>
      <c r="O51" s="128"/>
      <c r="P51" s="129" t="s">
        <v>236</v>
      </c>
      <c r="Q51" s="129" t="s">
        <v>235</v>
      </c>
      <c r="R51" s="129" t="s">
        <v>236</v>
      </c>
      <c r="S51" s="129" t="s">
        <v>236</v>
      </c>
      <c r="T51" s="129" t="s">
        <v>236</v>
      </c>
      <c r="U51" s="129" t="s">
        <v>236</v>
      </c>
      <c r="V51" s="129" t="s">
        <v>236</v>
      </c>
      <c r="W51" s="129" t="s">
        <v>236</v>
      </c>
      <c r="X51" s="129" t="s">
        <v>236</v>
      </c>
      <c r="Y51" s="129" t="s">
        <v>236</v>
      </c>
      <c r="Z51" s="117"/>
    </row>
    <row r="52" spans="1:26" s="130" customFormat="1" ht="15.6" customHeight="1" x14ac:dyDescent="0.25">
      <c r="A52" s="12"/>
      <c r="B52" s="127"/>
      <c r="C52" s="127" t="s">
        <v>109</v>
      </c>
      <c r="D52" s="127"/>
      <c r="E52" s="127"/>
      <c r="F52" s="127"/>
      <c r="G52" s="127"/>
      <c r="H52" s="127"/>
      <c r="I52" s="127"/>
      <c r="J52" s="128"/>
      <c r="K52" s="128"/>
      <c r="L52" s="128"/>
      <c r="M52" s="128"/>
      <c r="N52" s="128"/>
      <c r="O52" s="128"/>
      <c r="P52" s="129" t="s">
        <v>235</v>
      </c>
      <c r="Q52" s="129" t="s">
        <v>235</v>
      </c>
      <c r="R52" s="129" t="s">
        <v>235</v>
      </c>
      <c r="S52" s="129" t="s">
        <v>235</v>
      </c>
      <c r="T52" s="129" t="s">
        <v>235</v>
      </c>
      <c r="U52" s="129" t="s">
        <v>235</v>
      </c>
      <c r="V52" s="129" t="s">
        <v>235</v>
      </c>
      <c r="W52" s="129" t="s">
        <v>235</v>
      </c>
      <c r="X52" s="129" t="s">
        <v>235</v>
      </c>
      <c r="Y52" s="129" t="s">
        <v>235</v>
      </c>
      <c r="Z52" s="117"/>
    </row>
    <row r="53" spans="1:26" s="130" customFormat="1" ht="15.6" customHeight="1" x14ac:dyDescent="0.25">
      <c r="A53" s="12"/>
      <c r="B53" s="127"/>
      <c r="C53" s="127" t="s">
        <v>110</v>
      </c>
      <c r="D53" s="127"/>
      <c r="E53" s="127"/>
      <c r="F53" s="127"/>
      <c r="G53" s="127"/>
      <c r="H53" s="127"/>
      <c r="I53" s="127"/>
      <c r="J53" s="128"/>
      <c r="K53" s="128"/>
      <c r="L53" s="128"/>
      <c r="M53" s="128"/>
      <c r="N53" s="128"/>
      <c r="O53" s="128"/>
      <c r="P53" s="129">
        <v>2554</v>
      </c>
      <c r="Q53" s="129">
        <v>2583</v>
      </c>
      <c r="R53" s="129">
        <v>2320</v>
      </c>
      <c r="S53" s="129">
        <v>2351</v>
      </c>
      <c r="T53" s="129">
        <v>2380</v>
      </c>
      <c r="U53" s="129">
        <v>2396</v>
      </c>
      <c r="V53" s="129">
        <v>2706</v>
      </c>
      <c r="W53" s="129">
        <v>3120</v>
      </c>
      <c r="X53" s="129">
        <v>3237</v>
      </c>
      <c r="Y53" s="129">
        <v>3412</v>
      </c>
      <c r="Z53" s="117"/>
    </row>
    <row r="54" spans="1:26" ht="15.75" x14ac:dyDescent="0.25">
      <c r="A54" s="12"/>
      <c r="B54" s="133"/>
      <c r="C54" s="133"/>
      <c r="D54" s="133"/>
      <c r="E54" s="133"/>
      <c r="F54" s="133"/>
      <c r="G54" s="133"/>
      <c r="H54" s="133"/>
      <c r="I54" s="133"/>
      <c r="J54" s="128"/>
      <c r="K54" s="128"/>
      <c r="L54" s="128"/>
      <c r="M54" s="128"/>
      <c r="N54" s="128"/>
      <c r="O54" s="128"/>
      <c r="P54" s="137"/>
      <c r="Q54" s="137"/>
      <c r="R54" s="137"/>
      <c r="S54" s="137"/>
      <c r="T54" s="137"/>
      <c r="U54" s="137"/>
      <c r="V54" s="137"/>
      <c r="W54" s="137"/>
      <c r="X54" s="137"/>
      <c r="Y54" s="137"/>
      <c r="Z54" s="117"/>
    </row>
    <row r="55" spans="1:26" ht="17.45" customHeight="1" x14ac:dyDescent="0.25">
      <c r="A55" s="12"/>
      <c r="B55" s="298" t="s">
        <v>111</v>
      </c>
      <c r="C55" s="298"/>
      <c r="D55" s="298"/>
      <c r="E55" s="298"/>
      <c r="F55" s="298"/>
      <c r="G55" s="298"/>
      <c r="H55" s="298"/>
      <c r="I55" s="298"/>
      <c r="J55" s="298"/>
      <c r="K55" s="298"/>
      <c r="L55" s="298"/>
      <c r="M55" s="298"/>
      <c r="N55" s="298"/>
      <c r="O55" s="298"/>
      <c r="P55" s="298"/>
      <c r="Q55" s="298"/>
      <c r="R55" s="298"/>
      <c r="S55" s="298"/>
      <c r="T55" s="298"/>
      <c r="U55" s="298"/>
      <c r="V55" s="298"/>
      <c r="W55" s="298"/>
      <c r="X55" s="298"/>
      <c r="Y55" s="312"/>
      <c r="Z55" s="117"/>
    </row>
    <row r="56" spans="1:26" ht="14.45" customHeight="1" x14ac:dyDescent="0.25">
      <c r="A56" s="12"/>
      <c r="B56" s="297" t="s">
        <v>30</v>
      </c>
      <c r="C56" s="297"/>
      <c r="D56" s="297"/>
      <c r="E56" s="297"/>
      <c r="F56" s="297"/>
      <c r="G56" s="297"/>
      <c r="H56" s="297"/>
      <c r="I56" s="297"/>
      <c r="J56" s="297"/>
      <c r="K56" s="297"/>
      <c r="L56" s="297"/>
      <c r="M56" s="297"/>
      <c r="N56" s="297"/>
      <c r="O56" s="297"/>
      <c r="P56" s="297"/>
      <c r="Q56" s="297"/>
      <c r="R56" s="297"/>
      <c r="S56" s="297"/>
      <c r="T56" s="297"/>
      <c r="U56" s="297"/>
      <c r="V56" s="297"/>
      <c r="W56" s="297"/>
      <c r="X56" s="297"/>
      <c r="Y56" s="297"/>
      <c r="Z56" s="117"/>
    </row>
  </sheetData>
  <mergeCells count="12">
    <mergeCell ref="B56:Y56"/>
    <mergeCell ref="P8:P10"/>
    <mergeCell ref="Q8:Q10"/>
    <mergeCell ref="R8:R10"/>
    <mergeCell ref="S8:S10"/>
    <mergeCell ref="T8:T10"/>
    <mergeCell ref="U8:U10"/>
    <mergeCell ref="V8:V10"/>
    <mergeCell ref="W8:W10"/>
    <mergeCell ref="X8:X10"/>
    <mergeCell ref="Y8:Y10"/>
    <mergeCell ref="B55:Y55"/>
  </mergeCells>
  <conditionalFormatting sqref="P12:Y54">
    <cfRule type="containsText" dxfId="2" priority="1" operator="containsText" text="N">
      <formula>NOT(ISERROR(SEARCH("N",P12)))</formula>
    </cfRule>
    <cfRule type="containsText" dxfId="1" priority="2" operator="containsText" text="N">
      <formula>NOT(ISERROR(SEARCH("N",P12)))</formula>
    </cfRule>
    <cfRule type="containsText" dxfId="0" priority="3" operator="containsText" text="C">
      <formula>NOT(ISERROR(SEARCH("C",P12)))</formula>
    </cfRule>
  </conditionalFormatting>
  <pageMargins left="0.7" right="0.7" top="0.78740157499999996" bottom="0.78740157499999996" header="0.3" footer="0.3"/>
  <customProperties>
    <customPr name="_pios_id" r:id="rId1"/>
  </customPropertie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59999389629810485"/>
  </sheetPr>
  <dimension ref="A1:I61"/>
  <sheetViews>
    <sheetView zoomScale="90" zoomScaleNormal="90" workbookViewId="0"/>
  </sheetViews>
  <sheetFormatPr baseColWidth="10" defaultRowHeight="15" x14ac:dyDescent="0.25"/>
  <cols>
    <col min="1" max="1" width="2.28515625" customWidth="1"/>
    <col min="2" max="2" width="1.42578125" customWidth="1"/>
    <col min="5" max="5" width="95.140625" customWidth="1"/>
    <col min="6" max="8" width="15.5703125" customWidth="1"/>
    <col min="9" max="9" width="2.28515625" customWidth="1"/>
  </cols>
  <sheetData>
    <row r="1" spans="1:9" x14ac:dyDescent="0.25">
      <c r="A1" s="212"/>
      <c r="B1" s="212"/>
      <c r="C1" s="212"/>
      <c r="D1" s="212"/>
      <c r="E1" s="212"/>
      <c r="F1" s="212"/>
      <c r="G1" s="212"/>
      <c r="H1" s="212"/>
      <c r="I1" s="212"/>
    </row>
    <row r="2" spans="1:9" ht="18" x14ac:dyDescent="0.25">
      <c r="A2" s="212"/>
      <c r="B2" s="218" t="s">
        <v>237</v>
      </c>
      <c r="C2" s="218"/>
      <c r="D2" s="212"/>
      <c r="E2" s="219"/>
      <c r="F2" s="212"/>
      <c r="G2" s="218"/>
      <c r="H2" s="212"/>
      <c r="I2" s="212"/>
    </row>
    <row r="3" spans="1:9" ht="15.75" x14ac:dyDescent="0.25">
      <c r="A3" s="212"/>
      <c r="B3" s="117" t="s">
        <v>213</v>
      </c>
      <c r="C3" s="217"/>
      <c r="D3" s="212"/>
      <c r="E3" s="212"/>
      <c r="F3" s="212"/>
      <c r="G3" s="212"/>
      <c r="H3" s="212"/>
      <c r="I3" s="212"/>
    </row>
    <row r="4" spans="1:9" x14ac:dyDescent="0.25">
      <c r="A4" s="212"/>
      <c r="B4" s="212"/>
      <c r="C4" s="212"/>
      <c r="D4" s="212"/>
      <c r="E4" s="212"/>
      <c r="F4" s="212"/>
      <c r="G4" s="212"/>
      <c r="H4" s="212"/>
      <c r="I4" s="212"/>
    </row>
    <row r="5" spans="1:9" ht="15.75" x14ac:dyDescent="0.25">
      <c r="A5" s="212"/>
      <c r="B5" s="118" t="s">
        <v>233</v>
      </c>
      <c r="C5" s="212"/>
      <c r="D5" s="212"/>
      <c r="E5" s="212"/>
      <c r="F5" s="212"/>
      <c r="G5" s="212"/>
      <c r="H5" s="212"/>
      <c r="I5" s="212"/>
    </row>
    <row r="6" spans="1:9" ht="15.75" x14ac:dyDescent="0.25">
      <c r="A6" s="212"/>
      <c r="B6" s="118"/>
      <c r="C6" s="212"/>
      <c r="D6" s="212"/>
      <c r="E6" s="212"/>
      <c r="F6" s="212"/>
      <c r="G6" s="212"/>
      <c r="H6" s="212"/>
      <c r="I6" s="212"/>
    </row>
    <row r="7" spans="1:9" x14ac:dyDescent="0.25">
      <c r="A7" s="212"/>
      <c r="B7" s="212"/>
      <c r="C7" s="212"/>
      <c r="D7" s="212"/>
      <c r="E7" s="212"/>
      <c r="F7" s="212"/>
      <c r="G7" s="212"/>
      <c r="H7" s="120" t="s">
        <v>234</v>
      </c>
      <c r="I7" s="212"/>
    </row>
    <row r="8" spans="1:9" ht="15.6" customHeight="1" x14ac:dyDescent="0.25">
      <c r="A8" s="222"/>
      <c r="B8" s="223"/>
      <c r="C8" s="223"/>
      <c r="D8" s="224"/>
      <c r="E8" s="225"/>
      <c r="F8" s="315" t="s">
        <v>182</v>
      </c>
      <c r="G8" s="315" t="s">
        <v>183</v>
      </c>
      <c r="H8" s="315" t="s">
        <v>184</v>
      </c>
      <c r="I8" s="212"/>
    </row>
    <row r="9" spans="1:9" ht="15.6" customHeight="1" x14ac:dyDescent="0.25">
      <c r="A9" s="235"/>
      <c r="B9" s="213"/>
      <c r="C9" s="213"/>
      <c r="D9" s="214"/>
      <c r="E9" s="236"/>
      <c r="F9" s="316"/>
      <c r="G9" s="316"/>
      <c r="H9" s="316"/>
      <c r="I9" s="212"/>
    </row>
    <row r="10" spans="1:9" ht="15.6" customHeight="1" x14ac:dyDescent="0.25">
      <c r="A10" s="226"/>
      <c r="B10" s="123" t="s">
        <v>2</v>
      </c>
      <c r="C10" s="227"/>
      <c r="D10" s="228"/>
      <c r="E10" s="229"/>
      <c r="F10" s="317"/>
      <c r="G10" s="317"/>
      <c r="H10" s="317"/>
      <c r="I10" s="212"/>
    </row>
    <row r="11" spans="1:9" x14ac:dyDescent="0.25">
      <c r="A11" s="212"/>
      <c r="B11" s="216"/>
      <c r="C11" s="216"/>
      <c r="D11" s="214"/>
      <c r="E11" s="215"/>
      <c r="F11" s="222"/>
      <c r="G11" s="230"/>
      <c r="H11" s="231"/>
      <c r="I11" s="212"/>
    </row>
    <row r="12" spans="1:9" x14ac:dyDescent="0.25">
      <c r="A12" s="212"/>
      <c r="B12" s="213"/>
      <c r="C12" s="213" t="s">
        <v>185</v>
      </c>
      <c r="D12" s="214"/>
      <c r="E12" s="215"/>
      <c r="F12" s="237">
        <v>1728</v>
      </c>
      <c r="G12" s="238">
        <v>356.47699999999998</v>
      </c>
      <c r="H12" s="239">
        <v>354.03671600000001</v>
      </c>
      <c r="I12" s="212"/>
    </row>
    <row r="13" spans="1:9" x14ac:dyDescent="0.25">
      <c r="A13" s="212"/>
      <c r="B13" s="213"/>
      <c r="C13" s="213" t="s">
        <v>71</v>
      </c>
      <c r="D13" s="214"/>
      <c r="E13" s="215"/>
      <c r="F13" s="237" t="s">
        <v>236</v>
      </c>
      <c r="G13" s="238" t="s">
        <v>236</v>
      </c>
      <c r="H13" s="239" t="s">
        <v>236</v>
      </c>
      <c r="I13" s="212"/>
    </row>
    <row r="14" spans="1:9" x14ac:dyDescent="0.25">
      <c r="A14" s="212"/>
      <c r="B14" s="213"/>
      <c r="C14" s="213" t="s">
        <v>72</v>
      </c>
      <c r="D14" s="214"/>
      <c r="E14" s="215"/>
      <c r="F14" s="237">
        <v>662</v>
      </c>
      <c r="G14" s="238">
        <v>89.14</v>
      </c>
      <c r="H14" s="239">
        <v>77.945210000000003</v>
      </c>
      <c r="I14" s="212"/>
    </row>
    <row r="15" spans="1:9" x14ac:dyDescent="0.25">
      <c r="A15" s="212"/>
      <c r="B15" s="216"/>
      <c r="C15" s="216" t="s">
        <v>73</v>
      </c>
      <c r="D15" s="214"/>
      <c r="E15" s="215"/>
      <c r="F15" s="232" t="s">
        <v>235</v>
      </c>
      <c r="G15" s="233" t="s">
        <v>235</v>
      </c>
      <c r="H15" s="234" t="s">
        <v>235</v>
      </c>
      <c r="I15" s="212"/>
    </row>
    <row r="16" spans="1:9" x14ac:dyDescent="0.25">
      <c r="A16" s="212"/>
      <c r="B16" s="216"/>
      <c r="C16" s="216" t="s">
        <v>186</v>
      </c>
      <c r="D16" s="214"/>
      <c r="E16" s="215"/>
      <c r="F16" s="232">
        <v>12</v>
      </c>
      <c r="G16" s="233">
        <v>1.331</v>
      </c>
      <c r="H16" s="234">
        <v>0.59433499999999995</v>
      </c>
      <c r="I16" s="212"/>
    </row>
    <row r="17" spans="1:9" x14ac:dyDescent="0.25">
      <c r="A17" s="212"/>
      <c r="B17" s="216"/>
      <c r="C17" s="216" t="s">
        <v>187</v>
      </c>
      <c r="D17" s="214"/>
      <c r="E17" s="215"/>
      <c r="F17" s="232">
        <v>28</v>
      </c>
      <c r="G17" s="233">
        <v>3.7050000000000001</v>
      </c>
      <c r="H17" s="234">
        <v>2.053083</v>
      </c>
      <c r="I17" s="212"/>
    </row>
    <row r="18" spans="1:9" x14ac:dyDescent="0.25">
      <c r="A18" s="212"/>
      <c r="B18" s="216"/>
      <c r="C18" s="216" t="s">
        <v>188</v>
      </c>
      <c r="D18" s="214"/>
      <c r="E18" s="215"/>
      <c r="F18" s="232" t="s">
        <v>235</v>
      </c>
      <c r="G18" s="233" t="s">
        <v>235</v>
      </c>
      <c r="H18" s="234" t="s">
        <v>235</v>
      </c>
      <c r="I18" s="212"/>
    </row>
    <row r="19" spans="1:9" x14ac:dyDescent="0.25">
      <c r="A19" s="212"/>
      <c r="B19" s="216"/>
      <c r="C19" s="216" t="s">
        <v>189</v>
      </c>
      <c r="D19" s="214"/>
      <c r="E19" s="215"/>
      <c r="F19" s="232">
        <v>55</v>
      </c>
      <c r="G19" s="233">
        <v>3.2410000000000001</v>
      </c>
      <c r="H19" s="234">
        <v>5.5724679999999998</v>
      </c>
      <c r="I19" s="212"/>
    </row>
    <row r="20" spans="1:9" x14ac:dyDescent="0.25">
      <c r="A20" s="212"/>
      <c r="B20" s="216"/>
      <c r="C20" s="216" t="s">
        <v>190</v>
      </c>
      <c r="D20" s="214"/>
      <c r="E20" s="215"/>
      <c r="F20" s="232">
        <v>10</v>
      </c>
      <c r="G20" s="233">
        <v>1.121</v>
      </c>
      <c r="H20" s="234">
        <v>1.2362029999999999</v>
      </c>
      <c r="I20" s="212"/>
    </row>
    <row r="21" spans="1:9" x14ac:dyDescent="0.25">
      <c r="A21" s="212"/>
      <c r="B21" s="216"/>
      <c r="C21" s="216" t="s">
        <v>191</v>
      </c>
      <c r="D21" s="214"/>
      <c r="E21" s="215"/>
      <c r="F21" s="232">
        <v>112</v>
      </c>
      <c r="G21" s="233">
        <v>7.3310000000000004</v>
      </c>
      <c r="H21" s="234">
        <v>2.9094570000000002</v>
      </c>
      <c r="I21" s="212"/>
    </row>
    <row r="22" spans="1:9" x14ac:dyDescent="0.25">
      <c r="A22" s="212"/>
      <c r="B22" s="216"/>
      <c r="C22" s="216" t="s">
        <v>192</v>
      </c>
      <c r="D22" s="214"/>
      <c r="E22" s="215"/>
      <c r="F22" s="232">
        <v>61</v>
      </c>
      <c r="G22" s="233">
        <v>3.6989999999999998</v>
      </c>
      <c r="H22" s="234">
        <v>1.6092979999999999</v>
      </c>
      <c r="I22" s="212"/>
    </row>
    <row r="23" spans="1:9" x14ac:dyDescent="0.25">
      <c r="A23" s="212"/>
      <c r="B23" s="216"/>
      <c r="C23" s="216" t="s">
        <v>193</v>
      </c>
      <c r="D23" s="214"/>
      <c r="E23" s="215"/>
      <c r="F23" s="232">
        <v>35</v>
      </c>
      <c r="G23" s="233">
        <v>2.2679999999999998</v>
      </c>
      <c r="H23" s="234">
        <v>0.71574800000000005</v>
      </c>
      <c r="I23" s="212"/>
    </row>
    <row r="24" spans="1:9" x14ac:dyDescent="0.25">
      <c r="A24" s="212"/>
      <c r="B24" s="216"/>
      <c r="C24" s="216" t="s">
        <v>194</v>
      </c>
      <c r="D24" s="214"/>
      <c r="E24" s="215"/>
      <c r="F24" s="232">
        <v>73</v>
      </c>
      <c r="G24" s="233">
        <v>19.050999999999998</v>
      </c>
      <c r="H24" s="234">
        <v>7.5449580000000003</v>
      </c>
      <c r="I24" s="212"/>
    </row>
    <row r="25" spans="1:9" x14ac:dyDescent="0.25">
      <c r="A25" s="212"/>
      <c r="B25" s="216"/>
      <c r="C25" s="216" t="s">
        <v>195</v>
      </c>
      <c r="D25" s="214"/>
      <c r="E25" s="215"/>
      <c r="F25" s="232">
        <v>144</v>
      </c>
      <c r="G25" s="233">
        <v>16.277000000000001</v>
      </c>
      <c r="H25" s="234">
        <v>6.6940340000000003</v>
      </c>
      <c r="I25" s="212"/>
    </row>
    <row r="26" spans="1:9" x14ac:dyDescent="0.25">
      <c r="A26" s="212"/>
      <c r="B26" s="216"/>
      <c r="C26" s="216" t="s">
        <v>77</v>
      </c>
      <c r="D26" s="214"/>
      <c r="E26" s="215"/>
      <c r="F26" s="232">
        <v>68</v>
      </c>
      <c r="G26" s="233">
        <v>21.498000000000001</v>
      </c>
      <c r="H26" s="234">
        <v>45.724440999999999</v>
      </c>
      <c r="I26" s="212"/>
    </row>
    <row r="27" spans="1:9" x14ac:dyDescent="0.25">
      <c r="A27" s="212"/>
      <c r="B27" s="216"/>
      <c r="C27" s="216" t="s">
        <v>196</v>
      </c>
      <c r="D27" s="214"/>
      <c r="E27" s="215"/>
      <c r="F27" s="232">
        <v>34</v>
      </c>
      <c r="G27" s="233">
        <v>3</v>
      </c>
      <c r="H27" s="234">
        <v>1.0433779999999999</v>
      </c>
      <c r="I27" s="212"/>
    </row>
    <row r="28" spans="1:9" x14ac:dyDescent="0.25">
      <c r="A28" s="212"/>
      <c r="B28" s="216"/>
      <c r="C28" s="216" t="s">
        <v>197</v>
      </c>
      <c r="D28" s="214"/>
      <c r="E28" s="215"/>
      <c r="F28" s="232">
        <v>5</v>
      </c>
      <c r="G28" s="233">
        <v>0.31</v>
      </c>
      <c r="H28" s="234">
        <v>0.16725000000000001</v>
      </c>
      <c r="I28" s="212"/>
    </row>
    <row r="29" spans="1:9" x14ac:dyDescent="0.25">
      <c r="A29" s="212"/>
      <c r="B29" s="213"/>
      <c r="C29" s="213" t="s">
        <v>79</v>
      </c>
      <c r="D29" s="214"/>
      <c r="E29" s="215"/>
      <c r="F29" s="237">
        <v>64</v>
      </c>
      <c r="G29" s="238">
        <v>3.0659999999999998</v>
      </c>
      <c r="H29" s="239">
        <v>113.901077</v>
      </c>
      <c r="I29" s="212"/>
    </row>
    <row r="30" spans="1:9" x14ac:dyDescent="0.25">
      <c r="A30" s="212"/>
      <c r="B30" s="213"/>
      <c r="C30" s="213" t="s">
        <v>80</v>
      </c>
      <c r="D30" s="214"/>
      <c r="E30" s="215"/>
      <c r="F30" s="237" t="s">
        <v>235</v>
      </c>
      <c r="G30" s="238" t="s">
        <v>235</v>
      </c>
      <c r="H30" s="239" t="s">
        <v>235</v>
      </c>
      <c r="I30" s="212"/>
    </row>
    <row r="31" spans="1:9" x14ac:dyDescent="0.25">
      <c r="A31" s="212"/>
      <c r="B31" s="213"/>
      <c r="C31" s="213" t="s">
        <v>81</v>
      </c>
      <c r="D31" s="214"/>
      <c r="E31" s="215"/>
      <c r="F31" s="237">
        <v>3</v>
      </c>
      <c r="G31" s="238">
        <v>0.16500000000000001</v>
      </c>
      <c r="H31" s="239">
        <v>7.7524999999999997E-2</v>
      </c>
      <c r="I31" s="212"/>
    </row>
    <row r="32" spans="1:9" x14ac:dyDescent="0.25">
      <c r="A32" s="212"/>
      <c r="B32" s="213"/>
      <c r="C32" s="213" t="s">
        <v>83</v>
      </c>
      <c r="D32" s="214"/>
      <c r="E32" s="215"/>
      <c r="F32" s="237">
        <v>97</v>
      </c>
      <c r="G32" s="238">
        <v>34.487000000000002</v>
      </c>
      <c r="H32" s="239">
        <v>15.745124000000001</v>
      </c>
      <c r="I32" s="212"/>
    </row>
    <row r="33" spans="1:9" x14ac:dyDescent="0.25">
      <c r="A33" s="212"/>
      <c r="B33" s="213"/>
      <c r="C33" s="213" t="s">
        <v>198</v>
      </c>
      <c r="D33" s="214"/>
      <c r="E33" s="215"/>
      <c r="F33" s="237">
        <v>997</v>
      </c>
      <c r="G33" s="238">
        <v>263.97000000000003</v>
      </c>
      <c r="H33" s="239">
        <v>162.09033700000001</v>
      </c>
      <c r="I33" s="212"/>
    </row>
    <row r="34" spans="1:9" x14ac:dyDescent="0.25">
      <c r="A34" s="212"/>
      <c r="B34" s="213"/>
      <c r="C34" s="213" t="s">
        <v>84</v>
      </c>
      <c r="D34" s="214"/>
      <c r="E34" s="215"/>
      <c r="F34" s="232">
        <v>64</v>
      </c>
      <c r="G34" s="233">
        <v>56.603999999999999</v>
      </c>
      <c r="H34" s="234">
        <v>9.8347789999999993</v>
      </c>
      <c r="I34" s="212"/>
    </row>
    <row r="35" spans="1:9" x14ac:dyDescent="0.25">
      <c r="A35" s="212"/>
      <c r="B35" s="216"/>
      <c r="C35" s="216" t="s">
        <v>199</v>
      </c>
      <c r="D35" s="214"/>
      <c r="E35" s="215"/>
      <c r="F35" s="232" t="s">
        <v>235</v>
      </c>
      <c r="G35" s="233" t="s">
        <v>235</v>
      </c>
      <c r="H35" s="234" t="s">
        <v>235</v>
      </c>
      <c r="I35" s="212"/>
    </row>
    <row r="36" spans="1:9" x14ac:dyDescent="0.25">
      <c r="A36" s="212"/>
      <c r="B36" s="216"/>
      <c r="C36" s="216" t="s">
        <v>200</v>
      </c>
      <c r="D36" s="214"/>
      <c r="E36" s="215"/>
      <c r="F36" s="232" t="s">
        <v>235</v>
      </c>
      <c r="G36" s="233" t="s">
        <v>235</v>
      </c>
      <c r="H36" s="234" t="s">
        <v>235</v>
      </c>
      <c r="I36" s="212"/>
    </row>
    <row r="37" spans="1:9" x14ac:dyDescent="0.25">
      <c r="A37" s="212"/>
      <c r="B37" s="216"/>
      <c r="C37" s="216" t="s">
        <v>201</v>
      </c>
      <c r="D37" s="214"/>
      <c r="E37" s="215"/>
      <c r="F37" s="232">
        <v>9</v>
      </c>
      <c r="G37" s="233">
        <v>0.34899999999999998</v>
      </c>
      <c r="H37" s="234">
        <v>0.59558500000000003</v>
      </c>
      <c r="I37" s="212"/>
    </row>
    <row r="38" spans="1:9" x14ac:dyDescent="0.25">
      <c r="A38" s="212"/>
      <c r="B38" s="216"/>
      <c r="C38" s="216" t="s">
        <v>202</v>
      </c>
      <c r="D38" s="214"/>
      <c r="E38" s="215"/>
      <c r="F38" s="232" t="s">
        <v>235</v>
      </c>
      <c r="G38" s="233" t="s">
        <v>235</v>
      </c>
      <c r="H38" s="234" t="s">
        <v>235</v>
      </c>
      <c r="I38" s="212"/>
    </row>
    <row r="39" spans="1:9" x14ac:dyDescent="0.25">
      <c r="A39" s="212"/>
      <c r="B39" s="213"/>
      <c r="C39" s="213" t="s">
        <v>85</v>
      </c>
      <c r="D39" s="214"/>
      <c r="E39" s="215"/>
      <c r="F39" s="237">
        <v>6</v>
      </c>
      <c r="G39" s="238">
        <v>0.23</v>
      </c>
      <c r="H39" s="239">
        <v>6.6363000000000005E-2</v>
      </c>
      <c r="I39" s="212"/>
    </row>
    <row r="40" spans="1:9" x14ac:dyDescent="0.25">
      <c r="A40" s="212"/>
      <c r="B40" s="213"/>
      <c r="C40" s="213" t="s">
        <v>86</v>
      </c>
      <c r="D40" s="214"/>
      <c r="E40" s="215"/>
      <c r="F40" s="237">
        <v>54</v>
      </c>
      <c r="G40" s="238">
        <v>5.45</v>
      </c>
      <c r="H40" s="239">
        <v>2.8784920000000001</v>
      </c>
      <c r="I40" s="212"/>
    </row>
    <row r="41" spans="1:9" x14ac:dyDescent="0.25">
      <c r="A41" s="212"/>
      <c r="B41" s="216"/>
      <c r="C41" s="216" t="s">
        <v>203</v>
      </c>
      <c r="D41" s="214"/>
      <c r="E41" s="215"/>
      <c r="F41" s="232" t="s">
        <v>235</v>
      </c>
      <c r="G41" s="233" t="s">
        <v>235</v>
      </c>
      <c r="H41" s="234" t="s">
        <v>235</v>
      </c>
      <c r="I41" s="212"/>
    </row>
    <row r="42" spans="1:9" x14ac:dyDescent="0.25">
      <c r="A42" s="212"/>
      <c r="B42" s="216"/>
      <c r="C42" s="216" t="s">
        <v>204</v>
      </c>
      <c r="D42" s="214"/>
      <c r="E42" s="215"/>
      <c r="F42" s="232">
        <v>19</v>
      </c>
      <c r="G42" s="233">
        <v>1.054</v>
      </c>
      <c r="H42" s="234">
        <v>0.60263699999999998</v>
      </c>
      <c r="I42" s="212"/>
    </row>
    <row r="43" spans="1:9" x14ac:dyDescent="0.25">
      <c r="A43" s="212"/>
      <c r="B43" s="216"/>
      <c r="C43" s="216" t="s">
        <v>205</v>
      </c>
      <c r="D43" s="214"/>
      <c r="E43" s="215"/>
      <c r="F43" s="232" t="s">
        <v>235</v>
      </c>
      <c r="G43" s="233" t="s">
        <v>235</v>
      </c>
      <c r="H43" s="234" t="s">
        <v>235</v>
      </c>
      <c r="I43" s="212"/>
    </row>
    <row r="44" spans="1:9" x14ac:dyDescent="0.25">
      <c r="A44" s="212"/>
      <c r="B44" s="216"/>
      <c r="C44" s="216" t="s">
        <v>206</v>
      </c>
      <c r="D44" s="214"/>
      <c r="E44" s="215"/>
      <c r="F44" s="232">
        <v>28</v>
      </c>
      <c r="G44" s="233">
        <v>4.0129999999999999</v>
      </c>
      <c r="H44" s="234">
        <v>2.1981290000000002</v>
      </c>
      <c r="I44" s="212"/>
    </row>
    <row r="45" spans="1:9" x14ac:dyDescent="0.25">
      <c r="A45" s="212"/>
      <c r="B45" s="213"/>
      <c r="C45" s="213" t="s">
        <v>87</v>
      </c>
      <c r="D45" s="214"/>
      <c r="E45" s="215"/>
      <c r="F45" s="237">
        <v>230</v>
      </c>
      <c r="G45" s="238">
        <v>34.962000000000003</v>
      </c>
      <c r="H45" s="239">
        <v>27.602979999999999</v>
      </c>
      <c r="I45" s="212"/>
    </row>
    <row r="46" spans="1:9" x14ac:dyDescent="0.25">
      <c r="A46" s="212"/>
      <c r="B46" s="213"/>
      <c r="C46" s="213" t="s">
        <v>100</v>
      </c>
      <c r="D46" s="214"/>
      <c r="E46" s="215"/>
      <c r="F46" s="237">
        <v>41</v>
      </c>
      <c r="G46" s="238">
        <v>4.7910000000000004</v>
      </c>
      <c r="H46" s="239">
        <v>0.47075</v>
      </c>
      <c r="I46" s="212"/>
    </row>
    <row r="47" spans="1:9" x14ac:dyDescent="0.25">
      <c r="A47" s="212"/>
      <c r="B47" s="213"/>
      <c r="C47" s="213" t="s">
        <v>101</v>
      </c>
      <c r="D47" s="214"/>
      <c r="E47" s="215"/>
      <c r="F47" s="237">
        <v>468</v>
      </c>
      <c r="G47" s="238">
        <v>122.072</v>
      </c>
      <c r="H47" s="239">
        <v>100.43275300000001</v>
      </c>
      <c r="I47" s="212"/>
    </row>
    <row r="48" spans="1:9" x14ac:dyDescent="0.25">
      <c r="A48" s="212"/>
      <c r="B48" s="216"/>
      <c r="C48" s="216" t="s">
        <v>207</v>
      </c>
      <c r="D48" s="214"/>
      <c r="E48" s="215"/>
      <c r="F48" s="232">
        <v>448</v>
      </c>
      <c r="G48" s="233">
        <v>119.97199999999999</v>
      </c>
      <c r="H48" s="234">
        <v>99.965307999999993</v>
      </c>
      <c r="I48" s="212"/>
    </row>
    <row r="49" spans="1:9" x14ac:dyDescent="0.25">
      <c r="A49" s="212"/>
      <c r="B49" s="216"/>
      <c r="C49" s="216" t="s">
        <v>140</v>
      </c>
      <c r="D49" s="214"/>
      <c r="E49" s="215"/>
      <c r="F49" s="232">
        <v>11</v>
      </c>
      <c r="G49" s="233">
        <v>1.054</v>
      </c>
      <c r="H49" s="234">
        <v>0.244038</v>
      </c>
      <c r="I49" s="212"/>
    </row>
    <row r="50" spans="1:9" x14ac:dyDescent="0.25">
      <c r="A50" s="212"/>
      <c r="B50" s="216"/>
      <c r="C50" s="216" t="s">
        <v>208</v>
      </c>
      <c r="D50" s="214"/>
      <c r="E50" s="215"/>
      <c r="F50" s="232">
        <v>9</v>
      </c>
      <c r="G50" s="233">
        <v>1.046</v>
      </c>
      <c r="H50" s="234">
        <v>0.22340699999999999</v>
      </c>
      <c r="I50" s="212"/>
    </row>
    <row r="51" spans="1:9" x14ac:dyDescent="0.25">
      <c r="A51" s="212"/>
      <c r="B51" s="213"/>
      <c r="C51" s="213" t="s">
        <v>102</v>
      </c>
      <c r="D51" s="214"/>
      <c r="E51" s="215"/>
      <c r="F51" s="237">
        <v>30</v>
      </c>
      <c r="G51" s="238">
        <v>2.2130000000000001</v>
      </c>
      <c r="H51" s="239">
        <v>3.8723930000000002</v>
      </c>
      <c r="I51" s="212"/>
    </row>
    <row r="52" spans="1:9" x14ac:dyDescent="0.25">
      <c r="A52" s="212"/>
      <c r="B52" s="216"/>
      <c r="C52" s="216" t="s">
        <v>209</v>
      </c>
      <c r="D52" s="214"/>
      <c r="E52" s="215"/>
      <c r="F52" s="232">
        <v>17</v>
      </c>
      <c r="G52" s="233">
        <v>1.6779999999999999</v>
      </c>
      <c r="H52" s="234">
        <v>3.7595070000000002</v>
      </c>
      <c r="I52" s="212"/>
    </row>
    <row r="53" spans="1:9" x14ac:dyDescent="0.25">
      <c r="A53" s="212"/>
      <c r="B53" s="216"/>
      <c r="C53" s="216" t="s">
        <v>210</v>
      </c>
      <c r="D53" s="214"/>
      <c r="E53" s="215"/>
      <c r="F53" s="232">
        <v>13</v>
      </c>
      <c r="G53" s="233">
        <v>0.53500000000000003</v>
      </c>
      <c r="H53" s="234">
        <v>0.112886</v>
      </c>
      <c r="I53" s="212"/>
    </row>
    <row r="54" spans="1:9" x14ac:dyDescent="0.25">
      <c r="A54" s="212"/>
      <c r="B54" s="213"/>
      <c r="C54" s="213" t="s">
        <v>104</v>
      </c>
      <c r="D54" s="214"/>
      <c r="E54" s="215"/>
      <c r="F54" s="237" t="s">
        <v>236</v>
      </c>
      <c r="G54" s="238" t="s">
        <v>236</v>
      </c>
      <c r="H54" s="239" t="s">
        <v>236</v>
      </c>
      <c r="I54" s="212"/>
    </row>
    <row r="55" spans="1:9" x14ac:dyDescent="0.25">
      <c r="A55" s="212"/>
      <c r="B55" s="213"/>
      <c r="C55" s="213" t="s">
        <v>105</v>
      </c>
      <c r="D55" s="214"/>
      <c r="E55" s="215"/>
      <c r="F55" s="237" t="s">
        <v>236</v>
      </c>
      <c r="G55" s="238" t="s">
        <v>236</v>
      </c>
      <c r="H55" s="239" t="s">
        <v>236</v>
      </c>
      <c r="I55" s="212"/>
    </row>
    <row r="56" spans="1:9" x14ac:dyDescent="0.25">
      <c r="A56" s="212"/>
      <c r="B56" s="216"/>
      <c r="C56" s="216" t="s">
        <v>211</v>
      </c>
      <c r="D56" s="214"/>
      <c r="E56" s="215"/>
      <c r="F56" s="232" t="s">
        <v>236</v>
      </c>
      <c r="G56" s="233" t="s">
        <v>236</v>
      </c>
      <c r="H56" s="234" t="s">
        <v>236</v>
      </c>
      <c r="I56" s="212"/>
    </row>
    <row r="57" spans="1:9" x14ac:dyDescent="0.25">
      <c r="A57" s="212"/>
      <c r="B57" s="216"/>
      <c r="C57" s="216" t="s">
        <v>212</v>
      </c>
      <c r="D57" s="214"/>
      <c r="E57" s="215"/>
      <c r="F57" s="232" t="s">
        <v>236</v>
      </c>
      <c r="G57" s="233" t="s">
        <v>236</v>
      </c>
      <c r="H57" s="234" t="s">
        <v>236</v>
      </c>
      <c r="I57" s="212"/>
    </row>
    <row r="58" spans="1:9" x14ac:dyDescent="0.25">
      <c r="A58" s="212"/>
      <c r="B58" s="213"/>
      <c r="C58" s="213" t="s">
        <v>106</v>
      </c>
      <c r="D58" s="214"/>
      <c r="E58" s="215"/>
      <c r="F58" s="237">
        <v>6</v>
      </c>
      <c r="G58" s="238">
        <v>1.982</v>
      </c>
      <c r="H58" s="239">
        <v>0.27679100000000001</v>
      </c>
      <c r="I58" s="212"/>
    </row>
    <row r="59" spans="1:9" x14ac:dyDescent="0.25">
      <c r="A59" s="212"/>
      <c r="B59" s="213"/>
      <c r="C59" s="213" t="s">
        <v>107</v>
      </c>
      <c r="D59" s="214"/>
      <c r="E59" s="215"/>
      <c r="F59" s="240" t="s">
        <v>235</v>
      </c>
      <c r="G59" s="241" t="s">
        <v>235</v>
      </c>
      <c r="H59" s="242" t="s">
        <v>235</v>
      </c>
      <c r="I59" s="212"/>
    </row>
    <row r="60" spans="1:9" ht="18" customHeight="1" x14ac:dyDescent="0.25">
      <c r="A60" s="212"/>
      <c r="B60" s="313" t="s">
        <v>231</v>
      </c>
      <c r="C60" s="313"/>
      <c r="D60" s="313"/>
      <c r="E60" s="313"/>
      <c r="F60" s="313"/>
      <c r="G60" s="313"/>
      <c r="H60" s="313"/>
      <c r="I60" s="220"/>
    </row>
    <row r="61" spans="1:9" ht="14.45" customHeight="1" x14ac:dyDescent="0.25">
      <c r="A61" s="212"/>
      <c r="B61" s="314" t="s">
        <v>30</v>
      </c>
      <c r="C61" s="314"/>
      <c r="D61" s="314"/>
      <c r="E61" s="314"/>
      <c r="F61" s="314"/>
      <c r="G61" s="314"/>
      <c r="H61" s="314"/>
      <c r="I61" s="221"/>
    </row>
  </sheetData>
  <mergeCells count="5">
    <mergeCell ref="B60:H60"/>
    <mergeCell ref="B61:H61"/>
    <mergeCell ref="F8:F10"/>
    <mergeCell ref="G8:G10"/>
    <mergeCell ref="H8:H10"/>
  </mergeCells>
  <pageMargins left="0.7" right="0.7" top="0.78740157499999996" bottom="0.78740157499999996" header="0.3" footer="0.3"/>
  <customProperties>
    <customPr name="_pios_id" r:id="rId1"/>
  </customPropertie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G27"/>
  <sheetViews>
    <sheetView workbookViewId="0"/>
  </sheetViews>
  <sheetFormatPr baseColWidth="10" defaultRowHeight="15" x14ac:dyDescent="0.25"/>
  <cols>
    <col min="1" max="1" width="11.42578125" customWidth="1"/>
    <col min="7" max="7" width="18.28515625" customWidth="1"/>
  </cols>
  <sheetData>
    <row r="1" spans="1:7" ht="15.75" x14ac:dyDescent="0.25">
      <c r="A1" s="245" t="s">
        <v>214</v>
      </c>
    </row>
    <row r="3" spans="1:7" x14ac:dyDescent="0.25">
      <c r="A3" s="244" t="s">
        <v>215</v>
      </c>
    </row>
    <row r="4" spans="1:7" ht="30" customHeight="1" x14ac:dyDescent="0.25">
      <c r="A4" s="279" t="s">
        <v>226</v>
      </c>
      <c r="B4" s="279"/>
      <c r="C4" s="279"/>
      <c r="D4" s="279"/>
      <c r="E4" s="279"/>
      <c r="F4" s="279"/>
      <c r="G4" s="279"/>
    </row>
    <row r="6" spans="1:7" x14ac:dyDescent="0.25">
      <c r="A6" s="244" t="s">
        <v>216</v>
      </c>
    </row>
    <row r="7" spans="1:7" ht="30" customHeight="1" x14ac:dyDescent="0.25">
      <c r="A7" s="279" t="s">
        <v>227</v>
      </c>
      <c r="B7" s="279"/>
      <c r="C7" s="279"/>
      <c r="D7" s="279"/>
      <c r="E7" s="279"/>
      <c r="F7" s="279"/>
      <c r="G7" s="279"/>
    </row>
    <row r="9" spans="1:7" x14ac:dyDescent="0.25">
      <c r="A9" s="244" t="s">
        <v>217</v>
      </c>
    </row>
    <row r="10" spans="1:7" ht="39.950000000000003" customHeight="1" x14ac:dyDescent="0.25">
      <c r="A10" s="279" t="s">
        <v>218</v>
      </c>
      <c r="B10" s="280"/>
      <c r="C10" s="280"/>
      <c r="D10" s="280"/>
      <c r="E10" s="280"/>
      <c r="F10" s="280"/>
      <c r="G10" s="280"/>
    </row>
    <row r="11" spans="1:7" x14ac:dyDescent="0.25">
      <c r="A11" s="243"/>
    </row>
    <row r="12" spans="1:7" x14ac:dyDescent="0.25">
      <c r="A12" s="244" t="s">
        <v>219</v>
      </c>
    </row>
    <row r="13" spans="1:7" ht="15" customHeight="1" x14ac:dyDescent="0.25">
      <c r="A13" s="280" t="s">
        <v>220</v>
      </c>
      <c r="B13" s="280"/>
      <c r="C13" s="280"/>
      <c r="D13" s="280"/>
      <c r="E13" s="280"/>
      <c r="F13" s="280"/>
      <c r="G13" s="280"/>
    </row>
    <row r="14" spans="1:7" x14ac:dyDescent="0.25">
      <c r="A14" s="244"/>
    </row>
    <row r="15" spans="1:7" x14ac:dyDescent="0.25">
      <c r="A15" s="244" t="s">
        <v>221</v>
      </c>
    </row>
    <row r="16" spans="1:7" ht="15" customHeight="1" x14ac:dyDescent="0.25">
      <c r="A16" s="279" t="s">
        <v>222</v>
      </c>
      <c r="B16" s="280"/>
      <c r="C16" s="280"/>
      <c r="D16" s="280"/>
      <c r="E16" s="280"/>
      <c r="F16" s="280"/>
      <c r="G16" s="280"/>
    </row>
    <row r="18" spans="1:7" x14ac:dyDescent="0.25">
      <c r="A18" s="244" t="s">
        <v>223</v>
      </c>
    </row>
    <row r="19" spans="1:7" ht="90" customHeight="1" x14ac:dyDescent="0.25">
      <c r="A19" s="279" t="s">
        <v>228</v>
      </c>
      <c r="B19" s="280"/>
      <c r="C19" s="280"/>
      <c r="D19" s="280"/>
      <c r="E19" s="280"/>
      <c r="F19" s="280"/>
      <c r="G19" s="280"/>
    </row>
    <row r="20" spans="1:7" x14ac:dyDescent="0.25">
      <c r="A20" s="243"/>
    </row>
    <row r="21" spans="1:7" x14ac:dyDescent="0.25">
      <c r="A21" s="244" t="s">
        <v>224</v>
      </c>
    </row>
    <row r="22" spans="1:7" ht="65.099999999999994" customHeight="1" x14ac:dyDescent="0.25">
      <c r="A22" s="277" t="s">
        <v>229</v>
      </c>
      <c r="B22" s="278"/>
      <c r="C22" s="278"/>
      <c r="D22" s="278"/>
      <c r="E22" s="278"/>
      <c r="F22" s="278"/>
      <c r="G22" s="278"/>
    </row>
    <row r="24" spans="1:7" ht="15" customHeight="1" x14ac:dyDescent="0.25">
      <c r="A24" s="244" t="s">
        <v>225</v>
      </c>
      <c r="B24" s="244"/>
      <c r="C24" s="244"/>
      <c r="D24" s="244"/>
      <c r="E24" s="244"/>
      <c r="F24" s="244"/>
      <c r="G24" s="244"/>
    </row>
    <row r="25" spans="1:7" ht="50.1" customHeight="1" x14ac:dyDescent="0.25">
      <c r="A25" s="277" t="s">
        <v>230</v>
      </c>
      <c r="B25" s="278"/>
      <c r="C25" s="278"/>
      <c r="D25" s="278"/>
      <c r="E25" s="278"/>
      <c r="F25" s="278"/>
      <c r="G25" s="278"/>
    </row>
    <row r="26" spans="1:7" x14ac:dyDescent="0.25">
      <c r="A26" s="243"/>
    </row>
    <row r="27" spans="1:7" x14ac:dyDescent="0.25">
      <c r="A27" s="7"/>
    </row>
  </sheetData>
  <mergeCells count="8">
    <mergeCell ref="A22:G22"/>
    <mergeCell ref="A25:G25"/>
    <mergeCell ref="A4:G4"/>
    <mergeCell ref="A7:G7"/>
    <mergeCell ref="A10:G10"/>
    <mergeCell ref="A13:G13"/>
    <mergeCell ref="A16:G16"/>
    <mergeCell ref="A19:G19"/>
  </mergeCells>
  <pageMargins left="0.70866141732283472" right="0.70866141732283472" top="1.9685039370078741" bottom="0.19685039370078741" header="0.31496062992125984" footer="0.31496062992125984"/>
  <pageSetup paperSize="9" orientation="portrait" r:id="rId1"/>
  <headerFooter>
    <oddHeader>&amp;C&amp;G</oddHeader>
  </headerFooter>
  <customProperties>
    <customPr name="_pios_id" r:id="rId2"/>
  </customProperties>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Z66"/>
  <sheetViews>
    <sheetView zoomScaleNormal="100" zoomScaleSheetLayoutView="80" workbookViewId="0"/>
  </sheetViews>
  <sheetFormatPr baseColWidth="10" defaultColWidth="11.42578125" defaultRowHeight="12.75" x14ac:dyDescent="0.2"/>
  <cols>
    <col min="1" max="1" width="2.28515625" style="201" customWidth="1"/>
    <col min="2" max="2" width="1.7109375" style="64" customWidth="1"/>
    <col min="3" max="3" width="1.7109375" style="116" customWidth="1"/>
    <col min="4" max="15" width="1.7109375" style="64" customWidth="1"/>
    <col min="16" max="16" width="35.140625" style="64" customWidth="1"/>
    <col min="17" max="20" width="12.7109375" style="64" customWidth="1"/>
    <col min="21" max="21" width="12.5703125" style="64" bestFit="1" customWidth="1"/>
    <col min="22" max="26" width="13.85546875" style="64" bestFit="1" customWidth="1"/>
    <col min="27" max="16384" width="11.42578125" style="64"/>
  </cols>
  <sheetData>
    <row r="1" spans="1:26" s="35" customFormat="1" ht="15.95" customHeight="1" x14ac:dyDescent="0.2">
      <c r="A1" s="170"/>
      <c r="B1" s="80"/>
      <c r="C1" s="81"/>
      <c r="D1" s="80"/>
      <c r="E1" s="80"/>
      <c r="F1" s="80"/>
      <c r="G1" s="80"/>
      <c r="H1" s="80"/>
      <c r="I1" s="80"/>
      <c r="J1" s="80"/>
      <c r="K1" s="80"/>
      <c r="L1" s="80"/>
      <c r="M1" s="80"/>
      <c r="N1" s="80"/>
      <c r="O1" s="80"/>
      <c r="P1" s="80"/>
      <c r="Q1" s="80"/>
      <c r="R1" s="80"/>
      <c r="S1" s="80"/>
      <c r="T1" s="80"/>
      <c r="U1" s="80"/>
      <c r="V1" s="80"/>
      <c r="W1" s="80"/>
      <c r="X1" s="80"/>
      <c r="Y1" s="80"/>
      <c r="Z1" s="80"/>
    </row>
    <row r="2" spans="1:26" s="35" customFormat="1" ht="15.95" customHeight="1" x14ac:dyDescent="0.25">
      <c r="A2" s="170"/>
      <c r="B2" s="82" t="s">
        <v>42</v>
      </c>
      <c r="C2" s="81"/>
      <c r="D2" s="82"/>
      <c r="E2" s="80"/>
      <c r="F2" s="80"/>
      <c r="G2" s="80"/>
      <c r="H2" s="80"/>
      <c r="I2" s="80"/>
      <c r="J2" s="80"/>
      <c r="K2" s="80"/>
      <c r="L2" s="80"/>
      <c r="M2" s="80"/>
      <c r="N2" s="80"/>
      <c r="O2" s="80"/>
      <c r="P2" s="80"/>
      <c r="Q2" s="80"/>
      <c r="R2" s="80"/>
      <c r="S2" s="80"/>
      <c r="T2" s="80"/>
      <c r="U2" s="80"/>
      <c r="V2" s="80"/>
      <c r="W2" s="80"/>
      <c r="X2" s="80"/>
      <c r="Y2" s="80"/>
      <c r="Z2" s="80"/>
    </row>
    <row r="3" spans="1:26" s="35" customFormat="1" ht="15.95" customHeight="1" x14ac:dyDescent="0.2">
      <c r="A3" s="170"/>
      <c r="B3" s="80" t="s">
        <v>41</v>
      </c>
      <c r="C3" s="81"/>
      <c r="D3" s="80"/>
      <c r="E3" s="80"/>
      <c r="F3" s="80"/>
      <c r="G3" s="80"/>
      <c r="H3" s="80"/>
      <c r="I3" s="80"/>
      <c r="J3" s="80"/>
      <c r="K3" s="80"/>
      <c r="L3" s="80"/>
      <c r="M3" s="80"/>
      <c r="N3" s="80"/>
      <c r="O3" s="80"/>
      <c r="P3" s="80"/>
      <c r="Q3" s="80"/>
      <c r="R3" s="80"/>
      <c r="S3" s="80"/>
      <c r="T3" s="80"/>
      <c r="U3" s="80"/>
      <c r="V3" s="80"/>
      <c r="W3" s="80"/>
      <c r="X3" s="80"/>
      <c r="Y3" s="80"/>
      <c r="Z3" s="80"/>
    </row>
    <row r="4" spans="1:26" s="35" customFormat="1" ht="15.95" customHeight="1" x14ac:dyDescent="0.2">
      <c r="A4" s="170"/>
      <c r="B4" s="80"/>
      <c r="C4" s="81"/>
      <c r="D4" s="80"/>
      <c r="E4" s="80"/>
      <c r="F4" s="80"/>
      <c r="G4" s="80"/>
      <c r="H4" s="80"/>
      <c r="I4" s="80"/>
      <c r="J4" s="80"/>
      <c r="K4" s="80"/>
      <c r="L4" s="80"/>
      <c r="M4" s="80"/>
      <c r="N4" s="80"/>
      <c r="O4" s="80"/>
      <c r="P4" s="80"/>
      <c r="Q4" s="80"/>
      <c r="R4" s="80"/>
      <c r="S4" s="80"/>
      <c r="T4" s="80"/>
      <c r="U4" s="80"/>
      <c r="V4" s="80"/>
      <c r="W4" s="80"/>
      <c r="X4" s="80"/>
      <c r="Y4" s="80"/>
      <c r="Z4" s="80"/>
    </row>
    <row r="5" spans="1:26" s="35" customFormat="1" ht="15.95" customHeight="1" x14ac:dyDescent="0.25">
      <c r="A5" s="170"/>
      <c r="B5" s="83" t="s">
        <v>233</v>
      </c>
      <c r="C5" s="81"/>
      <c r="D5" s="83"/>
      <c r="E5" s="80"/>
      <c r="F5" s="80"/>
      <c r="G5" s="80"/>
      <c r="H5" s="80"/>
      <c r="I5" s="80"/>
      <c r="J5" s="80"/>
      <c r="K5" s="80"/>
      <c r="L5" s="80"/>
      <c r="M5" s="80"/>
      <c r="N5" s="80"/>
      <c r="O5" s="80"/>
      <c r="P5" s="80"/>
      <c r="Q5" s="80"/>
      <c r="R5" s="80"/>
      <c r="S5" s="80"/>
      <c r="T5" s="84"/>
      <c r="U5" s="85"/>
      <c r="V5" s="85"/>
      <c r="W5" s="85"/>
      <c r="X5" s="85"/>
      <c r="Y5" s="85"/>
      <c r="Z5" s="85"/>
    </row>
    <row r="6" spans="1:26" s="35" customFormat="1" ht="15.95" customHeight="1" x14ac:dyDescent="0.25">
      <c r="A6" s="170"/>
      <c r="B6" s="83"/>
      <c r="C6" s="81"/>
      <c r="D6" s="83"/>
      <c r="E6" s="80"/>
      <c r="F6" s="80"/>
      <c r="G6" s="80"/>
      <c r="H6" s="80"/>
      <c r="I6" s="80"/>
      <c r="J6" s="80"/>
      <c r="K6" s="80"/>
      <c r="L6" s="80"/>
      <c r="M6" s="80"/>
      <c r="N6" s="80"/>
      <c r="O6" s="80"/>
      <c r="P6" s="80"/>
      <c r="Q6" s="80"/>
      <c r="R6" s="80"/>
      <c r="S6" s="80"/>
      <c r="T6" s="84"/>
      <c r="U6" s="85"/>
      <c r="V6" s="85"/>
      <c r="W6" s="85"/>
      <c r="X6" s="85"/>
      <c r="Y6" s="85"/>
      <c r="Z6" s="85"/>
    </row>
    <row r="7" spans="1:26" s="43" customFormat="1" ht="15.95" customHeight="1" x14ac:dyDescent="0.2">
      <c r="A7" s="176"/>
      <c r="B7" s="86" t="s">
        <v>32</v>
      </c>
      <c r="C7" s="81"/>
      <c r="D7" s="86"/>
      <c r="E7" s="86"/>
      <c r="F7" s="86"/>
      <c r="G7" s="86"/>
      <c r="H7" s="86"/>
      <c r="I7" s="86"/>
      <c r="J7" s="86"/>
      <c r="K7" s="86"/>
      <c r="L7" s="86"/>
      <c r="M7" s="86"/>
      <c r="N7" s="86"/>
      <c r="O7" s="86"/>
      <c r="P7" s="86"/>
      <c r="Q7" s="86"/>
      <c r="R7" s="86"/>
      <c r="S7" s="86"/>
      <c r="T7" s="87"/>
      <c r="U7" s="87"/>
      <c r="V7" s="87"/>
      <c r="W7" s="87"/>
      <c r="X7" s="87"/>
      <c r="Y7" s="87"/>
      <c r="Z7" s="246" t="s">
        <v>244</v>
      </c>
    </row>
    <row r="8" spans="1:26" s="47" customFormat="1" ht="13.5" customHeight="1" x14ac:dyDescent="0.2">
      <c r="A8" s="179"/>
      <c r="B8" s="88"/>
      <c r="C8" s="89"/>
      <c r="D8" s="90"/>
      <c r="E8" s="90"/>
      <c r="F8" s="90"/>
      <c r="G8" s="90"/>
      <c r="H8" s="90"/>
      <c r="I8" s="90"/>
      <c r="J8" s="90"/>
      <c r="K8" s="90"/>
      <c r="L8" s="90"/>
      <c r="M8" s="90"/>
      <c r="N8" s="90"/>
      <c r="O8" s="90"/>
      <c r="P8" s="90"/>
      <c r="Q8" s="282">
        <v>2016</v>
      </c>
      <c r="R8" s="282">
        <v>2017</v>
      </c>
      <c r="S8" s="282">
        <v>2018</v>
      </c>
      <c r="T8" s="282">
        <v>2019</v>
      </c>
      <c r="U8" s="282">
        <v>2020</v>
      </c>
      <c r="V8" s="282">
        <v>2021</v>
      </c>
      <c r="W8" s="282">
        <v>2022</v>
      </c>
      <c r="X8" s="282">
        <v>2023</v>
      </c>
      <c r="Y8" s="282">
        <v>2024</v>
      </c>
      <c r="Z8" s="282">
        <v>2025</v>
      </c>
    </row>
    <row r="9" spans="1:26" s="47" customFormat="1" ht="13.5" customHeight="1" x14ac:dyDescent="0.2">
      <c r="A9" s="179"/>
      <c r="B9" s="91"/>
      <c r="C9" s="92"/>
      <c r="D9" s="93"/>
      <c r="E9" s="93"/>
      <c r="F9" s="93"/>
      <c r="G9" s="93"/>
      <c r="H9" s="93"/>
      <c r="I9" s="93"/>
      <c r="J9" s="93"/>
      <c r="K9" s="93"/>
      <c r="L9" s="93"/>
      <c r="M9" s="93"/>
      <c r="N9" s="93"/>
      <c r="O9" s="93"/>
      <c r="P9" s="93"/>
      <c r="Q9" s="283"/>
      <c r="R9" s="283"/>
      <c r="S9" s="283"/>
      <c r="T9" s="283"/>
      <c r="U9" s="283"/>
      <c r="V9" s="283"/>
      <c r="W9" s="283"/>
      <c r="X9" s="283"/>
      <c r="Y9" s="283"/>
      <c r="Z9" s="283"/>
    </row>
    <row r="10" spans="1:26" s="47" customFormat="1" ht="13.5" customHeight="1" x14ac:dyDescent="0.2">
      <c r="A10" s="179"/>
      <c r="B10" s="94"/>
      <c r="C10" s="95" t="s">
        <v>2</v>
      </c>
      <c r="D10" s="95"/>
      <c r="E10" s="96"/>
      <c r="F10" s="96"/>
      <c r="G10" s="96"/>
      <c r="H10" s="96"/>
      <c r="I10" s="96"/>
      <c r="J10" s="96"/>
      <c r="K10" s="96"/>
      <c r="L10" s="96"/>
      <c r="M10" s="96"/>
      <c r="N10" s="96"/>
      <c r="O10" s="96"/>
      <c r="P10" s="96"/>
      <c r="Q10" s="284"/>
      <c r="R10" s="284"/>
      <c r="S10" s="284"/>
      <c r="T10" s="284"/>
      <c r="U10" s="284"/>
      <c r="V10" s="284"/>
      <c r="W10" s="284"/>
      <c r="X10" s="284"/>
      <c r="Y10" s="284"/>
      <c r="Z10" s="284"/>
    </row>
    <row r="11" spans="1:26" s="47" customFormat="1" ht="13.5" customHeight="1" x14ac:dyDescent="0.2">
      <c r="A11" s="179"/>
      <c r="B11" s="97"/>
      <c r="C11" s="92"/>
      <c r="D11" s="92"/>
      <c r="E11" s="93"/>
      <c r="F11" s="93"/>
      <c r="G11" s="93"/>
      <c r="H11" s="93"/>
      <c r="I11" s="93"/>
      <c r="J11" s="93"/>
      <c r="K11" s="93"/>
      <c r="L11" s="93"/>
      <c r="M11" s="93"/>
      <c r="N11" s="93"/>
      <c r="O11" s="93"/>
      <c r="P11" s="93"/>
      <c r="Q11" s="98"/>
      <c r="R11" s="98"/>
      <c r="S11" s="98"/>
      <c r="T11" s="98"/>
      <c r="U11" s="99"/>
      <c r="V11" s="99"/>
      <c r="W11" s="99"/>
      <c r="X11" s="99"/>
      <c r="Y11" s="99"/>
      <c r="Z11" s="99"/>
    </row>
    <row r="12" spans="1:26" s="47" customFormat="1" ht="0.6" customHeight="1" x14ac:dyDescent="0.2">
      <c r="A12" s="191"/>
      <c r="B12" s="97"/>
      <c r="C12" s="92"/>
      <c r="D12" s="92"/>
      <c r="E12" s="93"/>
      <c r="F12" s="93"/>
      <c r="G12" s="93"/>
      <c r="H12" s="93"/>
      <c r="I12" s="93"/>
      <c r="J12" s="93"/>
      <c r="K12" s="93"/>
      <c r="L12" s="93"/>
      <c r="M12" s="93"/>
      <c r="N12" s="93"/>
      <c r="O12" s="93"/>
      <c r="P12" s="93"/>
      <c r="Q12" s="99"/>
      <c r="R12" s="99"/>
      <c r="S12" s="99"/>
      <c r="T12" s="99"/>
      <c r="U12" s="99"/>
      <c r="V12" s="99"/>
      <c r="W12" s="99"/>
      <c r="X12" s="99"/>
      <c r="Y12" s="99"/>
      <c r="Z12" s="99"/>
    </row>
    <row r="13" spans="1:26" s="59" customFormat="1" ht="13.5" customHeight="1" x14ac:dyDescent="0.2">
      <c r="A13" s="191"/>
      <c r="B13" s="100"/>
      <c r="C13" s="101" t="s">
        <v>4</v>
      </c>
      <c r="D13" s="102" t="s">
        <v>43</v>
      </c>
      <c r="E13" s="102"/>
      <c r="F13" s="102"/>
      <c r="G13" s="102"/>
      <c r="H13" s="102"/>
      <c r="I13" s="102"/>
      <c r="J13" s="102"/>
      <c r="K13" s="102"/>
      <c r="L13" s="102"/>
      <c r="M13" s="102"/>
      <c r="N13" s="102"/>
      <c r="O13" s="102"/>
      <c r="P13" s="102"/>
      <c r="Q13" s="247">
        <v>44505.311000000002</v>
      </c>
      <c r="R13" s="247">
        <v>42423.264999999999</v>
      </c>
      <c r="S13" s="247">
        <v>44408.3</v>
      </c>
      <c r="T13" s="247">
        <v>47449.275999999998</v>
      </c>
      <c r="U13" s="247">
        <v>28973.557000000001</v>
      </c>
      <c r="V13" s="247">
        <v>45734.714999999997</v>
      </c>
      <c r="W13" s="247">
        <v>38405.502</v>
      </c>
      <c r="X13" s="247">
        <v>41333.561000000002</v>
      </c>
      <c r="Y13" s="247">
        <v>51080.455000000002</v>
      </c>
      <c r="Z13" s="247">
        <v>46986.231</v>
      </c>
    </row>
    <row r="14" spans="1:26" s="59" customFormat="1" ht="13.5" customHeight="1" x14ac:dyDescent="0.2">
      <c r="A14" s="191"/>
      <c r="B14" s="100"/>
      <c r="C14" s="101"/>
      <c r="D14" s="102"/>
      <c r="E14" s="102"/>
      <c r="F14" s="102"/>
      <c r="G14" s="102"/>
      <c r="H14" s="102"/>
      <c r="I14" s="102"/>
      <c r="J14" s="102"/>
      <c r="K14" s="102"/>
      <c r="L14" s="102"/>
      <c r="M14" s="102"/>
      <c r="N14" s="102"/>
      <c r="O14" s="102"/>
      <c r="P14" s="102"/>
      <c r="Q14" s="248" t="s">
        <v>36</v>
      </c>
      <c r="R14" s="248" t="s">
        <v>36</v>
      </c>
      <c r="S14" s="248" t="s">
        <v>36</v>
      </c>
      <c r="T14" s="248" t="s">
        <v>36</v>
      </c>
      <c r="U14" s="248" t="s">
        <v>36</v>
      </c>
      <c r="V14" s="248" t="s">
        <v>36</v>
      </c>
      <c r="W14" s="248" t="s">
        <v>36</v>
      </c>
      <c r="X14" s="248" t="s">
        <v>36</v>
      </c>
      <c r="Y14" s="248" t="s">
        <v>36</v>
      </c>
      <c r="Z14" s="248" t="s">
        <v>36</v>
      </c>
    </row>
    <row r="15" spans="1:26" s="59" customFormat="1" ht="13.5" customHeight="1" x14ac:dyDescent="0.2">
      <c r="A15" s="199"/>
      <c r="B15" s="100"/>
      <c r="C15" s="101"/>
      <c r="D15" s="102"/>
      <c r="E15" s="102" t="s">
        <v>44</v>
      </c>
      <c r="F15" s="102"/>
      <c r="G15" s="102"/>
      <c r="H15" s="102"/>
      <c r="I15" s="102"/>
      <c r="J15" s="102"/>
      <c r="K15" s="102"/>
      <c r="L15" s="102"/>
      <c r="M15" s="102"/>
      <c r="N15" s="102"/>
      <c r="O15" s="102"/>
      <c r="P15" s="102"/>
      <c r="Q15" s="249">
        <v>47674.525000000001</v>
      </c>
      <c r="R15" s="249">
        <v>45441.523000000001</v>
      </c>
      <c r="S15" s="249">
        <v>41921.845000000001</v>
      </c>
      <c r="T15" s="249">
        <v>41748.767999999996</v>
      </c>
      <c r="U15" s="249">
        <v>33928.398000000001</v>
      </c>
      <c r="V15" s="249">
        <v>40708.716</v>
      </c>
      <c r="W15" s="249">
        <v>45836.408000000003</v>
      </c>
      <c r="X15" s="249">
        <v>54586.877999999997</v>
      </c>
      <c r="Y15" s="249">
        <v>60530.561000000002</v>
      </c>
      <c r="Z15" s="249">
        <v>54330.434999999998</v>
      </c>
    </row>
    <row r="16" spans="1:26" ht="13.5" customHeight="1" x14ac:dyDescent="0.2">
      <c r="A16" s="191"/>
      <c r="B16" s="103"/>
      <c r="C16" s="104"/>
      <c r="D16" s="105"/>
      <c r="E16" s="105"/>
      <c r="F16" s="105" t="s">
        <v>45</v>
      </c>
      <c r="G16" s="105"/>
      <c r="H16" s="105"/>
      <c r="I16" s="105"/>
      <c r="J16" s="105"/>
      <c r="K16" s="105"/>
      <c r="L16" s="105"/>
      <c r="M16" s="105"/>
      <c r="N16" s="105"/>
      <c r="O16" s="105"/>
      <c r="P16" s="105"/>
      <c r="Q16" s="248">
        <v>80799.606</v>
      </c>
      <c r="R16" s="248">
        <v>79808.712</v>
      </c>
      <c r="S16" s="248">
        <v>76226.391000000003</v>
      </c>
      <c r="T16" s="248">
        <v>77342.051999999996</v>
      </c>
      <c r="U16" s="248">
        <v>62845.824999999997</v>
      </c>
      <c r="V16" s="248">
        <v>69994.660999999993</v>
      </c>
      <c r="W16" s="248">
        <v>81849.714999999997</v>
      </c>
      <c r="X16" s="248">
        <v>90037.888000000006</v>
      </c>
      <c r="Y16" s="248">
        <v>93676.394</v>
      </c>
      <c r="Z16" s="248">
        <v>87448.75</v>
      </c>
    </row>
    <row r="17" spans="1:26" ht="13.5" customHeight="1" x14ac:dyDescent="0.2">
      <c r="A17" s="199"/>
      <c r="B17" s="103"/>
      <c r="C17" s="104"/>
      <c r="D17" s="105"/>
      <c r="E17" s="105"/>
      <c r="F17" s="105" t="s">
        <v>46</v>
      </c>
      <c r="G17" s="105"/>
      <c r="H17" s="105"/>
      <c r="I17" s="105"/>
      <c r="J17" s="105"/>
      <c r="K17" s="105"/>
      <c r="L17" s="105"/>
      <c r="M17" s="105"/>
      <c r="N17" s="105"/>
      <c r="O17" s="105"/>
      <c r="P17" s="105"/>
      <c r="Q17" s="248">
        <v>33125.080999999998</v>
      </c>
      <c r="R17" s="248">
        <v>34367.188999999998</v>
      </c>
      <c r="S17" s="248">
        <v>34304.546000000002</v>
      </c>
      <c r="T17" s="248">
        <v>35593.284</v>
      </c>
      <c r="U17" s="248">
        <v>28917.427</v>
      </c>
      <c r="V17" s="248">
        <v>29285.945</v>
      </c>
      <c r="W17" s="248">
        <v>36013.307000000001</v>
      </c>
      <c r="X17" s="248">
        <v>35451.008999999998</v>
      </c>
      <c r="Y17" s="248">
        <v>33145.832999999999</v>
      </c>
      <c r="Z17" s="248">
        <v>33118.315000000002</v>
      </c>
    </row>
    <row r="18" spans="1:26" ht="13.5" customHeight="1" x14ac:dyDescent="0.2">
      <c r="A18" s="199"/>
      <c r="B18" s="103"/>
      <c r="C18" s="104"/>
      <c r="D18" s="105"/>
      <c r="E18" s="105"/>
      <c r="F18" s="105"/>
      <c r="G18" s="105"/>
      <c r="H18" s="105"/>
      <c r="I18" s="105"/>
      <c r="J18" s="105"/>
      <c r="K18" s="105"/>
      <c r="L18" s="105"/>
      <c r="M18" s="105"/>
      <c r="N18" s="105"/>
      <c r="O18" s="105"/>
      <c r="P18" s="105"/>
      <c r="Q18" s="248" t="s">
        <v>36</v>
      </c>
      <c r="R18" s="248" t="s">
        <v>36</v>
      </c>
      <c r="S18" s="248" t="s">
        <v>36</v>
      </c>
      <c r="T18" s="248" t="s">
        <v>36</v>
      </c>
      <c r="U18" s="248" t="s">
        <v>36</v>
      </c>
      <c r="V18" s="248" t="s">
        <v>36</v>
      </c>
      <c r="W18" s="248" t="s">
        <v>36</v>
      </c>
      <c r="X18" s="248" t="s">
        <v>36</v>
      </c>
      <c r="Y18" s="248" t="s">
        <v>36</v>
      </c>
      <c r="Z18" s="248" t="s">
        <v>36</v>
      </c>
    </row>
    <row r="19" spans="1:26" s="59" customFormat="1" ht="13.5" customHeight="1" x14ac:dyDescent="0.2">
      <c r="A19" s="199"/>
      <c r="B19" s="100"/>
      <c r="C19" s="101"/>
      <c r="D19" s="102"/>
      <c r="E19" s="102" t="s">
        <v>47</v>
      </c>
      <c r="F19" s="102"/>
      <c r="G19" s="102"/>
      <c r="H19" s="102"/>
      <c r="I19" s="102"/>
      <c r="J19" s="102"/>
      <c r="K19" s="102"/>
      <c r="L19" s="102"/>
      <c r="M19" s="102"/>
      <c r="N19" s="102"/>
      <c r="O19" s="102"/>
      <c r="P19" s="102"/>
      <c r="Q19" s="247">
        <v>1224.479</v>
      </c>
      <c r="R19" s="247">
        <v>165.41499999999999</v>
      </c>
      <c r="S19" s="247">
        <v>-326.05</v>
      </c>
      <c r="T19" s="247">
        <v>896.03499999999997</v>
      </c>
      <c r="U19" s="247">
        <v>1592.348</v>
      </c>
      <c r="V19" s="247">
        <v>-834.93799999999999</v>
      </c>
      <c r="W19" s="247">
        <v>-2310.154</v>
      </c>
      <c r="X19" s="247">
        <v>-4608.3339999999998</v>
      </c>
      <c r="Y19" s="247">
        <v>-6021.4059999999999</v>
      </c>
      <c r="Z19" s="247">
        <v>-6630.0479999999998</v>
      </c>
    </row>
    <row r="20" spans="1:26" ht="13.5" customHeight="1" x14ac:dyDescent="0.2">
      <c r="A20" s="199"/>
      <c r="B20" s="103"/>
      <c r="C20" s="104"/>
      <c r="D20" s="105"/>
      <c r="E20" s="105"/>
      <c r="F20" s="105" t="s">
        <v>45</v>
      </c>
      <c r="G20" s="105"/>
      <c r="H20" s="105"/>
      <c r="I20" s="105"/>
      <c r="J20" s="105"/>
      <c r="K20" s="105"/>
      <c r="L20" s="105"/>
      <c r="M20" s="105"/>
      <c r="N20" s="105"/>
      <c r="O20" s="105"/>
      <c r="P20" s="105"/>
      <c r="Q20" s="248">
        <v>24560.312999999998</v>
      </c>
      <c r="R20" s="248">
        <v>25552.98</v>
      </c>
      <c r="S20" s="248">
        <v>26059.502</v>
      </c>
      <c r="T20" s="248">
        <v>27728.186000000002</v>
      </c>
      <c r="U20" s="248">
        <v>27510.811000000002</v>
      </c>
      <c r="V20" s="248">
        <v>29774.99</v>
      </c>
      <c r="W20" s="248">
        <v>34773.256999999998</v>
      </c>
      <c r="X20" s="248">
        <v>36203.976999999999</v>
      </c>
      <c r="Y20" s="248">
        <v>36996.21</v>
      </c>
      <c r="Z20" s="248">
        <v>36616.512999999999</v>
      </c>
    </row>
    <row r="21" spans="1:26" ht="13.5" customHeight="1" x14ac:dyDescent="0.2">
      <c r="A21" s="199"/>
      <c r="B21" s="103"/>
      <c r="C21" s="104"/>
      <c r="D21" s="105"/>
      <c r="E21" s="105"/>
      <c r="F21" s="105" t="s">
        <v>46</v>
      </c>
      <c r="G21" s="105"/>
      <c r="H21" s="105"/>
      <c r="I21" s="105"/>
      <c r="J21" s="105"/>
      <c r="K21" s="105"/>
      <c r="L21" s="105"/>
      <c r="M21" s="105"/>
      <c r="N21" s="105"/>
      <c r="O21" s="105"/>
      <c r="P21" s="105"/>
      <c r="Q21" s="248">
        <v>23335.831999999999</v>
      </c>
      <c r="R21" s="248">
        <v>25387.567999999999</v>
      </c>
      <c r="S21" s="248">
        <v>26385.553</v>
      </c>
      <c r="T21" s="248">
        <v>26832.144</v>
      </c>
      <c r="U21" s="248">
        <v>25918.462</v>
      </c>
      <c r="V21" s="248">
        <v>30609.931</v>
      </c>
      <c r="W21" s="248">
        <v>37083.415000000001</v>
      </c>
      <c r="X21" s="248">
        <v>40812.313000000002</v>
      </c>
      <c r="Y21" s="248">
        <v>43017.616999999998</v>
      </c>
      <c r="Z21" s="248">
        <v>43246.565000000002</v>
      </c>
    </row>
    <row r="22" spans="1:26" ht="13.5" customHeight="1" x14ac:dyDescent="0.2">
      <c r="A22" s="199"/>
      <c r="B22" s="103"/>
      <c r="C22" s="104"/>
      <c r="D22" s="105"/>
      <c r="E22" s="105"/>
      <c r="F22" s="105"/>
      <c r="G22" s="105"/>
      <c r="H22" s="105"/>
      <c r="I22" s="105"/>
      <c r="J22" s="105"/>
      <c r="K22" s="105"/>
      <c r="L22" s="105"/>
      <c r="M22" s="105"/>
      <c r="N22" s="105"/>
      <c r="O22" s="105"/>
      <c r="P22" s="105"/>
      <c r="Q22" s="248" t="s">
        <v>36</v>
      </c>
      <c r="R22" s="248" t="s">
        <v>36</v>
      </c>
      <c r="S22" s="248" t="s">
        <v>36</v>
      </c>
      <c r="T22" s="248" t="s">
        <v>36</v>
      </c>
      <c r="U22" s="248" t="s">
        <v>36</v>
      </c>
      <c r="V22" s="248" t="s">
        <v>36</v>
      </c>
      <c r="W22" s="248" t="s">
        <v>36</v>
      </c>
      <c r="X22" s="248" t="s">
        <v>36</v>
      </c>
      <c r="Y22" s="248" t="s">
        <v>36</v>
      </c>
      <c r="Z22" s="248" t="s">
        <v>36</v>
      </c>
    </row>
    <row r="23" spans="1:26" s="59" customFormat="1" ht="13.5" customHeight="1" x14ac:dyDescent="0.2">
      <c r="A23" s="199"/>
      <c r="B23" s="100"/>
      <c r="C23" s="101"/>
      <c r="D23" s="102"/>
      <c r="E23" s="102" t="s">
        <v>48</v>
      </c>
      <c r="F23" s="102"/>
      <c r="G23" s="102"/>
      <c r="H23" s="102"/>
      <c r="I23" s="102"/>
      <c r="J23" s="102"/>
      <c r="K23" s="102"/>
      <c r="L23" s="102"/>
      <c r="M23" s="102"/>
      <c r="N23" s="102"/>
      <c r="O23" s="102"/>
      <c r="P23" s="102"/>
      <c r="Q23" s="249">
        <v>-6940.2950000000001</v>
      </c>
      <c r="R23" s="249">
        <v>-5194.2039999999997</v>
      </c>
      <c r="S23" s="249">
        <v>1882.085</v>
      </c>
      <c r="T23" s="249">
        <v>3820.0709999999999</v>
      </c>
      <c r="U23" s="249">
        <v>-7297.473</v>
      </c>
      <c r="V23" s="249">
        <v>5332.2460000000001</v>
      </c>
      <c r="W23" s="249">
        <v>-5448.9070000000002</v>
      </c>
      <c r="X23" s="249">
        <v>-9568.3089999999993</v>
      </c>
      <c r="Y23" s="249">
        <v>-4293.4989999999998</v>
      </c>
      <c r="Z23" s="249">
        <v>-988.51400000000001</v>
      </c>
    </row>
    <row r="24" spans="1:26" ht="13.5" customHeight="1" x14ac:dyDescent="0.2">
      <c r="A24" s="199"/>
      <c r="B24" s="103"/>
      <c r="C24" s="104"/>
      <c r="D24" s="105"/>
      <c r="E24" s="105"/>
      <c r="F24" s="105" t="s">
        <v>34</v>
      </c>
      <c r="G24" s="105"/>
      <c r="H24" s="105"/>
      <c r="I24" s="105"/>
      <c r="J24" s="105"/>
      <c r="K24" s="105"/>
      <c r="L24" s="105"/>
      <c r="M24" s="105"/>
      <c r="N24" s="105"/>
      <c r="O24" s="105"/>
      <c r="P24" s="105"/>
      <c r="Q24" s="248">
        <v>11988.43</v>
      </c>
      <c r="R24" s="248">
        <v>13492.825000000001</v>
      </c>
      <c r="S24" s="248">
        <v>15477.689</v>
      </c>
      <c r="T24" s="248">
        <v>14270.785</v>
      </c>
      <c r="U24" s="248">
        <v>6433.2380000000003</v>
      </c>
      <c r="V24" s="248">
        <v>18630.350999999999</v>
      </c>
      <c r="W24" s="248">
        <v>24972.78</v>
      </c>
      <c r="X24" s="248">
        <v>35309.885999999999</v>
      </c>
      <c r="Y24" s="248">
        <v>37449.826999999997</v>
      </c>
      <c r="Z24" s="248">
        <v>34562.190999999999</v>
      </c>
    </row>
    <row r="25" spans="1:26" ht="13.5" customHeight="1" x14ac:dyDescent="0.2">
      <c r="A25" s="199"/>
      <c r="B25" s="103"/>
      <c r="C25" s="104"/>
      <c r="D25" s="105"/>
      <c r="E25" s="105"/>
      <c r="F25" s="105" t="s">
        <v>35</v>
      </c>
      <c r="G25" s="105"/>
      <c r="H25" s="105"/>
      <c r="I25" s="105"/>
      <c r="J25" s="105"/>
      <c r="K25" s="105"/>
      <c r="L25" s="105"/>
      <c r="M25" s="105"/>
      <c r="N25" s="105"/>
      <c r="O25" s="105"/>
      <c r="P25" s="105"/>
      <c r="Q25" s="248">
        <v>18928.726999999999</v>
      </c>
      <c r="R25" s="248">
        <v>18687.026000000002</v>
      </c>
      <c r="S25" s="248">
        <v>13595.603999999999</v>
      </c>
      <c r="T25" s="248">
        <v>10450.712</v>
      </c>
      <c r="U25" s="248">
        <v>13730.710999999999</v>
      </c>
      <c r="V25" s="248">
        <v>13298.103999999999</v>
      </c>
      <c r="W25" s="248">
        <v>30421.687999999998</v>
      </c>
      <c r="X25" s="248">
        <v>44878.19</v>
      </c>
      <c r="Y25" s="248">
        <v>41743.328000000001</v>
      </c>
      <c r="Z25" s="248">
        <v>35550.705000000002</v>
      </c>
    </row>
    <row r="26" spans="1:26" ht="13.5" customHeight="1" x14ac:dyDescent="0.2">
      <c r="A26" s="199"/>
      <c r="B26" s="103"/>
      <c r="C26" s="104"/>
      <c r="D26" s="105"/>
      <c r="E26" s="105"/>
      <c r="F26" s="105"/>
      <c r="G26" s="105"/>
      <c r="H26" s="105"/>
      <c r="I26" s="105"/>
      <c r="J26" s="105"/>
      <c r="K26" s="105"/>
      <c r="L26" s="105"/>
      <c r="M26" s="105"/>
      <c r="N26" s="105"/>
      <c r="O26" s="105"/>
      <c r="P26" s="105"/>
      <c r="Q26" s="248" t="s">
        <v>36</v>
      </c>
      <c r="R26" s="248" t="s">
        <v>36</v>
      </c>
      <c r="S26" s="248" t="s">
        <v>36</v>
      </c>
      <c r="T26" s="248" t="s">
        <v>36</v>
      </c>
      <c r="U26" s="248" t="s">
        <v>36</v>
      </c>
      <c r="V26" s="248" t="s">
        <v>36</v>
      </c>
      <c r="W26" s="248" t="s">
        <v>36</v>
      </c>
      <c r="X26" s="248" t="s">
        <v>36</v>
      </c>
      <c r="Y26" s="248" t="s">
        <v>36</v>
      </c>
      <c r="Z26" s="248" t="s">
        <v>36</v>
      </c>
    </row>
    <row r="27" spans="1:26" s="59" customFormat="1" ht="13.5" customHeight="1" x14ac:dyDescent="0.2">
      <c r="A27" s="199"/>
      <c r="B27" s="100"/>
      <c r="C27" s="101"/>
      <c r="D27" s="102"/>
      <c r="E27" s="102" t="s">
        <v>49</v>
      </c>
      <c r="F27" s="102"/>
      <c r="G27" s="102"/>
      <c r="H27" s="102"/>
      <c r="I27" s="102"/>
      <c r="J27" s="102"/>
      <c r="K27" s="102"/>
      <c r="L27" s="102"/>
      <c r="M27" s="102"/>
      <c r="N27" s="102"/>
      <c r="O27" s="102"/>
      <c r="P27" s="102"/>
      <c r="Q27" s="249">
        <v>2546.5990000000002</v>
      </c>
      <c r="R27" s="249">
        <v>2010.5340000000001</v>
      </c>
      <c r="S27" s="249">
        <v>930.42200000000003</v>
      </c>
      <c r="T27" s="249">
        <v>984.399</v>
      </c>
      <c r="U27" s="249">
        <v>750.28200000000004</v>
      </c>
      <c r="V27" s="249">
        <v>528.69299999999998</v>
      </c>
      <c r="W27" s="249">
        <v>328.15699999999998</v>
      </c>
      <c r="X27" s="249">
        <v>923.32399999999996</v>
      </c>
      <c r="Y27" s="249">
        <v>864.8</v>
      </c>
      <c r="Z27" s="249">
        <v>274.358</v>
      </c>
    </row>
    <row r="28" spans="1:26" ht="13.5" customHeight="1" x14ac:dyDescent="0.2">
      <c r="A28" s="199"/>
      <c r="B28" s="103"/>
      <c r="C28" s="104"/>
      <c r="D28" s="105"/>
      <c r="E28" s="105"/>
      <c r="F28" s="105" t="s">
        <v>34</v>
      </c>
      <c r="G28" s="105"/>
      <c r="H28" s="105"/>
      <c r="I28" s="105"/>
      <c r="J28" s="105"/>
      <c r="K28" s="105"/>
      <c r="L28" s="105"/>
      <c r="M28" s="105"/>
      <c r="N28" s="105"/>
      <c r="O28" s="105"/>
      <c r="P28" s="105"/>
      <c r="Q28" s="248">
        <v>12620.630999999999</v>
      </c>
      <c r="R28" s="248">
        <v>10413.789000000001</v>
      </c>
      <c r="S28" s="248">
        <v>8611.0280000000002</v>
      </c>
      <c r="T28" s="248">
        <v>9597.3310000000001</v>
      </c>
      <c r="U28" s="248">
        <v>11559.221</v>
      </c>
      <c r="V28" s="248">
        <v>13408.755999999999</v>
      </c>
      <c r="W28" s="248">
        <v>16652.973000000002</v>
      </c>
      <c r="X28" s="248">
        <v>16211.2</v>
      </c>
      <c r="Y28" s="248">
        <v>14922.835999999999</v>
      </c>
      <c r="Z28" s="248">
        <v>13032.552</v>
      </c>
    </row>
    <row r="29" spans="1:26" ht="13.5" customHeight="1" x14ac:dyDescent="0.2">
      <c r="A29" s="199"/>
      <c r="B29" s="103"/>
      <c r="C29" s="104"/>
      <c r="D29" s="105"/>
      <c r="E29" s="105"/>
      <c r="F29" s="105" t="s">
        <v>35</v>
      </c>
      <c r="G29" s="105"/>
      <c r="H29" s="105"/>
      <c r="I29" s="105"/>
      <c r="J29" s="105"/>
      <c r="K29" s="105"/>
      <c r="L29" s="105"/>
      <c r="M29" s="105"/>
      <c r="N29" s="105"/>
      <c r="O29" s="105"/>
      <c r="P29" s="105"/>
      <c r="Q29" s="248">
        <v>10074.032999999999</v>
      </c>
      <c r="R29" s="248">
        <v>8403.2569999999996</v>
      </c>
      <c r="S29" s="248">
        <v>7680.607</v>
      </c>
      <c r="T29" s="248">
        <v>8612.9310000000005</v>
      </c>
      <c r="U29" s="248">
        <v>10808.937</v>
      </c>
      <c r="V29" s="248">
        <v>12880.064</v>
      </c>
      <c r="W29" s="248">
        <v>16324.816000000001</v>
      </c>
      <c r="X29" s="248">
        <v>15287.874</v>
      </c>
      <c r="Y29" s="248">
        <v>14058.038</v>
      </c>
      <c r="Z29" s="248">
        <v>12758.194</v>
      </c>
    </row>
    <row r="30" spans="1:26" ht="13.5" customHeight="1" x14ac:dyDescent="0.2">
      <c r="A30" s="191"/>
      <c r="B30" s="103"/>
      <c r="C30" s="104"/>
      <c r="D30" s="105"/>
      <c r="E30" s="105"/>
      <c r="F30" s="105"/>
      <c r="G30" s="105"/>
      <c r="H30" s="105"/>
      <c r="I30" s="105"/>
      <c r="J30" s="105"/>
      <c r="K30" s="105"/>
      <c r="L30" s="105"/>
      <c r="M30" s="105"/>
      <c r="N30" s="105"/>
      <c r="O30" s="105"/>
      <c r="P30" s="105"/>
      <c r="Q30" s="248" t="s">
        <v>36</v>
      </c>
      <c r="R30" s="248" t="s">
        <v>36</v>
      </c>
      <c r="S30" s="248" t="s">
        <v>36</v>
      </c>
      <c r="T30" s="248" t="s">
        <v>36</v>
      </c>
      <c r="U30" s="248" t="s">
        <v>36</v>
      </c>
      <c r="V30" s="248" t="s">
        <v>36</v>
      </c>
      <c r="W30" s="248" t="s">
        <v>36</v>
      </c>
      <c r="X30" s="248" t="s">
        <v>36</v>
      </c>
      <c r="Y30" s="248" t="s">
        <v>36</v>
      </c>
      <c r="Z30" s="248" t="s">
        <v>36</v>
      </c>
    </row>
    <row r="31" spans="1:26" s="59" customFormat="1" ht="13.5" customHeight="1" x14ac:dyDescent="0.2">
      <c r="A31" s="199"/>
      <c r="B31" s="100"/>
      <c r="C31" s="101" t="s">
        <v>10</v>
      </c>
      <c r="D31" s="102" t="s">
        <v>50</v>
      </c>
      <c r="E31" s="102"/>
      <c r="F31" s="102"/>
      <c r="G31" s="102"/>
      <c r="H31" s="102"/>
      <c r="I31" s="102"/>
      <c r="J31" s="102"/>
      <c r="K31" s="102"/>
      <c r="L31" s="102"/>
      <c r="M31" s="102"/>
      <c r="N31" s="102"/>
      <c r="O31" s="102"/>
      <c r="P31" s="102"/>
      <c r="Q31" s="249" t="s">
        <v>235</v>
      </c>
      <c r="R31" s="249">
        <v>960.85799999999995</v>
      </c>
      <c r="S31" s="249" t="s">
        <v>235</v>
      </c>
      <c r="T31" s="249">
        <v>3571.3710000000001</v>
      </c>
      <c r="U31" s="249">
        <v>2984.991</v>
      </c>
      <c r="V31" s="249">
        <v>10351.037</v>
      </c>
      <c r="W31" s="249">
        <v>7145.143</v>
      </c>
      <c r="X31" s="249">
        <v>10219.828</v>
      </c>
      <c r="Y31" s="249">
        <v>8549.9249999999993</v>
      </c>
      <c r="Z31" s="249">
        <v>9681.3150000000005</v>
      </c>
    </row>
    <row r="32" spans="1:26" ht="13.5" customHeight="1" x14ac:dyDescent="0.2">
      <c r="A32" s="204"/>
      <c r="B32" s="103"/>
      <c r="C32" s="104"/>
      <c r="D32" s="105"/>
      <c r="E32" s="105"/>
      <c r="F32" s="105"/>
      <c r="G32" s="105"/>
      <c r="H32" s="105"/>
      <c r="I32" s="105"/>
      <c r="J32" s="105"/>
      <c r="K32" s="105"/>
      <c r="L32" s="105"/>
      <c r="M32" s="105"/>
      <c r="N32" s="105"/>
      <c r="O32" s="105"/>
      <c r="P32" s="105"/>
      <c r="Q32" s="250" t="s">
        <v>36</v>
      </c>
      <c r="R32" s="250" t="s">
        <v>36</v>
      </c>
      <c r="S32" s="250" t="s">
        <v>36</v>
      </c>
      <c r="T32" s="250" t="s">
        <v>36</v>
      </c>
      <c r="U32" s="250" t="s">
        <v>36</v>
      </c>
      <c r="V32" s="250" t="s">
        <v>36</v>
      </c>
      <c r="W32" s="250" t="s">
        <v>36</v>
      </c>
      <c r="X32" s="250" t="s">
        <v>36</v>
      </c>
      <c r="Y32" s="250" t="s">
        <v>36</v>
      </c>
      <c r="Z32" s="250" t="s">
        <v>36</v>
      </c>
    </row>
    <row r="33" spans="1:26" s="59" customFormat="1" ht="26.1" customHeight="1" x14ac:dyDescent="0.2">
      <c r="A33" s="176"/>
      <c r="B33" s="100"/>
      <c r="C33" s="106" t="s">
        <v>14</v>
      </c>
      <c r="D33" s="285" t="s">
        <v>51</v>
      </c>
      <c r="E33" s="286"/>
      <c r="F33" s="286"/>
      <c r="G33" s="286"/>
      <c r="H33" s="286"/>
      <c r="I33" s="286"/>
      <c r="J33" s="286"/>
      <c r="K33" s="286"/>
      <c r="L33" s="286"/>
      <c r="M33" s="286"/>
      <c r="N33" s="286"/>
      <c r="O33" s="286"/>
      <c r="P33" s="286"/>
      <c r="Q33" s="249">
        <v>-479205.75599999999</v>
      </c>
      <c r="R33" s="249">
        <v>-233383.83</v>
      </c>
      <c r="S33" s="249">
        <v>-126890.761</v>
      </c>
      <c r="T33" s="249">
        <v>-86028.428</v>
      </c>
      <c r="U33" s="249">
        <v>-108016.198</v>
      </c>
      <c r="V33" s="249">
        <v>103688.889</v>
      </c>
      <c r="W33" s="249">
        <v>28787.484</v>
      </c>
      <c r="X33" s="249">
        <v>192278.63200000001</v>
      </c>
      <c r="Y33" s="249">
        <v>234114.14499999999</v>
      </c>
      <c r="Z33" s="249">
        <v>127210.011</v>
      </c>
    </row>
    <row r="34" spans="1:26" s="59" customFormat="1" ht="13.5" customHeight="1" x14ac:dyDescent="0.2">
      <c r="A34" s="205"/>
      <c r="B34" s="100"/>
      <c r="C34" s="107"/>
      <c r="D34" s="102"/>
      <c r="E34" s="102"/>
      <c r="F34" s="102"/>
      <c r="G34" s="102"/>
      <c r="H34" s="102"/>
      <c r="I34" s="102"/>
      <c r="J34" s="102"/>
      <c r="K34" s="102"/>
      <c r="L34" s="102"/>
      <c r="M34" s="102"/>
      <c r="N34" s="102"/>
      <c r="O34" s="102"/>
      <c r="P34" s="102"/>
      <c r="Q34" s="250" t="s">
        <v>36</v>
      </c>
      <c r="R34" s="250" t="s">
        <v>36</v>
      </c>
      <c r="S34" s="250" t="s">
        <v>36</v>
      </c>
      <c r="T34" s="250" t="s">
        <v>36</v>
      </c>
      <c r="U34" s="250" t="s">
        <v>36</v>
      </c>
      <c r="V34" s="250" t="s">
        <v>36</v>
      </c>
      <c r="W34" s="250" t="s">
        <v>36</v>
      </c>
      <c r="X34" s="250" t="s">
        <v>36</v>
      </c>
      <c r="Y34" s="250" t="s">
        <v>36</v>
      </c>
      <c r="Z34" s="250" t="s">
        <v>36</v>
      </c>
    </row>
    <row r="35" spans="1:26" s="59" customFormat="1" ht="13.5" customHeight="1" x14ac:dyDescent="0.2">
      <c r="A35" s="207"/>
      <c r="B35" s="100"/>
      <c r="C35" s="107"/>
      <c r="D35" s="102"/>
      <c r="E35" s="102" t="s">
        <v>52</v>
      </c>
      <c r="F35" s="102"/>
      <c r="G35" s="102"/>
      <c r="H35" s="102"/>
      <c r="I35" s="102"/>
      <c r="J35" s="102"/>
      <c r="K35" s="102"/>
      <c r="L35" s="102"/>
      <c r="M35" s="102"/>
      <c r="N35" s="102"/>
      <c r="O35" s="102"/>
      <c r="P35" s="102"/>
      <c r="Q35" s="249">
        <v>47717.373</v>
      </c>
      <c r="R35" s="249">
        <v>-1747.614</v>
      </c>
      <c r="S35" s="249">
        <v>33414.277000000002</v>
      </c>
      <c r="T35" s="249">
        <v>-7475.5640000000003</v>
      </c>
      <c r="U35" s="249">
        <v>72914.850999999995</v>
      </c>
      <c r="V35" s="249">
        <v>100107.59600000001</v>
      </c>
      <c r="W35" s="249">
        <v>-19651.496999999999</v>
      </c>
      <c r="X35" s="249">
        <v>61523.703999999998</v>
      </c>
      <c r="Y35" s="249">
        <v>119493.83100000001</v>
      </c>
      <c r="Z35" s="249">
        <v>68372.186000000002</v>
      </c>
    </row>
    <row r="36" spans="1:26" ht="13.5" customHeight="1" x14ac:dyDescent="0.2">
      <c r="A36" s="204"/>
      <c r="B36" s="103"/>
      <c r="C36" s="92"/>
      <c r="D36" s="105"/>
      <c r="E36" s="105"/>
      <c r="F36" s="105" t="s">
        <v>53</v>
      </c>
      <c r="G36" s="105"/>
      <c r="H36" s="105"/>
      <c r="I36" s="105"/>
      <c r="J36" s="105"/>
      <c r="K36" s="105"/>
      <c r="L36" s="105"/>
      <c r="M36" s="105"/>
      <c r="N36" s="105"/>
      <c r="O36" s="105"/>
      <c r="P36" s="105"/>
      <c r="Q36" s="250">
        <v>5979.3280000000004</v>
      </c>
      <c r="R36" s="250">
        <v>13083.754999999999</v>
      </c>
      <c r="S36" s="250">
        <v>1893.681</v>
      </c>
      <c r="T36" s="250">
        <v>-19404.11</v>
      </c>
      <c r="U36" s="250">
        <v>10654.013000000001</v>
      </c>
      <c r="V36" s="250">
        <v>35948.231</v>
      </c>
      <c r="W36" s="250">
        <v>11795.886</v>
      </c>
      <c r="X36" s="250">
        <v>24724.654999999999</v>
      </c>
      <c r="Y36" s="250">
        <v>6148.2809999999999</v>
      </c>
      <c r="Z36" s="250">
        <v>18475.306</v>
      </c>
    </row>
    <row r="37" spans="1:26" ht="13.5" customHeight="1" x14ac:dyDescent="0.2">
      <c r="A37" s="204"/>
      <c r="B37" s="103"/>
      <c r="C37" s="92"/>
      <c r="D37" s="105"/>
      <c r="E37" s="105"/>
      <c r="F37" s="105" t="s">
        <v>11</v>
      </c>
      <c r="G37" s="105"/>
      <c r="H37" s="105"/>
      <c r="I37" s="105"/>
      <c r="J37" s="105"/>
      <c r="K37" s="105"/>
      <c r="L37" s="105"/>
      <c r="M37" s="105"/>
      <c r="N37" s="105"/>
      <c r="O37" s="105"/>
      <c r="P37" s="105"/>
      <c r="Q37" s="250">
        <v>1227.5519999999999</v>
      </c>
      <c r="R37" s="250">
        <v>2704.5949999999998</v>
      </c>
      <c r="S37" s="250">
        <v>-1609.277</v>
      </c>
      <c r="T37" s="250">
        <v>-5491.2960000000003</v>
      </c>
      <c r="U37" s="250">
        <v>906.54499999999996</v>
      </c>
      <c r="V37" s="250">
        <v>-8581.8909999999996</v>
      </c>
      <c r="W37" s="250">
        <v>-13179.262000000001</v>
      </c>
      <c r="X37" s="250">
        <v>2657.0149999999999</v>
      </c>
      <c r="Y37" s="250">
        <v>4341.0150000000003</v>
      </c>
      <c r="Z37" s="250">
        <v>11771.634</v>
      </c>
    </row>
    <row r="38" spans="1:26" ht="13.5" customHeight="1" x14ac:dyDescent="0.2">
      <c r="A38" s="204"/>
      <c r="B38" s="103"/>
      <c r="C38" s="92"/>
      <c r="D38" s="105"/>
      <c r="E38" s="105"/>
      <c r="F38" s="105"/>
      <c r="G38" s="105" t="s">
        <v>54</v>
      </c>
      <c r="H38" s="105"/>
      <c r="I38" s="105"/>
      <c r="J38" s="105"/>
      <c r="K38" s="105"/>
      <c r="L38" s="105"/>
      <c r="M38" s="105"/>
      <c r="N38" s="105"/>
      <c r="O38" s="105"/>
      <c r="P38" s="105"/>
      <c r="Q38" s="250">
        <v>-612.93799999999999</v>
      </c>
      <c r="R38" s="250">
        <v>1359.923</v>
      </c>
      <c r="S38" s="250">
        <v>357.81200000000001</v>
      </c>
      <c r="T38" s="250">
        <v>112.514</v>
      </c>
      <c r="U38" s="250">
        <v>6488.73</v>
      </c>
      <c r="V38" s="250">
        <v>2285.904</v>
      </c>
      <c r="W38" s="250">
        <v>-5056.9210000000003</v>
      </c>
      <c r="X38" s="250">
        <v>1857.4580000000001</v>
      </c>
      <c r="Y38" s="250">
        <v>1740.73</v>
      </c>
      <c r="Z38" s="250">
        <v>2760.5070000000001</v>
      </c>
    </row>
    <row r="39" spans="1:26" ht="13.5" customHeight="1" x14ac:dyDescent="0.2">
      <c r="A39" s="204"/>
      <c r="B39" s="103"/>
      <c r="C39" s="92"/>
      <c r="D39" s="105"/>
      <c r="E39" s="105"/>
      <c r="F39" s="105"/>
      <c r="G39" s="105" t="s">
        <v>55</v>
      </c>
      <c r="H39" s="105"/>
      <c r="I39" s="105"/>
      <c r="J39" s="105"/>
      <c r="K39" s="105"/>
      <c r="L39" s="105"/>
      <c r="M39" s="105"/>
      <c r="N39" s="105"/>
      <c r="O39" s="105"/>
      <c r="P39" s="105"/>
      <c r="Q39" s="250">
        <v>230.85</v>
      </c>
      <c r="R39" s="250">
        <v>382.13900000000001</v>
      </c>
      <c r="S39" s="250">
        <v>-5099.9340000000002</v>
      </c>
      <c r="T39" s="250">
        <v>-2876.9209999999998</v>
      </c>
      <c r="U39" s="250">
        <v>89.917000000000002</v>
      </c>
      <c r="V39" s="250">
        <v>-301.47000000000003</v>
      </c>
      <c r="W39" s="250">
        <v>-196.916</v>
      </c>
      <c r="X39" s="250">
        <v>56.154000000000003</v>
      </c>
      <c r="Y39" s="250">
        <v>-50.46</v>
      </c>
      <c r="Z39" s="250">
        <v>-821.45500000000004</v>
      </c>
    </row>
    <row r="40" spans="1:26" ht="13.5" customHeight="1" x14ac:dyDescent="0.2">
      <c r="A40" s="204"/>
      <c r="B40" s="103"/>
      <c r="C40" s="92"/>
      <c r="D40" s="105"/>
      <c r="E40" s="105"/>
      <c r="F40" s="105"/>
      <c r="G40" s="105" t="s">
        <v>56</v>
      </c>
      <c r="H40" s="105"/>
      <c r="I40" s="105"/>
      <c r="J40" s="105"/>
      <c r="K40" s="105"/>
      <c r="L40" s="105"/>
      <c r="M40" s="105"/>
      <c r="N40" s="105"/>
      <c r="O40" s="105"/>
      <c r="P40" s="105"/>
      <c r="Q40" s="250">
        <v>-24.789000000000001</v>
      </c>
      <c r="R40" s="250">
        <v>844.89400000000001</v>
      </c>
      <c r="S40" s="250">
        <v>-564.93299999999999</v>
      </c>
      <c r="T40" s="250">
        <v>-137.964</v>
      </c>
      <c r="U40" s="250">
        <v>769.08100000000002</v>
      </c>
      <c r="V40" s="250">
        <v>246.351</v>
      </c>
      <c r="W40" s="250">
        <v>1496.8630000000001</v>
      </c>
      <c r="X40" s="250">
        <v>-359.91800000000001</v>
      </c>
      <c r="Y40" s="250">
        <v>571.07500000000005</v>
      </c>
      <c r="Z40" s="250">
        <v>2220.9520000000002</v>
      </c>
    </row>
    <row r="41" spans="1:26" ht="13.5" customHeight="1" x14ac:dyDescent="0.2">
      <c r="A41" s="204"/>
      <c r="B41" s="103"/>
      <c r="C41" s="92"/>
      <c r="D41" s="105"/>
      <c r="E41" s="105"/>
      <c r="F41" s="105"/>
      <c r="G41" s="105" t="s">
        <v>57</v>
      </c>
      <c r="H41" s="105"/>
      <c r="I41" s="105"/>
      <c r="J41" s="105"/>
      <c r="K41" s="105"/>
      <c r="L41" s="105"/>
      <c r="M41" s="105"/>
      <c r="N41" s="105"/>
      <c r="O41" s="105"/>
      <c r="P41" s="105"/>
      <c r="Q41" s="250">
        <v>1634.4280000000001</v>
      </c>
      <c r="R41" s="250">
        <v>117.639</v>
      </c>
      <c r="S41" s="250">
        <v>3697.7750000000001</v>
      </c>
      <c r="T41" s="250">
        <v>-2588.9279999999999</v>
      </c>
      <c r="U41" s="250">
        <v>-6441.1819999999998</v>
      </c>
      <c r="V41" s="250">
        <v>-10812.677</v>
      </c>
      <c r="W41" s="250">
        <v>-9422.2880000000005</v>
      </c>
      <c r="X41" s="250">
        <v>1103.32</v>
      </c>
      <c r="Y41" s="250">
        <v>2079.6680000000001</v>
      </c>
      <c r="Z41" s="250">
        <v>7611.6279999999997</v>
      </c>
    </row>
    <row r="42" spans="1:26" ht="13.5" customHeight="1" x14ac:dyDescent="0.2">
      <c r="A42" s="204"/>
      <c r="B42" s="103"/>
      <c r="C42" s="92"/>
      <c r="D42" s="105"/>
      <c r="E42" s="105"/>
      <c r="F42" s="105"/>
      <c r="G42" s="105"/>
      <c r="H42" s="105" t="s">
        <v>58</v>
      </c>
      <c r="I42" s="105"/>
      <c r="J42" s="105"/>
      <c r="K42" s="105"/>
      <c r="L42" s="105"/>
      <c r="M42" s="105"/>
      <c r="N42" s="105"/>
      <c r="O42" s="105"/>
      <c r="P42" s="105"/>
      <c r="Q42" s="250">
        <v>1597.029</v>
      </c>
      <c r="R42" s="250">
        <v>-613.58100000000002</v>
      </c>
      <c r="S42" s="250">
        <v>1989.9290000000001</v>
      </c>
      <c r="T42" s="250">
        <v>-4601.3720000000003</v>
      </c>
      <c r="U42" s="250">
        <v>-7415.585</v>
      </c>
      <c r="V42" s="250">
        <v>-7632.076</v>
      </c>
      <c r="W42" s="250">
        <v>-7290.74</v>
      </c>
      <c r="X42" s="250">
        <v>-1901.1130000000001</v>
      </c>
      <c r="Y42" s="250">
        <v>-1790.2049999999999</v>
      </c>
      <c r="Z42" s="250">
        <v>1788.12</v>
      </c>
    </row>
    <row r="43" spans="1:26" ht="13.5" customHeight="1" x14ac:dyDescent="0.2">
      <c r="A43" s="204"/>
      <c r="B43" s="103"/>
      <c r="C43" s="92"/>
      <c r="D43" s="105"/>
      <c r="E43" s="105"/>
      <c r="F43" s="105" t="s">
        <v>59</v>
      </c>
      <c r="G43" s="105"/>
      <c r="H43" s="105"/>
      <c r="I43" s="105"/>
      <c r="J43" s="105"/>
      <c r="K43" s="105"/>
      <c r="L43" s="105"/>
      <c r="M43" s="105"/>
      <c r="N43" s="105"/>
      <c r="O43" s="105"/>
      <c r="P43" s="105"/>
      <c r="Q43" s="250">
        <v>14582.708000000001</v>
      </c>
      <c r="R43" s="250">
        <v>13119.931</v>
      </c>
      <c r="S43" s="250">
        <v>16045.04</v>
      </c>
      <c r="T43" s="250">
        <v>22154.959999999999</v>
      </c>
      <c r="U43" s="250">
        <v>21881.149000000001</v>
      </c>
      <c r="V43" s="250">
        <v>31166.565999999999</v>
      </c>
      <c r="W43" s="250">
        <v>10964.450999999999</v>
      </c>
      <c r="X43" s="250">
        <v>19097.856</v>
      </c>
      <c r="Y43" s="250">
        <v>11201.514999999999</v>
      </c>
      <c r="Z43" s="250">
        <v>-6850.9769999999999</v>
      </c>
    </row>
    <row r="44" spans="1:26" ht="13.5" customHeight="1" x14ac:dyDescent="0.2">
      <c r="A44" s="204"/>
      <c r="B44" s="103"/>
      <c r="C44" s="92"/>
      <c r="D44" s="105"/>
      <c r="E44" s="105"/>
      <c r="F44" s="105" t="s">
        <v>60</v>
      </c>
      <c r="G44" s="105"/>
      <c r="H44" s="105"/>
      <c r="I44" s="105"/>
      <c r="J44" s="105"/>
      <c r="K44" s="105"/>
      <c r="L44" s="105"/>
      <c r="M44" s="105"/>
      <c r="N44" s="105"/>
      <c r="O44" s="105"/>
      <c r="P44" s="105"/>
      <c r="Q44" s="250">
        <v>25927.784</v>
      </c>
      <c r="R44" s="250">
        <v>-30655.895</v>
      </c>
      <c r="S44" s="250">
        <v>17084.832999999999</v>
      </c>
      <c r="T44" s="250">
        <v>-4735.1180000000004</v>
      </c>
      <c r="U44" s="250">
        <v>39473.146000000001</v>
      </c>
      <c r="V44" s="250">
        <v>41574.690999999999</v>
      </c>
      <c r="W44" s="250">
        <v>-29232.572</v>
      </c>
      <c r="X44" s="250">
        <v>15044.179</v>
      </c>
      <c r="Y44" s="250">
        <v>97803.02</v>
      </c>
      <c r="Z44" s="250">
        <v>44976.224000000002</v>
      </c>
    </row>
    <row r="45" spans="1:26" ht="13.5" customHeight="1" x14ac:dyDescent="0.2">
      <c r="A45" s="204"/>
      <c r="B45" s="103"/>
      <c r="C45" s="92"/>
      <c r="D45" s="105"/>
      <c r="E45" s="105"/>
      <c r="F45" s="105"/>
      <c r="G45" s="105" t="s">
        <v>61</v>
      </c>
      <c r="H45" s="105"/>
      <c r="I45" s="105"/>
      <c r="J45" s="105"/>
      <c r="K45" s="105"/>
      <c r="L45" s="105"/>
      <c r="M45" s="105"/>
      <c r="N45" s="105"/>
      <c r="O45" s="105"/>
      <c r="P45" s="105"/>
      <c r="Q45" s="250">
        <v>22188.179</v>
      </c>
      <c r="R45" s="250">
        <v>-28749.488000000001</v>
      </c>
      <c r="S45" s="250">
        <v>18985.896000000001</v>
      </c>
      <c r="T45" s="250">
        <v>-6008.616</v>
      </c>
      <c r="U45" s="250">
        <v>31302.874</v>
      </c>
      <c r="V45" s="250">
        <v>40424.654999999999</v>
      </c>
      <c r="W45" s="250">
        <v>-11132.603999999999</v>
      </c>
      <c r="X45" s="250">
        <v>-471.25299999999999</v>
      </c>
      <c r="Y45" s="250">
        <v>80697.313999999998</v>
      </c>
      <c r="Z45" s="250">
        <v>35938.375999999997</v>
      </c>
    </row>
    <row r="46" spans="1:26" ht="13.5" customHeight="1" x14ac:dyDescent="0.2">
      <c r="A46" s="204"/>
      <c r="B46" s="103"/>
      <c r="C46" s="92"/>
      <c r="D46" s="105"/>
      <c r="E46" s="105"/>
      <c r="F46" s="105"/>
      <c r="G46" s="105" t="s">
        <v>62</v>
      </c>
      <c r="H46" s="105"/>
      <c r="I46" s="105"/>
      <c r="J46" s="105"/>
      <c r="K46" s="105"/>
      <c r="L46" s="105"/>
      <c r="M46" s="105"/>
      <c r="N46" s="105"/>
      <c r="O46" s="105"/>
      <c r="P46" s="105"/>
      <c r="Q46" s="250">
        <v>-694.59</v>
      </c>
      <c r="R46" s="250">
        <v>-2836.643</v>
      </c>
      <c r="S46" s="250">
        <v>5212.4759999999997</v>
      </c>
      <c r="T46" s="250">
        <v>-4756.6210000000001</v>
      </c>
      <c r="U46" s="250">
        <v>7343.3869999999997</v>
      </c>
      <c r="V46" s="250">
        <v>10796.338</v>
      </c>
      <c r="W46" s="250">
        <v>-508.78500000000003</v>
      </c>
      <c r="X46" s="250">
        <v>13748.118</v>
      </c>
      <c r="Y46" s="250">
        <v>21179.767</v>
      </c>
      <c r="Z46" s="250">
        <v>10141.062</v>
      </c>
    </row>
    <row r="47" spans="1:26" ht="13.5" customHeight="1" x14ac:dyDescent="0.2">
      <c r="A47" s="204"/>
      <c r="B47" s="103"/>
      <c r="C47" s="92"/>
      <c r="D47" s="105"/>
      <c r="E47" s="105"/>
      <c r="F47" s="105"/>
      <c r="G47" s="105" t="s">
        <v>37</v>
      </c>
      <c r="H47" s="105"/>
      <c r="I47" s="105"/>
      <c r="J47" s="105"/>
      <c r="K47" s="105"/>
      <c r="L47" s="105"/>
      <c r="M47" s="105"/>
      <c r="N47" s="105"/>
      <c r="O47" s="105"/>
      <c r="P47" s="105"/>
      <c r="Q47" s="250" t="s">
        <v>235</v>
      </c>
      <c r="R47" s="250" t="s">
        <v>235</v>
      </c>
      <c r="S47" s="250" t="s">
        <v>235</v>
      </c>
      <c r="T47" s="250" t="s">
        <v>235</v>
      </c>
      <c r="U47" s="250" t="s">
        <v>235</v>
      </c>
      <c r="V47" s="250" t="s">
        <v>235</v>
      </c>
      <c r="W47" s="250" t="s">
        <v>235</v>
      </c>
      <c r="X47" s="250" t="s">
        <v>235</v>
      </c>
      <c r="Y47" s="250" t="s">
        <v>235</v>
      </c>
      <c r="Z47" s="250" t="s">
        <v>235</v>
      </c>
    </row>
    <row r="48" spans="1:26" ht="13.5" customHeight="1" x14ac:dyDescent="0.2">
      <c r="A48" s="204"/>
      <c r="B48" s="103"/>
      <c r="C48" s="92"/>
      <c r="D48" s="105"/>
      <c r="E48" s="105"/>
      <c r="F48" s="105"/>
      <c r="G48" s="105" t="s">
        <v>63</v>
      </c>
      <c r="H48" s="105"/>
      <c r="I48" s="105"/>
      <c r="J48" s="105"/>
      <c r="K48" s="105"/>
      <c r="L48" s="105"/>
      <c r="M48" s="105"/>
      <c r="N48" s="105"/>
      <c r="O48" s="105"/>
      <c r="P48" s="105"/>
      <c r="Q48" s="250" t="s">
        <v>235</v>
      </c>
      <c r="R48" s="250" t="s">
        <v>235</v>
      </c>
      <c r="S48" s="250" t="s">
        <v>235</v>
      </c>
      <c r="T48" s="250" t="s">
        <v>235</v>
      </c>
      <c r="U48" s="250" t="s">
        <v>235</v>
      </c>
      <c r="V48" s="250" t="s">
        <v>235</v>
      </c>
      <c r="W48" s="250" t="s">
        <v>235</v>
      </c>
      <c r="X48" s="250" t="s">
        <v>235</v>
      </c>
      <c r="Y48" s="250" t="s">
        <v>235</v>
      </c>
      <c r="Z48" s="250" t="s">
        <v>235</v>
      </c>
    </row>
    <row r="49" spans="1:26" ht="13.5" customHeight="1" x14ac:dyDescent="0.2">
      <c r="A49" s="204"/>
      <c r="B49" s="103"/>
      <c r="C49" s="92"/>
      <c r="D49" s="105"/>
      <c r="E49" s="105"/>
      <c r="F49" s="105"/>
      <c r="G49" s="105"/>
      <c r="H49" s="105"/>
      <c r="I49" s="105"/>
      <c r="J49" s="105"/>
      <c r="K49" s="105"/>
      <c r="L49" s="105"/>
      <c r="M49" s="105"/>
      <c r="N49" s="105"/>
      <c r="O49" s="105"/>
      <c r="P49" s="105"/>
      <c r="Q49" s="250" t="s">
        <v>36</v>
      </c>
      <c r="R49" s="250" t="s">
        <v>36</v>
      </c>
      <c r="S49" s="250" t="s">
        <v>36</v>
      </c>
      <c r="T49" s="250" t="s">
        <v>36</v>
      </c>
      <c r="U49" s="250" t="s">
        <v>36</v>
      </c>
      <c r="V49" s="250" t="s">
        <v>36</v>
      </c>
      <c r="W49" s="250" t="s">
        <v>36</v>
      </c>
      <c r="X49" s="250" t="s">
        <v>36</v>
      </c>
      <c r="Y49" s="250" t="s">
        <v>36</v>
      </c>
      <c r="Z49" s="250" t="s">
        <v>36</v>
      </c>
    </row>
    <row r="50" spans="1:26" s="59" customFormat="1" ht="13.5" customHeight="1" x14ac:dyDescent="0.2">
      <c r="A50" s="204"/>
      <c r="B50" s="100"/>
      <c r="C50" s="107"/>
      <c r="D50" s="102"/>
      <c r="E50" s="102" t="s">
        <v>64</v>
      </c>
      <c r="F50" s="102"/>
      <c r="G50" s="102"/>
      <c r="H50" s="102"/>
      <c r="I50" s="102"/>
      <c r="J50" s="102"/>
      <c r="K50" s="102"/>
      <c r="L50" s="102"/>
      <c r="M50" s="102"/>
      <c r="N50" s="102"/>
      <c r="O50" s="102"/>
      <c r="P50" s="102"/>
      <c r="Q50" s="249">
        <v>526923.12899999996</v>
      </c>
      <c r="R50" s="249">
        <v>231636.21599999999</v>
      </c>
      <c r="S50" s="249">
        <v>160305.038</v>
      </c>
      <c r="T50" s="249">
        <v>78552.864000000001</v>
      </c>
      <c r="U50" s="249">
        <v>180931.049</v>
      </c>
      <c r="V50" s="249">
        <v>-3581.2930000000001</v>
      </c>
      <c r="W50" s="249">
        <v>-48438.981</v>
      </c>
      <c r="X50" s="249">
        <v>-130754.928</v>
      </c>
      <c r="Y50" s="249">
        <v>-114620.314</v>
      </c>
      <c r="Z50" s="249">
        <v>-58837.824999999997</v>
      </c>
    </row>
    <row r="51" spans="1:26" ht="13.5" customHeight="1" x14ac:dyDescent="0.2">
      <c r="A51" s="204"/>
      <c r="B51" s="103"/>
      <c r="C51" s="92"/>
      <c r="D51" s="105"/>
      <c r="E51" s="105"/>
      <c r="F51" s="105" t="s">
        <v>53</v>
      </c>
      <c r="G51" s="105"/>
      <c r="H51" s="105"/>
      <c r="I51" s="105"/>
      <c r="J51" s="105"/>
      <c r="K51" s="105"/>
      <c r="L51" s="105"/>
      <c r="M51" s="105"/>
      <c r="N51" s="105"/>
      <c r="O51" s="105"/>
      <c r="P51" s="105"/>
      <c r="Q51" s="250">
        <v>6545.4949999999999</v>
      </c>
      <c r="R51" s="250">
        <v>3607.5590000000002</v>
      </c>
      <c r="S51" s="250">
        <v>-1880.8130000000001</v>
      </c>
      <c r="T51" s="250">
        <v>2784.6039999999998</v>
      </c>
      <c r="U51" s="250">
        <v>27500.434000000001</v>
      </c>
      <c r="V51" s="250">
        <v>35536.847000000002</v>
      </c>
      <c r="W51" s="250">
        <v>1407.1479999999999</v>
      </c>
      <c r="X51" s="250">
        <v>38471.288999999997</v>
      </c>
      <c r="Y51" s="250">
        <v>-14345.929</v>
      </c>
      <c r="Z51" s="250">
        <v>26364.681</v>
      </c>
    </row>
    <row r="52" spans="1:26" ht="13.5" customHeight="1" x14ac:dyDescent="0.2">
      <c r="A52" s="204"/>
      <c r="B52" s="103"/>
      <c r="C52" s="92"/>
      <c r="D52" s="105"/>
      <c r="E52" s="105"/>
      <c r="F52" s="105" t="s">
        <v>11</v>
      </c>
      <c r="G52" s="105"/>
      <c r="H52" s="105"/>
      <c r="I52" s="105"/>
      <c r="J52" s="105"/>
      <c r="K52" s="105"/>
      <c r="L52" s="105"/>
      <c r="M52" s="105"/>
      <c r="N52" s="105"/>
      <c r="O52" s="105"/>
      <c r="P52" s="105"/>
      <c r="Q52" s="250">
        <v>407828.65100000001</v>
      </c>
      <c r="R52" s="250">
        <v>229779.89799999999</v>
      </c>
      <c r="S52" s="250">
        <v>181287.867</v>
      </c>
      <c r="T52" s="250">
        <v>152384.73699999999</v>
      </c>
      <c r="U52" s="250">
        <v>69620.948999999993</v>
      </c>
      <c r="V52" s="250">
        <v>-140206.19699999999</v>
      </c>
      <c r="W52" s="250">
        <v>-76339.892999999996</v>
      </c>
      <c r="X52" s="250">
        <v>-90518.248999999996</v>
      </c>
      <c r="Y52" s="250">
        <v>-64805.663999999997</v>
      </c>
      <c r="Z52" s="250">
        <v>-123686.747</v>
      </c>
    </row>
    <row r="53" spans="1:26" ht="13.5" customHeight="1" x14ac:dyDescent="0.2">
      <c r="A53" s="204"/>
      <c r="B53" s="103"/>
      <c r="C53" s="92"/>
      <c r="D53" s="105"/>
      <c r="E53" s="105"/>
      <c r="F53" s="105"/>
      <c r="G53" s="105" t="s">
        <v>54</v>
      </c>
      <c r="H53" s="105"/>
      <c r="I53" s="105"/>
      <c r="J53" s="105"/>
      <c r="K53" s="105"/>
      <c r="L53" s="105"/>
      <c r="M53" s="105"/>
      <c r="N53" s="105"/>
      <c r="O53" s="105"/>
      <c r="P53" s="105"/>
      <c r="Q53" s="250">
        <v>7197.6760000000004</v>
      </c>
      <c r="R53" s="250">
        <v>14752.915000000001</v>
      </c>
      <c r="S53" s="250">
        <v>9873.9660000000003</v>
      </c>
      <c r="T53" s="250">
        <v>-2021.944</v>
      </c>
      <c r="U53" s="250">
        <v>-8324.2270000000008</v>
      </c>
      <c r="V53" s="250">
        <v>2260.0680000000002</v>
      </c>
      <c r="W53" s="250">
        <v>3316.9940000000001</v>
      </c>
      <c r="X53" s="250">
        <v>-13133.902</v>
      </c>
      <c r="Y53" s="250">
        <v>-4029.1419999999998</v>
      </c>
      <c r="Z53" s="250">
        <v>-29948.672999999999</v>
      </c>
    </row>
    <row r="54" spans="1:26" ht="13.5" customHeight="1" x14ac:dyDescent="0.2">
      <c r="A54" s="204"/>
      <c r="B54" s="103"/>
      <c r="C54" s="92"/>
      <c r="D54" s="105"/>
      <c r="E54" s="105"/>
      <c r="F54" s="105"/>
      <c r="G54" s="105" t="s">
        <v>65</v>
      </c>
      <c r="H54" s="105"/>
      <c r="I54" s="105"/>
      <c r="J54" s="105"/>
      <c r="K54" s="105"/>
      <c r="L54" s="105"/>
      <c r="M54" s="105"/>
      <c r="N54" s="105"/>
      <c r="O54" s="105"/>
      <c r="P54" s="105"/>
      <c r="Q54" s="250">
        <v>-3048.3049999999998</v>
      </c>
      <c r="R54" s="250">
        <v>1438.1949999999999</v>
      </c>
      <c r="S54" s="250">
        <v>-2233.8620000000001</v>
      </c>
      <c r="T54" s="250">
        <v>-3479.105</v>
      </c>
      <c r="U54" s="250">
        <v>786.17100000000005</v>
      </c>
      <c r="V54" s="250">
        <v>-210.50700000000001</v>
      </c>
      <c r="W54" s="250">
        <v>928.976</v>
      </c>
      <c r="X54" s="250">
        <v>-38.636000000000003</v>
      </c>
      <c r="Y54" s="250">
        <v>1129.6479999999999</v>
      </c>
      <c r="Z54" s="250">
        <v>1985.9929999999999</v>
      </c>
    </row>
    <row r="55" spans="1:26" ht="13.5" customHeight="1" x14ac:dyDescent="0.2">
      <c r="A55" s="204"/>
      <c r="B55" s="103"/>
      <c r="C55" s="92"/>
      <c r="D55" s="105"/>
      <c r="E55" s="105"/>
      <c r="F55" s="105"/>
      <c r="G55" s="105" t="s">
        <v>56</v>
      </c>
      <c r="H55" s="105"/>
      <c r="I55" s="105"/>
      <c r="J55" s="105"/>
      <c r="K55" s="105"/>
      <c r="L55" s="105"/>
      <c r="M55" s="105"/>
      <c r="N55" s="105"/>
      <c r="O55" s="105"/>
      <c r="P55" s="105"/>
      <c r="Q55" s="250">
        <v>290322.05599999998</v>
      </c>
      <c r="R55" s="250">
        <v>116304.049</v>
      </c>
      <c r="S55" s="250">
        <v>75331.228000000003</v>
      </c>
      <c r="T55" s="250">
        <v>4662.3789999999999</v>
      </c>
      <c r="U55" s="250">
        <v>-12836.686</v>
      </c>
      <c r="V55" s="250">
        <v>-118695.9</v>
      </c>
      <c r="W55" s="250">
        <v>-104730.435</v>
      </c>
      <c r="X55" s="250">
        <v>-169855</v>
      </c>
      <c r="Y55" s="250">
        <v>-190595.44399999999</v>
      </c>
      <c r="Z55" s="250">
        <v>-176005.209</v>
      </c>
    </row>
    <row r="56" spans="1:26" ht="13.5" customHeight="1" x14ac:dyDescent="0.2">
      <c r="A56" s="204"/>
      <c r="B56" s="103"/>
      <c r="C56" s="92"/>
      <c r="D56" s="105"/>
      <c r="E56" s="105"/>
      <c r="F56" s="105"/>
      <c r="G56" s="105" t="s">
        <v>57</v>
      </c>
      <c r="H56" s="105"/>
      <c r="I56" s="105"/>
      <c r="J56" s="105"/>
      <c r="K56" s="105"/>
      <c r="L56" s="105"/>
      <c r="M56" s="105"/>
      <c r="N56" s="105"/>
      <c r="O56" s="105"/>
      <c r="P56" s="105"/>
      <c r="Q56" s="250">
        <v>113357.224</v>
      </c>
      <c r="R56" s="250">
        <v>97284.739000000001</v>
      </c>
      <c r="S56" s="250">
        <v>98316.535000000003</v>
      </c>
      <c r="T56" s="250">
        <v>153223.40700000001</v>
      </c>
      <c r="U56" s="250">
        <v>89995.691000000006</v>
      </c>
      <c r="V56" s="250">
        <v>-23559.858</v>
      </c>
      <c r="W56" s="250">
        <v>24144.572</v>
      </c>
      <c r="X56" s="250">
        <v>92509.289000000004</v>
      </c>
      <c r="Y56" s="250">
        <v>128689.274</v>
      </c>
      <c r="Z56" s="250">
        <v>80281.142000000007</v>
      </c>
    </row>
    <row r="57" spans="1:26" ht="13.5" customHeight="1" x14ac:dyDescent="0.2">
      <c r="A57" s="204"/>
      <c r="B57" s="103"/>
      <c r="C57" s="92"/>
      <c r="D57" s="105"/>
      <c r="E57" s="105"/>
      <c r="F57" s="105"/>
      <c r="G57" s="105"/>
      <c r="H57" s="105" t="s">
        <v>66</v>
      </c>
      <c r="I57" s="105"/>
      <c r="J57" s="105"/>
      <c r="K57" s="105"/>
      <c r="L57" s="105"/>
      <c r="M57" s="105"/>
      <c r="N57" s="105"/>
      <c r="O57" s="105"/>
      <c r="P57" s="105"/>
      <c r="Q57" s="250">
        <v>94099.26</v>
      </c>
      <c r="R57" s="250">
        <v>51908.678999999996</v>
      </c>
      <c r="S57" s="250">
        <v>63798.178999999996</v>
      </c>
      <c r="T57" s="250">
        <v>92650.456000000006</v>
      </c>
      <c r="U57" s="250">
        <v>62408.178999999996</v>
      </c>
      <c r="V57" s="250">
        <v>31023.206999999999</v>
      </c>
      <c r="W57" s="250">
        <v>16739.675999999999</v>
      </c>
      <c r="X57" s="250">
        <v>20754.233</v>
      </c>
      <c r="Y57" s="250">
        <v>51183.966999999997</v>
      </c>
      <c r="Z57" s="250">
        <v>26646.882000000001</v>
      </c>
    </row>
    <row r="58" spans="1:26" ht="13.5" customHeight="1" x14ac:dyDescent="0.2">
      <c r="A58" s="204"/>
      <c r="B58" s="103"/>
      <c r="C58" s="92"/>
      <c r="D58" s="105"/>
      <c r="E58" s="105"/>
      <c r="F58" s="105" t="s">
        <v>60</v>
      </c>
      <c r="G58" s="105"/>
      <c r="H58" s="105"/>
      <c r="I58" s="105"/>
      <c r="J58" s="105"/>
      <c r="K58" s="105"/>
      <c r="L58" s="105"/>
      <c r="M58" s="105"/>
      <c r="N58" s="105"/>
      <c r="O58" s="105"/>
      <c r="P58" s="105"/>
      <c r="Q58" s="250">
        <v>112548.984</v>
      </c>
      <c r="R58" s="250">
        <v>-1751.2439999999999</v>
      </c>
      <c r="S58" s="250">
        <v>-19102.017</v>
      </c>
      <c r="T58" s="250">
        <v>-76616.475000000006</v>
      </c>
      <c r="U58" s="250">
        <v>83809.665999999997</v>
      </c>
      <c r="V58" s="250">
        <v>101088.061</v>
      </c>
      <c r="W58" s="250">
        <v>26493.762999999999</v>
      </c>
      <c r="X58" s="250">
        <v>-78707.967999999993</v>
      </c>
      <c r="Y58" s="250">
        <v>-35468.718000000001</v>
      </c>
      <c r="Z58" s="250">
        <v>38484.237999999998</v>
      </c>
    </row>
    <row r="59" spans="1:26" ht="13.5" customHeight="1" x14ac:dyDescent="0.2">
      <c r="A59" s="204"/>
      <c r="B59" s="103"/>
      <c r="C59" s="92"/>
      <c r="D59" s="105"/>
      <c r="E59" s="105"/>
      <c r="F59" s="105"/>
      <c r="G59" s="105" t="s">
        <v>61</v>
      </c>
      <c r="H59" s="105"/>
      <c r="I59" s="105"/>
      <c r="J59" s="105"/>
      <c r="K59" s="105"/>
      <c r="L59" s="105"/>
      <c r="M59" s="105"/>
      <c r="N59" s="105"/>
      <c r="O59" s="105"/>
      <c r="P59" s="105"/>
      <c r="Q59" s="250">
        <v>96197.861999999994</v>
      </c>
      <c r="R59" s="250">
        <v>-19222.166000000001</v>
      </c>
      <c r="S59" s="250">
        <v>-47925.741000000002</v>
      </c>
      <c r="T59" s="250">
        <v>-31292.475999999999</v>
      </c>
      <c r="U59" s="250">
        <v>76274.627999999997</v>
      </c>
      <c r="V59" s="250">
        <v>62962.785000000003</v>
      </c>
      <c r="W59" s="250">
        <v>31707.796999999999</v>
      </c>
      <c r="X59" s="250">
        <v>-75432.120999999999</v>
      </c>
      <c r="Y59" s="250">
        <v>-15761.127</v>
      </c>
      <c r="Z59" s="250">
        <v>-1218.4770000000001</v>
      </c>
    </row>
    <row r="60" spans="1:26" ht="13.5" customHeight="1" x14ac:dyDescent="0.2">
      <c r="A60" s="204"/>
      <c r="B60" s="103"/>
      <c r="C60" s="92"/>
      <c r="D60" s="105"/>
      <c r="E60" s="105"/>
      <c r="F60" s="105"/>
      <c r="G60" s="105" t="s">
        <v>62</v>
      </c>
      <c r="H60" s="105"/>
      <c r="I60" s="105"/>
      <c r="J60" s="105"/>
      <c r="K60" s="105"/>
      <c r="L60" s="105"/>
      <c r="M60" s="105"/>
      <c r="N60" s="105"/>
      <c r="O60" s="105"/>
      <c r="P60" s="105"/>
      <c r="Q60" s="250">
        <v>2818.2260000000001</v>
      </c>
      <c r="R60" s="250">
        <v>2676.0250000000001</v>
      </c>
      <c r="S60" s="250">
        <v>4584.982</v>
      </c>
      <c r="T60" s="250">
        <v>-9520.0810000000001</v>
      </c>
      <c r="U60" s="250">
        <v>28614.125</v>
      </c>
      <c r="V60" s="250">
        <v>35909.868999999999</v>
      </c>
      <c r="W60" s="250">
        <v>-4595.2910000000002</v>
      </c>
      <c r="X60" s="250">
        <v>-948.04899999999998</v>
      </c>
      <c r="Y60" s="250">
        <v>-15830.616</v>
      </c>
      <c r="Z60" s="250">
        <v>41024.230000000003</v>
      </c>
    </row>
    <row r="61" spans="1:26" ht="13.5" customHeight="1" x14ac:dyDescent="0.2">
      <c r="A61" s="204"/>
      <c r="B61" s="103"/>
      <c r="C61" s="92"/>
      <c r="D61" s="105"/>
      <c r="E61" s="105"/>
      <c r="F61" s="105"/>
      <c r="G61" s="105" t="s">
        <v>37</v>
      </c>
      <c r="H61" s="105"/>
      <c r="I61" s="105"/>
      <c r="J61" s="105"/>
      <c r="K61" s="105"/>
      <c r="L61" s="105"/>
      <c r="M61" s="105"/>
      <c r="N61" s="105"/>
      <c r="O61" s="105"/>
      <c r="P61" s="105"/>
      <c r="Q61" s="250" t="s">
        <v>235</v>
      </c>
      <c r="R61" s="250" t="s">
        <v>235</v>
      </c>
      <c r="S61" s="250" t="s">
        <v>235</v>
      </c>
      <c r="T61" s="250" t="s">
        <v>235</v>
      </c>
      <c r="U61" s="250" t="s">
        <v>235</v>
      </c>
      <c r="V61" s="250" t="s">
        <v>235</v>
      </c>
      <c r="W61" s="250" t="s">
        <v>235</v>
      </c>
      <c r="X61" s="250" t="s">
        <v>235</v>
      </c>
      <c r="Y61" s="250" t="s">
        <v>235</v>
      </c>
      <c r="Z61" s="250" t="s">
        <v>235</v>
      </c>
    </row>
    <row r="62" spans="1:26" ht="13.5" customHeight="1" x14ac:dyDescent="0.2">
      <c r="A62" s="204"/>
      <c r="B62" s="103"/>
      <c r="C62" s="92"/>
      <c r="D62" s="105"/>
      <c r="E62" s="105"/>
      <c r="F62" s="105"/>
      <c r="G62" s="105" t="s">
        <v>63</v>
      </c>
      <c r="H62" s="105"/>
      <c r="I62" s="105"/>
      <c r="J62" s="105"/>
      <c r="K62" s="105"/>
      <c r="L62" s="105"/>
      <c r="M62" s="105"/>
      <c r="N62" s="105"/>
      <c r="O62" s="105"/>
      <c r="P62" s="105"/>
      <c r="Q62" s="250" t="s">
        <v>235</v>
      </c>
      <c r="R62" s="250" t="s">
        <v>235</v>
      </c>
      <c r="S62" s="250" t="s">
        <v>235</v>
      </c>
      <c r="T62" s="250" t="s">
        <v>235</v>
      </c>
      <c r="U62" s="250" t="s">
        <v>235</v>
      </c>
      <c r="V62" s="250" t="s">
        <v>235</v>
      </c>
      <c r="W62" s="250" t="s">
        <v>235</v>
      </c>
      <c r="X62" s="250" t="s">
        <v>235</v>
      </c>
      <c r="Y62" s="250" t="s">
        <v>235</v>
      </c>
      <c r="Z62" s="250" t="s">
        <v>235</v>
      </c>
    </row>
    <row r="63" spans="1:26" ht="13.5" customHeight="1" x14ac:dyDescent="0.2">
      <c r="A63" s="204"/>
      <c r="B63" s="108"/>
      <c r="C63" s="95"/>
      <c r="D63" s="109"/>
      <c r="E63" s="109"/>
      <c r="F63" s="109"/>
      <c r="G63" s="109"/>
      <c r="H63" s="109"/>
      <c r="I63" s="109"/>
      <c r="J63" s="109"/>
      <c r="K63" s="109"/>
      <c r="L63" s="109"/>
      <c r="M63" s="109"/>
      <c r="N63" s="109"/>
      <c r="O63" s="109"/>
      <c r="P63" s="109"/>
      <c r="Q63" s="110"/>
      <c r="R63" s="110"/>
      <c r="S63" s="110"/>
      <c r="T63" s="110"/>
      <c r="U63" s="111"/>
      <c r="V63" s="111"/>
      <c r="W63" s="111"/>
      <c r="X63" s="111"/>
      <c r="Y63" s="111"/>
      <c r="Z63" s="111"/>
    </row>
    <row r="64" spans="1:26" s="112" customFormat="1" ht="43.15" customHeight="1" x14ac:dyDescent="0.2">
      <c r="A64" s="204"/>
      <c r="B64" s="287" t="s">
        <v>67</v>
      </c>
      <c r="C64" s="287"/>
      <c r="D64" s="287"/>
      <c r="E64" s="287"/>
      <c r="F64" s="287"/>
      <c r="G64" s="287"/>
      <c r="H64" s="287"/>
      <c r="I64" s="287"/>
      <c r="J64" s="287"/>
      <c r="K64" s="287"/>
      <c r="L64" s="287"/>
      <c r="M64" s="287"/>
      <c r="N64" s="287"/>
      <c r="O64" s="287"/>
      <c r="P64" s="287"/>
      <c r="Q64" s="287"/>
      <c r="R64" s="287"/>
      <c r="S64" s="287"/>
      <c r="T64" s="287"/>
      <c r="U64" s="287"/>
      <c r="V64" s="287"/>
      <c r="W64" s="287"/>
      <c r="X64" s="287"/>
      <c r="Y64" s="287"/>
      <c r="Z64" s="287"/>
    </row>
    <row r="65" spans="1:26" s="112" customFormat="1" ht="25.9" customHeight="1" x14ac:dyDescent="0.2">
      <c r="A65" s="204"/>
      <c r="B65" s="281" t="s">
        <v>68</v>
      </c>
      <c r="C65" s="281"/>
      <c r="D65" s="281"/>
      <c r="E65" s="281"/>
      <c r="F65" s="281"/>
      <c r="G65" s="281"/>
      <c r="H65" s="281"/>
      <c r="I65" s="281"/>
      <c r="J65" s="281"/>
      <c r="K65" s="281"/>
      <c r="L65" s="281"/>
      <c r="M65" s="281"/>
      <c r="N65" s="281"/>
      <c r="O65" s="281"/>
      <c r="P65" s="281"/>
      <c r="Q65" s="281"/>
      <c r="R65" s="281"/>
      <c r="S65" s="281"/>
      <c r="T65" s="281"/>
      <c r="U65" s="281"/>
      <c r="V65" s="281"/>
      <c r="W65" s="281"/>
      <c r="X65" s="281"/>
      <c r="Y65" s="281"/>
      <c r="Z65" s="281"/>
    </row>
    <row r="66" spans="1:26" s="115" customFormat="1" ht="13.5" customHeight="1" x14ac:dyDescent="0.2">
      <c r="A66" s="204"/>
      <c r="B66" s="113"/>
      <c r="C66" s="114"/>
      <c r="D66" s="281" t="s">
        <v>30</v>
      </c>
      <c r="E66" s="281"/>
      <c r="F66" s="281"/>
      <c r="G66" s="281"/>
      <c r="H66" s="281"/>
      <c r="I66" s="281"/>
      <c r="J66" s="281"/>
      <c r="K66" s="281"/>
      <c r="L66" s="281"/>
      <c r="M66" s="281"/>
      <c r="N66" s="281"/>
      <c r="O66" s="281"/>
      <c r="P66" s="281"/>
      <c r="Q66" s="281"/>
      <c r="R66" s="281"/>
      <c r="S66" s="281"/>
      <c r="T66" s="281"/>
      <c r="U66" s="281"/>
      <c r="V66" s="281"/>
      <c r="W66" s="281"/>
      <c r="X66" s="281"/>
      <c r="Y66" s="281"/>
      <c r="Z66" s="281"/>
    </row>
  </sheetData>
  <mergeCells count="14">
    <mergeCell ref="B65:Z65"/>
    <mergeCell ref="D66:Z66"/>
    <mergeCell ref="W8:W10"/>
    <mergeCell ref="X8:X10"/>
    <mergeCell ref="Y8:Y10"/>
    <mergeCell ref="Z8:Z10"/>
    <mergeCell ref="D33:P33"/>
    <mergeCell ref="B64:Z64"/>
    <mergeCell ref="Q8:Q10"/>
    <mergeCell ref="R8:R10"/>
    <mergeCell ref="S8:S10"/>
    <mergeCell ref="T8:T10"/>
    <mergeCell ref="U8:U10"/>
    <mergeCell ref="V8:V10"/>
  </mergeCells>
  <printOptions horizontalCentered="1"/>
  <pageMargins left="0.59055118110236227" right="0.59055118110236227" top="1.3779527559055118" bottom="0.39370078740157483" header="0.19685039370078741" footer="0.19685039370078741"/>
  <pageSetup paperSize="8" scale="69" orientation="portrait" r:id="rId1"/>
  <headerFooter scaleWithDoc="0" alignWithMargins="0">
    <oddHeader>&amp;C&amp;G</oddHeader>
    <oddFooter>&amp;L&amp;8&amp;F - &amp;A&amp;R&amp;8&amp;P von &amp;N</oddFooter>
  </headerFooter>
  <customProperties>
    <customPr name="_pios_id" r:id="rId2"/>
  </customProperties>
  <legacyDrawing r:id="rId3"/>
  <legacyDrawingHF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59999389629810485"/>
    <pageSetUpPr fitToPage="1"/>
  </sheetPr>
  <dimension ref="A1:AB532"/>
  <sheetViews>
    <sheetView zoomScaleNormal="100" zoomScaleSheetLayoutView="100" workbookViewId="0"/>
  </sheetViews>
  <sheetFormatPr baseColWidth="10" defaultColWidth="11.5703125" defaultRowHeight="12.75" x14ac:dyDescent="0.2"/>
  <cols>
    <col min="1" max="1" width="2.28515625" style="201" customWidth="1"/>
    <col min="2" max="15" width="1.7109375" style="201" customWidth="1"/>
    <col min="16" max="16" width="31.28515625" style="201" customWidth="1"/>
    <col min="17" max="25" width="12" style="201" bestFit="1" customWidth="1"/>
    <col min="26" max="26" width="13.28515625" style="201" bestFit="1" customWidth="1"/>
    <col min="27" max="16384" width="11.5703125" style="201"/>
  </cols>
  <sheetData>
    <row r="1" spans="1:28" s="171" customFormat="1" ht="15.95" customHeight="1" x14ac:dyDescent="0.2">
      <c r="A1" s="170"/>
      <c r="B1" s="170"/>
      <c r="C1" s="170"/>
      <c r="D1" s="170"/>
      <c r="E1" s="170"/>
      <c r="F1" s="170"/>
      <c r="G1" s="170"/>
      <c r="H1" s="170"/>
      <c r="I1" s="170"/>
      <c r="J1" s="170"/>
      <c r="K1" s="170"/>
      <c r="L1" s="170"/>
      <c r="M1" s="170"/>
      <c r="N1" s="170"/>
      <c r="O1" s="170"/>
      <c r="P1" s="170"/>
      <c r="Q1" s="170"/>
      <c r="R1" s="170"/>
      <c r="S1" s="170"/>
      <c r="T1" s="170"/>
      <c r="U1" s="170"/>
      <c r="V1" s="170"/>
      <c r="W1" s="170"/>
      <c r="X1" s="170"/>
      <c r="Y1" s="170"/>
      <c r="Z1" s="170"/>
    </row>
    <row r="2" spans="1:28" s="171" customFormat="1" ht="15.95" customHeight="1" x14ac:dyDescent="0.25">
      <c r="A2" s="170"/>
      <c r="B2" s="172" t="s">
        <v>170</v>
      </c>
      <c r="C2" s="172"/>
      <c r="D2" s="170"/>
      <c r="E2" s="170"/>
      <c r="F2" s="170"/>
      <c r="G2" s="170"/>
      <c r="H2" s="170"/>
      <c r="I2" s="170"/>
      <c r="J2" s="170"/>
      <c r="K2" s="170"/>
      <c r="L2" s="170"/>
      <c r="M2" s="170"/>
      <c r="N2" s="170"/>
      <c r="O2" s="170"/>
      <c r="P2" s="170"/>
      <c r="Q2" s="170"/>
      <c r="R2" s="170"/>
      <c r="S2" s="170"/>
      <c r="T2" s="170"/>
      <c r="U2" s="170"/>
      <c r="V2" s="170"/>
      <c r="W2" s="170"/>
      <c r="X2" s="170"/>
      <c r="Y2" s="170"/>
      <c r="Z2" s="170"/>
    </row>
    <row r="3" spans="1:28" s="171" customFormat="1" ht="15.95" customHeight="1" x14ac:dyDescent="0.2">
      <c r="A3" s="170"/>
      <c r="B3" s="34" t="s">
        <v>41</v>
      </c>
      <c r="C3" s="170"/>
      <c r="D3" s="170"/>
      <c r="E3" s="170"/>
      <c r="F3" s="170"/>
      <c r="G3" s="170"/>
      <c r="H3" s="170"/>
      <c r="I3" s="170"/>
      <c r="J3" s="170"/>
      <c r="K3" s="170"/>
      <c r="L3" s="170"/>
      <c r="M3" s="170"/>
      <c r="N3" s="170"/>
      <c r="O3" s="170"/>
      <c r="P3" s="170"/>
      <c r="Q3" s="170"/>
      <c r="R3" s="170"/>
      <c r="S3" s="170"/>
      <c r="T3" s="170"/>
      <c r="U3" s="170"/>
      <c r="V3" s="170"/>
      <c r="W3" s="170"/>
      <c r="X3" s="170"/>
      <c r="Y3" s="170"/>
      <c r="Z3" s="170"/>
    </row>
    <row r="4" spans="1:28" s="171" customFormat="1" ht="15.95" customHeight="1" x14ac:dyDescent="0.2">
      <c r="A4" s="170"/>
      <c r="B4" s="170"/>
      <c r="C4" s="170"/>
      <c r="D4" s="170"/>
      <c r="E4" s="170"/>
      <c r="F4" s="170"/>
      <c r="G4" s="170"/>
      <c r="H4" s="170"/>
      <c r="I4" s="170"/>
      <c r="J4" s="170"/>
      <c r="K4" s="170"/>
      <c r="L4" s="170"/>
      <c r="M4" s="170"/>
      <c r="N4" s="170"/>
      <c r="O4" s="170"/>
      <c r="P4" s="170"/>
      <c r="Q4" s="170"/>
      <c r="R4" s="170"/>
      <c r="S4" s="170"/>
      <c r="T4" s="170"/>
      <c r="U4" s="170"/>
      <c r="V4" s="170"/>
      <c r="W4" s="170"/>
      <c r="X4" s="170"/>
      <c r="Y4" s="170"/>
      <c r="Z4" s="170"/>
    </row>
    <row r="5" spans="1:28" s="171" customFormat="1" ht="15.95" customHeight="1" x14ac:dyDescent="0.25">
      <c r="A5" s="170"/>
      <c r="B5" s="173" t="s">
        <v>233</v>
      </c>
      <c r="C5" s="173"/>
      <c r="D5" s="170"/>
      <c r="E5" s="170"/>
      <c r="F5" s="170"/>
      <c r="G5" s="170"/>
      <c r="H5" s="170"/>
      <c r="I5" s="170"/>
      <c r="J5" s="170"/>
      <c r="K5" s="170"/>
      <c r="L5" s="170"/>
      <c r="M5" s="170"/>
      <c r="N5" s="170"/>
      <c r="O5" s="170"/>
      <c r="P5" s="170"/>
      <c r="Q5" s="174"/>
      <c r="R5" s="174"/>
      <c r="S5" s="174"/>
      <c r="T5" s="174"/>
      <c r="U5" s="175"/>
      <c r="V5" s="170"/>
      <c r="W5" s="170"/>
      <c r="X5" s="170"/>
      <c r="Y5" s="170"/>
      <c r="Z5" s="170"/>
    </row>
    <row r="6" spans="1:28" s="171" customFormat="1" ht="15.95" customHeight="1" x14ac:dyDescent="0.25">
      <c r="A6" s="170"/>
      <c r="B6" s="173"/>
      <c r="C6" s="173"/>
      <c r="D6" s="170"/>
      <c r="E6" s="170"/>
      <c r="F6" s="170"/>
      <c r="G6" s="170"/>
      <c r="H6" s="170"/>
      <c r="I6" s="170"/>
      <c r="J6" s="170"/>
      <c r="K6" s="170"/>
      <c r="L6" s="170"/>
      <c r="M6" s="170"/>
      <c r="N6" s="170"/>
      <c r="O6" s="170"/>
      <c r="P6" s="170"/>
      <c r="Q6" s="174"/>
      <c r="R6" s="174"/>
      <c r="S6" s="174"/>
      <c r="T6" s="174"/>
      <c r="U6" s="175"/>
      <c r="V6" s="170"/>
      <c r="W6" s="170"/>
      <c r="X6" s="170"/>
      <c r="Y6" s="170"/>
      <c r="Z6" s="170"/>
    </row>
    <row r="7" spans="1:28" s="178" customFormat="1" ht="15.95" customHeight="1" x14ac:dyDescent="0.2">
      <c r="A7" s="176"/>
      <c r="B7" s="176" t="s">
        <v>32</v>
      </c>
      <c r="C7" s="176"/>
      <c r="D7" s="176"/>
      <c r="E7" s="176"/>
      <c r="F7" s="176"/>
      <c r="G7" s="176"/>
      <c r="H7" s="176"/>
      <c r="I7" s="176"/>
      <c r="J7" s="176"/>
      <c r="K7" s="176"/>
      <c r="L7" s="176"/>
      <c r="M7" s="176"/>
      <c r="N7" s="176"/>
      <c r="O7" s="176"/>
      <c r="P7" s="176"/>
      <c r="Q7" s="177"/>
      <c r="R7" s="177"/>
      <c r="S7" s="177"/>
      <c r="T7" s="177"/>
      <c r="U7" s="177"/>
      <c r="V7" s="176"/>
      <c r="W7" s="176"/>
      <c r="X7" s="176"/>
      <c r="Y7" s="176"/>
      <c r="Z7" s="177" t="str">
        <f>Zahlungsbilanz!Z7</f>
        <v>Stand: Juni 2026</v>
      </c>
    </row>
    <row r="8" spans="1:28" s="182" customFormat="1" ht="13.5" customHeight="1" x14ac:dyDescent="0.2">
      <c r="A8" s="179"/>
      <c r="B8" s="180"/>
      <c r="C8" s="181"/>
      <c r="D8" s="181"/>
      <c r="E8" s="181"/>
      <c r="F8" s="181"/>
      <c r="G8" s="181"/>
      <c r="H8" s="181"/>
      <c r="I8" s="181"/>
      <c r="J8" s="181"/>
      <c r="K8" s="181"/>
      <c r="L8" s="181"/>
      <c r="M8" s="181"/>
      <c r="N8" s="181"/>
      <c r="O8" s="181"/>
      <c r="P8" s="181"/>
      <c r="Q8" s="282">
        <v>2016</v>
      </c>
      <c r="R8" s="282">
        <v>2017</v>
      </c>
      <c r="S8" s="282">
        <v>2018</v>
      </c>
      <c r="T8" s="282">
        <v>2019</v>
      </c>
      <c r="U8" s="282">
        <v>2020</v>
      </c>
      <c r="V8" s="282">
        <v>2021</v>
      </c>
      <c r="W8" s="282">
        <v>2022</v>
      </c>
      <c r="X8" s="282">
        <v>2023</v>
      </c>
      <c r="Y8" s="282">
        <v>2024</v>
      </c>
      <c r="Z8" s="282">
        <v>2025</v>
      </c>
      <c r="AA8" s="171"/>
      <c r="AB8" s="171"/>
    </row>
    <row r="9" spans="1:28" s="182" customFormat="1" ht="13.5" customHeight="1" x14ac:dyDescent="0.2">
      <c r="A9" s="179"/>
      <c r="B9" s="183"/>
      <c r="C9" s="184"/>
      <c r="D9" s="184"/>
      <c r="E9" s="184"/>
      <c r="F9" s="184"/>
      <c r="G9" s="184"/>
      <c r="H9" s="184"/>
      <c r="I9" s="184"/>
      <c r="J9" s="184"/>
      <c r="K9" s="184"/>
      <c r="L9" s="184"/>
      <c r="M9" s="184"/>
      <c r="N9" s="184"/>
      <c r="O9" s="184"/>
      <c r="P9" s="184"/>
      <c r="Q9" s="283"/>
      <c r="R9" s="283"/>
      <c r="S9" s="283"/>
      <c r="T9" s="283"/>
      <c r="U9" s="283"/>
      <c r="V9" s="283"/>
      <c r="W9" s="283"/>
      <c r="X9" s="283"/>
      <c r="Y9" s="283"/>
      <c r="Z9" s="283"/>
      <c r="AA9" s="171"/>
      <c r="AB9" s="171"/>
    </row>
    <row r="10" spans="1:28" s="182" customFormat="1" ht="13.5" customHeight="1" x14ac:dyDescent="0.2">
      <c r="A10" s="179"/>
      <c r="B10" s="185"/>
      <c r="C10" s="186" t="s">
        <v>2</v>
      </c>
      <c r="D10" s="187"/>
      <c r="E10" s="187"/>
      <c r="F10" s="187"/>
      <c r="G10" s="187"/>
      <c r="H10" s="187"/>
      <c r="I10" s="187"/>
      <c r="J10" s="187"/>
      <c r="K10" s="187"/>
      <c r="L10" s="187"/>
      <c r="M10" s="187"/>
      <c r="N10" s="187"/>
      <c r="O10" s="187"/>
      <c r="P10" s="187"/>
      <c r="Q10" s="284"/>
      <c r="R10" s="284"/>
      <c r="S10" s="284"/>
      <c r="T10" s="284"/>
      <c r="U10" s="284"/>
      <c r="V10" s="284"/>
      <c r="W10" s="284"/>
      <c r="X10" s="284"/>
      <c r="Y10" s="284"/>
      <c r="Z10" s="284"/>
      <c r="AA10" s="171"/>
      <c r="AB10" s="171"/>
    </row>
    <row r="11" spans="1:28" s="182" customFormat="1" ht="13.5" customHeight="1" x14ac:dyDescent="0.2">
      <c r="A11" s="179"/>
      <c r="B11" s="188"/>
      <c r="C11" s="189"/>
      <c r="D11" s="184"/>
      <c r="E11" s="184"/>
      <c r="F11" s="184"/>
      <c r="G11" s="184"/>
      <c r="H11" s="184"/>
      <c r="I11" s="184"/>
      <c r="J11" s="184"/>
      <c r="K11" s="184"/>
      <c r="L11" s="184"/>
      <c r="M11" s="184"/>
      <c r="N11" s="184"/>
      <c r="O11" s="184"/>
      <c r="P11" s="184"/>
      <c r="Q11" s="190"/>
      <c r="R11" s="190"/>
      <c r="S11" s="190"/>
      <c r="T11" s="190"/>
      <c r="U11" s="190"/>
      <c r="V11" s="190"/>
      <c r="W11" s="190"/>
      <c r="X11" s="190"/>
      <c r="Y11" s="190"/>
      <c r="Z11" s="190"/>
      <c r="AA11" s="171"/>
      <c r="AB11" s="171"/>
    </row>
    <row r="12" spans="1:28" s="194" customFormat="1" ht="13.5" customHeight="1" x14ac:dyDescent="0.2">
      <c r="A12" s="191"/>
      <c r="B12" s="192"/>
      <c r="C12" s="193" t="s">
        <v>171</v>
      </c>
      <c r="D12" s="193"/>
      <c r="E12" s="193"/>
      <c r="F12" s="193"/>
      <c r="G12" s="193"/>
      <c r="H12" s="193"/>
      <c r="I12" s="193"/>
      <c r="J12" s="193"/>
      <c r="K12" s="193"/>
      <c r="L12" s="193"/>
      <c r="M12" s="193"/>
      <c r="N12" s="193"/>
      <c r="O12" s="193"/>
      <c r="P12" s="193"/>
      <c r="Q12" s="190">
        <v>47674.525000000001</v>
      </c>
      <c r="R12" s="190">
        <v>45441.523000000001</v>
      </c>
      <c r="S12" s="190">
        <v>41921.845000000001</v>
      </c>
      <c r="T12" s="190">
        <v>41748.767999999996</v>
      </c>
      <c r="U12" s="190">
        <v>33928.398000000001</v>
      </c>
      <c r="V12" s="190">
        <v>40708.716</v>
      </c>
      <c r="W12" s="190">
        <v>45836.408000000003</v>
      </c>
      <c r="X12" s="190">
        <v>54586.877999999997</v>
      </c>
      <c r="Y12" s="190">
        <v>60530.561000000002</v>
      </c>
      <c r="Z12" s="190">
        <v>54330.434999999998</v>
      </c>
      <c r="AA12" s="171"/>
      <c r="AB12" s="171"/>
    </row>
    <row r="13" spans="1:28" s="194" customFormat="1" ht="13.5" customHeight="1" x14ac:dyDescent="0.2">
      <c r="A13" s="191"/>
      <c r="B13" s="192"/>
      <c r="C13" s="195"/>
      <c r="D13" s="193"/>
      <c r="E13" s="193"/>
      <c r="F13" s="193"/>
      <c r="G13" s="193"/>
      <c r="H13" s="193"/>
      <c r="I13" s="193"/>
      <c r="J13" s="193"/>
      <c r="K13" s="193"/>
      <c r="L13" s="193"/>
      <c r="M13" s="193"/>
      <c r="N13" s="193"/>
      <c r="O13" s="193"/>
      <c r="P13" s="193"/>
      <c r="Q13" s="196" t="s">
        <v>36</v>
      </c>
      <c r="R13" s="196" t="s">
        <v>36</v>
      </c>
      <c r="S13" s="196" t="s">
        <v>36</v>
      </c>
      <c r="T13" s="196" t="s">
        <v>36</v>
      </c>
      <c r="U13" s="196" t="s">
        <v>36</v>
      </c>
      <c r="V13" s="196" t="s">
        <v>36</v>
      </c>
      <c r="W13" s="196" t="s">
        <v>36</v>
      </c>
      <c r="X13" s="196" t="s">
        <v>36</v>
      </c>
      <c r="Y13" s="196" t="s">
        <v>36</v>
      </c>
      <c r="Z13" s="196" t="s">
        <v>36</v>
      </c>
      <c r="AA13" s="171"/>
      <c r="AB13" s="171"/>
    </row>
    <row r="14" spans="1:28" s="194" customFormat="1" ht="13.5" customHeight="1" x14ac:dyDescent="0.2">
      <c r="A14" s="191"/>
      <c r="B14" s="192"/>
      <c r="C14" s="197" t="s">
        <v>34</v>
      </c>
      <c r="D14" s="197"/>
      <c r="E14" s="193"/>
      <c r="F14" s="193"/>
      <c r="G14" s="193"/>
      <c r="H14" s="193"/>
      <c r="I14" s="193"/>
      <c r="J14" s="193"/>
      <c r="K14" s="193"/>
      <c r="L14" s="193"/>
      <c r="M14" s="193"/>
      <c r="N14" s="193"/>
      <c r="O14" s="193"/>
      <c r="P14" s="193"/>
      <c r="Q14" s="198">
        <v>80799.606</v>
      </c>
      <c r="R14" s="198">
        <v>79808.712</v>
      </c>
      <c r="S14" s="198">
        <v>76226.391000000003</v>
      </c>
      <c r="T14" s="198">
        <v>77342.051999999996</v>
      </c>
      <c r="U14" s="198">
        <v>62845.824999999997</v>
      </c>
      <c r="V14" s="198">
        <v>69994.660999999993</v>
      </c>
      <c r="W14" s="198">
        <v>81849.714999999997</v>
      </c>
      <c r="X14" s="198">
        <v>90037.888000000006</v>
      </c>
      <c r="Y14" s="198">
        <v>93676.394</v>
      </c>
      <c r="Z14" s="198">
        <v>87448.75</v>
      </c>
      <c r="AA14" s="171"/>
      <c r="AB14" s="171"/>
    </row>
    <row r="15" spans="1:28" s="194" customFormat="1" ht="13.5" customHeight="1" x14ac:dyDescent="0.2">
      <c r="A15" s="191"/>
      <c r="B15" s="192"/>
      <c r="C15" s="189" t="s">
        <v>38</v>
      </c>
      <c r="D15" s="197"/>
      <c r="E15" s="193"/>
      <c r="F15" s="193"/>
      <c r="G15" s="193"/>
      <c r="H15" s="193"/>
      <c r="I15" s="193"/>
      <c r="J15" s="193"/>
      <c r="K15" s="193"/>
      <c r="L15" s="193"/>
      <c r="M15" s="193"/>
      <c r="N15" s="193"/>
      <c r="O15" s="193"/>
      <c r="P15" s="193"/>
      <c r="Q15" s="198"/>
      <c r="R15" s="198"/>
      <c r="S15" s="198"/>
      <c r="T15" s="198"/>
      <c r="U15" s="198"/>
      <c r="V15" s="198"/>
      <c r="W15" s="198"/>
      <c r="X15" s="198"/>
      <c r="Y15" s="198"/>
      <c r="Z15" s="198"/>
      <c r="AA15" s="171"/>
      <c r="AB15" s="171"/>
    </row>
    <row r="16" spans="1:28" ht="14.45" customHeight="1" x14ac:dyDescent="0.2">
      <c r="A16" s="199"/>
      <c r="B16" s="200"/>
      <c r="C16" s="195"/>
      <c r="D16" s="189" t="s">
        <v>172</v>
      </c>
      <c r="E16" s="189"/>
      <c r="F16" s="189"/>
      <c r="G16" s="189"/>
      <c r="H16" s="189"/>
      <c r="I16" s="189"/>
      <c r="J16" s="189"/>
      <c r="K16" s="189"/>
      <c r="L16" s="189"/>
      <c r="M16" s="189"/>
      <c r="N16" s="189"/>
      <c r="O16" s="189"/>
      <c r="P16" s="189"/>
      <c r="Q16" s="196">
        <v>73432.347999999998</v>
      </c>
      <c r="R16" s="196">
        <v>72467.493000000002</v>
      </c>
      <c r="S16" s="196">
        <v>68600.508000000002</v>
      </c>
      <c r="T16" s="196">
        <v>66870.53</v>
      </c>
      <c r="U16" s="196">
        <v>56065.656999999999</v>
      </c>
      <c r="V16" s="196">
        <v>60659.233</v>
      </c>
      <c r="W16" s="196">
        <v>68814.335999999996</v>
      </c>
      <c r="X16" s="196">
        <v>72013.377999999997</v>
      </c>
      <c r="Y16" s="196">
        <v>69954.41</v>
      </c>
      <c r="Z16" s="196">
        <v>70328.706000000006</v>
      </c>
      <c r="AA16" s="171"/>
      <c r="AB16" s="171"/>
    </row>
    <row r="17" spans="1:28" s="194" customFormat="1" ht="15.6" customHeight="1" x14ac:dyDescent="0.2">
      <c r="A17" s="191"/>
      <c r="B17" s="192"/>
      <c r="C17" s="193"/>
      <c r="D17" s="197"/>
      <c r="E17" s="189" t="s">
        <v>173</v>
      </c>
      <c r="F17" s="189"/>
      <c r="G17" s="189"/>
      <c r="H17" s="189"/>
      <c r="I17" s="189"/>
      <c r="J17" s="189"/>
      <c r="K17" s="189"/>
      <c r="L17" s="189"/>
      <c r="M17" s="189"/>
      <c r="N17" s="189"/>
      <c r="O17" s="189"/>
      <c r="P17" s="189"/>
      <c r="Q17" s="196">
        <v>85938.692999999999</v>
      </c>
      <c r="R17" s="196">
        <v>85440.137000000002</v>
      </c>
      <c r="S17" s="196">
        <v>82163.736000000004</v>
      </c>
      <c r="T17" s="196">
        <v>79166.168999999994</v>
      </c>
      <c r="U17" s="196">
        <v>67086.058999999994</v>
      </c>
      <c r="V17" s="196">
        <v>65002.311999999998</v>
      </c>
      <c r="W17" s="196">
        <v>73766.797999999995</v>
      </c>
      <c r="X17" s="196">
        <v>78427.160999999993</v>
      </c>
      <c r="Y17" s="196">
        <v>80324.019</v>
      </c>
      <c r="Z17" s="196">
        <v>79854.517000000007</v>
      </c>
      <c r="AA17" s="171"/>
      <c r="AB17" s="171"/>
    </row>
    <row r="18" spans="1:28" ht="13.5" customHeight="1" x14ac:dyDescent="0.2">
      <c r="A18" s="199"/>
      <c r="B18" s="200"/>
      <c r="C18" s="195"/>
      <c r="D18" s="189"/>
      <c r="E18" s="189" t="s">
        <v>174</v>
      </c>
      <c r="F18" s="189"/>
      <c r="G18" s="189"/>
      <c r="H18" s="189"/>
      <c r="I18" s="189"/>
      <c r="J18" s="189"/>
      <c r="K18" s="189"/>
      <c r="L18" s="189"/>
      <c r="M18" s="189"/>
      <c r="N18" s="189"/>
      <c r="O18" s="189"/>
      <c r="P18" s="189"/>
      <c r="Q18" s="196">
        <v>-12506.344999999999</v>
      </c>
      <c r="R18" s="196">
        <v>-12972.644</v>
      </c>
      <c r="S18" s="196">
        <v>-13563.227999999999</v>
      </c>
      <c r="T18" s="196">
        <v>-12295.638999999999</v>
      </c>
      <c r="U18" s="196">
        <v>-11020.402</v>
      </c>
      <c r="V18" s="196">
        <v>-4343.0789999999997</v>
      </c>
      <c r="W18" s="196">
        <v>-4952.4620000000004</v>
      </c>
      <c r="X18" s="196">
        <v>-6413.7830000000004</v>
      </c>
      <c r="Y18" s="196">
        <v>-10369.609</v>
      </c>
      <c r="Z18" s="196">
        <v>-9525.8109999999997</v>
      </c>
      <c r="AA18" s="171"/>
      <c r="AB18" s="171"/>
    </row>
    <row r="19" spans="1:28" ht="14.45" customHeight="1" x14ac:dyDescent="0.2">
      <c r="A19" s="199"/>
      <c r="B19" s="200"/>
      <c r="C19" s="195"/>
      <c r="D19" s="189"/>
      <c r="E19" s="189"/>
      <c r="F19" s="189" t="s">
        <v>175</v>
      </c>
      <c r="G19" s="189"/>
      <c r="H19" s="189"/>
      <c r="I19" s="189"/>
      <c r="J19" s="189"/>
      <c r="K19" s="189"/>
      <c r="L19" s="189"/>
      <c r="M19" s="189"/>
      <c r="N19" s="189"/>
      <c r="O19" s="189"/>
      <c r="P19" s="189"/>
      <c r="Q19" s="196">
        <v>1618.0619999999999</v>
      </c>
      <c r="R19" s="196">
        <v>1705.5650000000001</v>
      </c>
      <c r="S19" s="196">
        <v>1555.501</v>
      </c>
      <c r="T19" s="196">
        <v>2190.6030000000001</v>
      </c>
      <c r="U19" s="196">
        <v>2170.777</v>
      </c>
      <c r="V19" s="196">
        <v>4210.4719999999998</v>
      </c>
      <c r="W19" s="196">
        <v>4561.3289999999997</v>
      </c>
      <c r="X19" s="196">
        <v>5905.2460000000001</v>
      </c>
      <c r="Y19" s="196">
        <v>5781.7740000000003</v>
      </c>
      <c r="Z19" s="196">
        <v>5217.5110000000004</v>
      </c>
      <c r="AA19" s="171"/>
      <c r="AB19" s="171"/>
    </row>
    <row r="20" spans="1:28" ht="13.5" customHeight="1" x14ac:dyDescent="0.2">
      <c r="A20" s="199"/>
      <c r="B20" s="200"/>
      <c r="C20" s="195"/>
      <c r="D20" s="189"/>
      <c r="E20" s="189"/>
      <c r="F20" s="189" t="s">
        <v>176</v>
      </c>
      <c r="G20" s="189"/>
      <c r="H20" s="189"/>
      <c r="I20" s="189"/>
      <c r="J20" s="189"/>
      <c r="K20" s="189"/>
      <c r="L20" s="189"/>
      <c r="M20" s="189"/>
      <c r="N20" s="189"/>
      <c r="O20" s="189"/>
      <c r="P20" s="189"/>
      <c r="Q20" s="196">
        <v>-14124.406999999999</v>
      </c>
      <c r="R20" s="196">
        <v>-14678.209000000001</v>
      </c>
      <c r="S20" s="196">
        <v>-15118.728999999999</v>
      </c>
      <c r="T20" s="196">
        <v>-14486.242</v>
      </c>
      <c r="U20" s="196">
        <v>-13191.179</v>
      </c>
      <c r="V20" s="196">
        <v>-8553.5509999999995</v>
      </c>
      <c r="W20" s="196">
        <v>-9513.7909999999993</v>
      </c>
      <c r="X20" s="196">
        <v>-12319.029</v>
      </c>
      <c r="Y20" s="196">
        <v>-16151.383</v>
      </c>
      <c r="Z20" s="196">
        <v>-14743.322</v>
      </c>
      <c r="AA20" s="171"/>
      <c r="AB20" s="171"/>
    </row>
    <row r="21" spans="1:28" ht="13.5" customHeight="1" x14ac:dyDescent="0.2">
      <c r="A21" s="199"/>
      <c r="B21" s="200"/>
      <c r="C21" s="195"/>
      <c r="D21" s="195"/>
      <c r="E21" s="195"/>
      <c r="F21" s="202"/>
      <c r="G21" s="195"/>
      <c r="H21" s="195"/>
      <c r="I21" s="195"/>
      <c r="J21" s="195"/>
      <c r="K21" s="195"/>
      <c r="L21" s="195"/>
      <c r="M21" s="195"/>
      <c r="N21" s="195"/>
      <c r="O21" s="195"/>
      <c r="P21" s="195"/>
      <c r="Q21" s="196" t="s">
        <v>36</v>
      </c>
      <c r="R21" s="196" t="s">
        <v>36</v>
      </c>
      <c r="S21" s="196" t="s">
        <v>36</v>
      </c>
      <c r="T21" s="196" t="s">
        <v>36</v>
      </c>
      <c r="U21" s="196" t="s">
        <v>36</v>
      </c>
      <c r="V21" s="196" t="s">
        <v>36</v>
      </c>
      <c r="W21" s="196" t="s">
        <v>36</v>
      </c>
      <c r="X21" s="196" t="s">
        <v>36</v>
      </c>
      <c r="Y21" s="196" t="s">
        <v>36</v>
      </c>
      <c r="Z21" s="196" t="s">
        <v>36</v>
      </c>
      <c r="AA21" s="171"/>
      <c r="AB21" s="171"/>
    </row>
    <row r="22" spans="1:28" ht="13.5" customHeight="1" x14ac:dyDescent="0.2">
      <c r="A22" s="199"/>
      <c r="B22" s="192"/>
      <c r="C22" s="193" t="s">
        <v>35</v>
      </c>
      <c r="D22" s="193"/>
      <c r="E22" s="193"/>
      <c r="F22" s="203"/>
      <c r="G22" s="193"/>
      <c r="H22" s="193"/>
      <c r="I22" s="193"/>
      <c r="J22" s="193"/>
      <c r="K22" s="193"/>
      <c r="L22" s="193"/>
      <c r="M22" s="193"/>
      <c r="N22" s="193"/>
      <c r="O22" s="193"/>
      <c r="P22" s="193"/>
      <c r="Q22" s="198">
        <v>33125.080999999998</v>
      </c>
      <c r="R22" s="198">
        <v>34367.188999999998</v>
      </c>
      <c r="S22" s="198">
        <v>34304.546000000002</v>
      </c>
      <c r="T22" s="198">
        <v>35593.284</v>
      </c>
      <c r="U22" s="198">
        <v>28917.427</v>
      </c>
      <c r="V22" s="198">
        <v>29285.945</v>
      </c>
      <c r="W22" s="198">
        <v>36013.307000000001</v>
      </c>
      <c r="X22" s="198">
        <v>35451.008999999998</v>
      </c>
      <c r="Y22" s="198">
        <v>33145.832999999999</v>
      </c>
      <c r="Z22" s="198">
        <v>33118.315000000002</v>
      </c>
      <c r="AA22" s="171"/>
      <c r="AB22" s="171"/>
    </row>
    <row r="23" spans="1:28" ht="13.5" customHeight="1" x14ac:dyDescent="0.2">
      <c r="A23" s="199"/>
      <c r="B23" s="192"/>
      <c r="C23" s="189" t="s">
        <v>38</v>
      </c>
      <c r="D23" s="193"/>
      <c r="E23" s="193"/>
      <c r="F23" s="203"/>
      <c r="G23" s="193"/>
      <c r="H23" s="193"/>
      <c r="I23" s="193"/>
      <c r="J23" s="193"/>
      <c r="K23" s="193"/>
      <c r="L23" s="193"/>
      <c r="M23" s="193"/>
      <c r="N23" s="193"/>
      <c r="O23" s="193"/>
      <c r="P23" s="193"/>
      <c r="Q23" s="198"/>
      <c r="R23" s="198"/>
      <c r="S23" s="198"/>
      <c r="T23" s="198"/>
      <c r="U23" s="198"/>
      <c r="V23" s="198"/>
      <c r="W23" s="198"/>
      <c r="X23" s="198"/>
      <c r="Y23" s="198"/>
      <c r="Z23" s="198"/>
      <c r="AA23" s="171"/>
      <c r="AB23" s="171"/>
    </row>
    <row r="24" spans="1:28" ht="16.899999999999999" customHeight="1" x14ac:dyDescent="0.2">
      <c r="A24" s="199"/>
      <c r="B24" s="200"/>
      <c r="C24" s="195"/>
      <c r="D24" s="195" t="s">
        <v>172</v>
      </c>
      <c r="E24" s="195"/>
      <c r="F24" s="202"/>
      <c r="G24" s="195"/>
      <c r="H24" s="195"/>
      <c r="I24" s="195"/>
      <c r="J24" s="195"/>
      <c r="K24" s="195"/>
      <c r="L24" s="195"/>
      <c r="M24" s="195"/>
      <c r="N24" s="195"/>
      <c r="O24" s="195"/>
      <c r="P24" s="195"/>
      <c r="Q24" s="196">
        <v>30360.262999999999</v>
      </c>
      <c r="R24" s="196">
        <v>30477.416000000001</v>
      </c>
      <c r="S24" s="196">
        <v>31939.896000000001</v>
      </c>
      <c r="T24" s="196">
        <v>33902.025999999998</v>
      </c>
      <c r="U24" s="196">
        <v>28496.273000000001</v>
      </c>
      <c r="V24" s="196">
        <v>27544.678</v>
      </c>
      <c r="W24" s="196">
        <v>34902.813000000002</v>
      </c>
      <c r="X24" s="196">
        <v>35139.220999999998</v>
      </c>
      <c r="Y24" s="196">
        <v>32661.861000000001</v>
      </c>
      <c r="Z24" s="196">
        <v>32230.487000000001</v>
      </c>
      <c r="AA24" s="171"/>
      <c r="AB24" s="171"/>
    </row>
    <row r="25" spans="1:28" ht="17.45" customHeight="1" x14ac:dyDescent="0.2">
      <c r="A25" s="199"/>
      <c r="B25" s="200"/>
      <c r="C25" s="195"/>
      <c r="D25" s="195"/>
      <c r="E25" s="195" t="s">
        <v>173</v>
      </c>
      <c r="F25" s="202"/>
      <c r="G25" s="195"/>
      <c r="H25" s="195"/>
      <c r="I25" s="195"/>
      <c r="J25" s="195"/>
      <c r="K25" s="195"/>
      <c r="L25" s="195"/>
      <c r="M25" s="195"/>
      <c r="N25" s="195"/>
      <c r="O25" s="195"/>
      <c r="P25" s="195"/>
      <c r="Q25" s="196">
        <v>35653.911999999997</v>
      </c>
      <c r="R25" s="196">
        <v>36820.199000000001</v>
      </c>
      <c r="S25" s="196">
        <v>37024.597999999998</v>
      </c>
      <c r="T25" s="196">
        <v>38396.525999999998</v>
      </c>
      <c r="U25" s="196">
        <v>35018.103000000003</v>
      </c>
      <c r="V25" s="196">
        <v>32245.339</v>
      </c>
      <c r="W25" s="196">
        <v>40451.510999999999</v>
      </c>
      <c r="X25" s="196">
        <v>36769.855000000003</v>
      </c>
      <c r="Y25" s="196">
        <v>36182.601999999999</v>
      </c>
      <c r="Z25" s="196">
        <v>38537.06</v>
      </c>
      <c r="AA25" s="171"/>
      <c r="AB25" s="171"/>
    </row>
    <row r="26" spans="1:28" ht="15.6" customHeight="1" x14ac:dyDescent="0.2">
      <c r="A26" s="199"/>
      <c r="B26" s="200"/>
      <c r="C26" s="195"/>
      <c r="D26" s="195"/>
      <c r="E26" s="195" t="s">
        <v>174</v>
      </c>
      <c r="F26" s="202"/>
      <c r="G26" s="195"/>
      <c r="H26" s="195"/>
      <c r="I26" s="195"/>
      <c r="J26" s="195"/>
      <c r="K26" s="195"/>
      <c r="L26" s="195"/>
      <c r="M26" s="195"/>
      <c r="N26" s="195"/>
      <c r="O26" s="195"/>
      <c r="P26" s="195"/>
      <c r="Q26" s="196">
        <v>-5293.6490000000003</v>
      </c>
      <c r="R26" s="196">
        <v>-6342.7830000000004</v>
      </c>
      <c r="S26" s="196">
        <v>-5084.7020000000002</v>
      </c>
      <c r="T26" s="196">
        <v>-4494.5</v>
      </c>
      <c r="U26" s="196">
        <v>-6521.83</v>
      </c>
      <c r="V26" s="196">
        <v>-4700.6610000000001</v>
      </c>
      <c r="W26" s="196">
        <v>-5548.6980000000003</v>
      </c>
      <c r="X26" s="196">
        <v>-1630.634</v>
      </c>
      <c r="Y26" s="196">
        <v>-3520.741</v>
      </c>
      <c r="Z26" s="196">
        <v>-6306.5730000000003</v>
      </c>
      <c r="AA26" s="171"/>
      <c r="AB26" s="171"/>
    </row>
    <row r="27" spans="1:28" ht="15" customHeight="1" x14ac:dyDescent="0.2">
      <c r="A27" s="199"/>
      <c r="B27" s="200"/>
      <c r="C27" s="195"/>
      <c r="D27" s="195"/>
      <c r="E27" s="195"/>
      <c r="F27" s="202" t="s">
        <v>175</v>
      </c>
      <c r="G27" s="195"/>
      <c r="H27" s="195"/>
      <c r="I27" s="195"/>
      <c r="J27" s="195"/>
      <c r="K27" s="195"/>
      <c r="L27" s="195"/>
      <c r="M27" s="195"/>
      <c r="N27" s="195"/>
      <c r="O27" s="195"/>
      <c r="P27" s="195"/>
      <c r="Q27" s="196">
        <v>1859.4169999999999</v>
      </c>
      <c r="R27" s="196">
        <v>2382.6640000000002</v>
      </c>
      <c r="S27" s="196">
        <v>2915.4360000000001</v>
      </c>
      <c r="T27" s="196">
        <v>3594.5749999999998</v>
      </c>
      <c r="U27" s="196">
        <v>2416.1480000000001</v>
      </c>
      <c r="V27" s="196">
        <v>3692.7179999999998</v>
      </c>
      <c r="W27" s="196">
        <v>5684.0619999999999</v>
      </c>
      <c r="X27" s="196">
        <v>6724.0959999999995</v>
      </c>
      <c r="Y27" s="196">
        <v>6512.89</v>
      </c>
      <c r="Z27" s="196">
        <v>6371.6959999999999</v>
      </c>
      <c r="AA27" s="171"/>
      <c r="AB27" s="171"/>
    </row>
    <row r="28" spans="1:28" s="194" customFormat="1" ht="14.45" customHeight="1" x14ac:dyDescent="0.2">
      <c r="A28" s="191"/>
      <c r="B28" s="192"/>
      <c r="C28" s="193"/>
      <c r="D28" s="195"/>
      <c r="E28" s="195"/>
      <c r="F28" s="195" t="s">
        <v>176</v>
      </c>
      <c r="G28" s="195"/>
      <c r="H28" s="195"/>
      <c r="I28" s="195"/>
      <c r="J28" s="195"/>
      <c r="K28" s="195"/>
      <c r="L28" s="195"/>
      <c r="M28" s="195"/>
      <c r="N28" s="195"/>
      <c r="O28" s="195"/>
      <c r="P28" s="195"/>
      <c r="Q28" s="251">
        <v>-7153.067</v>
      </c>
      <c r="R28" s="251">
        <v>-8725.4480000000003</v>
      </c>
      <c r="S28" s="251">
        <v>-8000.1390000000001</v>
      </c>
      <c r="T28" s="251">
        <v>-8089.0730000000003</v>
      </c>
      <c r="U28" s="251">
        <v>-8937.9719999999998</v>
      </c>
      <c r="V28" s="251">
        <v>-8393.3770000000004</v>
      </c>
      <c r="W28" s="251">
        <v>-11232.762000000001</v>
      </c>
      <c r="X28" s="251">
        <v>-8354.7289999999994</v>
      </c>
      <c r="Y28" s="251">
        <v>-10033.629999999999</v>
      </c>
      <c r="Z28" s="251">
        <v>-12678.268</v>
      </c>
      <c r="AA28" s="171"/>
      <c r="AB28" s="171"/>
    </row>
    <row r="29" spans="1:28" ht="13.5" customHeight="1" x14ac:dyDescent="0.2">
      <c r="A29" s="204"/>
      <c r="B29" s="200"/>
      <c r="C29" s="195"/>
      <c r="D29" s="195"/>
      <c r="E29" s="195"/>
      <c r="F29" s="195"/>
      <c r="G29" s="195"/>
      <c r="H29" s="195"/>
      <c r="I29" s="195"/>
      <c r="J29" s="195"/>
      <c r="K29" s="195"/>
      <c r="L29" s="195"/>
      <c r="M29" s="195"/>
      <c r="N29" s="195"/>
      <c r="O29" s="195"/>
      <c r="P29" s="195"/>
      <c r="Q29" s="196"/>
      <c r="R29" s="196"/>
      <c r="S29" s="196"/>
      <c r="T29" s="196"/>
      <c r="U29" s="196"/>
      <c r="V29" s="196"/>
      <c r="W29" s="196"/>
      <c r="X29" s="196"/>
      <c r="Y29" s="196"/>
      <c r="Z29" s="196"/>
      <c r="AA29" s="171"/>
      <c r="AB29" s="171"/>
    </row>
    <row r="30" spans="1:28" s="178" customFormat="1" ht="24.6" customHeight="1" x14ac:dyDescent="0.2">
      <c r="A30" s="176"/>
      <c r="B30" s="288" t="s">
        <v>178</v>
      </c>
      <c r="C30" s="288"/>
      <c r="D30" s="288"/>
      <c r="E30" s="288"/>
      <c r="F30" s="288"/>
      <c r="G30" s="288"/>
      <c r="H30" s="288"/>
      <c r="I30" s="288"/>
      <c r="J30" s="288"/>
      <c r="K30" s="288"/>
      <c r="L30" s="288"/>
      <c r="M30" s="288"/>
      <c r="N30" s="288"/>
      <c r="O30" s="288"/>
      <c r="P30" s="288"/>
      <c r="Q30" s="288"/>
      <c r="R30" s="288"/>
      <c r="S30" s="288"/>
      <c r="T30" s="288"/>
      <c r="U30" s="288"/>
      <c r="V30" s="288"/>
      <c r="W30" s="288"/>
      <c r="X30" s="288"/>
      <c r="Y30" s="288"/>
      <c r="Z30" s="288"/>
      <c r="AA30" s="171"/>
      <c r="AB30" s="171"/>
    </row>
    <row r="31" spans="1:28" s="206" customFormat="1" ht="25.15" customHeight="1" x14ac:dyDescent="0.2">
      <c r="A31" s="205"/>
      <c r="B31" s="288" t="s">
        <v>68</v>
      </c>
      <c r="C31" s="288"/>
      <c r="D31" s="288"/>
      <c r="E31" s="288"/>
      <c r="F31" s="288"/>
      <c r="G31" s="288"/>
      <c r="H31" s="288"/>
      <c r="I31" s="288"/>
      <c r="J31" s="288"/>
      <c r="K31" s="288"/>
      <c r="L31" s="288"/>
      <c r="M31" s="288"/>
      <c r="N31" s="288"/>
      <c r="O31" s="288"/>
      <c r="P31" s="288"/>
      <c r="Q31" s="288"/>
      <c r="R31" s="288"/>
      <c r="S31" s="288"/>
      <c r="T31" s="288"/>
      <c r="U31" s="288"/>
      <c r="V31" s="288"/>
      <c r="W31" s="288"/>
      <c r="X31" s="288"/>
      <c r="Y31" s="288"/>
      <c r="Z31" s="288"/>
      <c r="AA31" s="171"/>
      <c r="AB31" s="171"/>
    </row>
    <row r="32" spans="1:28" s="210" customFormat="1" ht="13.5" customHeight="1" x14ac:dyDescent="0.2">
      <c r="A32" s="207"/>
      <c r="B32" s="208"/>
      <c r="C32" s="209"/>
      <c r="D32" s="288" t="s">
        <v>30</v>
      </c>
      <c r="E32" s="288"/>
      <c r="F32" s="288"/>
      <c r="G32" s="288"/>
      <c r="H32" s="288"/>
      <c r="I32" s="288"/>
      <c r="J32" s="288"/>
      <c r="K32" s="288"/>
      <c r="L32" s="288"/>
      <c r="M32" s="288"/>
      <c r="N32" s="288"/>
      <c r="O32" s="288"/>
      <c r="P32" s="288"/>
      <c r="Q32" s="288"/>
      <c r="R32" s="288"/>
      <c r="S32" s="288"/>
      <c r="T32" s="288"/>
      <c r="U32" s="288"/>
      <c r="V32" s="288"/>
      <c r="W32" s="288"/>
      <c r="X32" s="288"/>
      <c r="Y32" s="288"/>
      <c r="Z32" s="288"/>
      <c r="AA32" s="171"/>
      <c r="AB32" s="171"/>
    </row>
    <row r="33" spans="1:28" ht="4.1500000000000004" customHeight="1" x14ac:dyDescent="0.2">
      <c r="A33" s="204"/>
      <c r="B33" s="204"/>
      <c r="C33" s="204"/>
      <c r="D33" s="204"/>
      <c r="E33" s="204"/>
      <c r="F33" s="204"/>
      <c r="G33" s="204"/>
      <c r="H33" s="204"/>
      <c r="I33" s="204"/>
      <c r="J33" s="204"/>
      <c r="K33" s="204"/>
      <c r="L33" s="204"/>
      <c r="M33" s="204"/>
      <c r="N33" s="204"/>
      <c r="O33" s="204"/>
      <c r="P33" s="204"/>
      <c r="Q33" s="199"/>
      <c r="R33" s="204"/>
      <c r="S33" s="204"/>
      <c r="T33" s="204"/>
      <c r="U33" s="204"/>
      <c r="V33" s="204"/>
      <c r="W33" s="204"/>
      <c r="X33" s="204"/>
      <c r="Y33" s="204"/>
      <c r="Z33" s="204"/>
      <c r="AA33" s="171"/>
      <c r="AB33" s="171"/>
    </row>
    <row r="34" spans="1:28" ht="15" x14ac:dyDescent="0.2">
      <c r="Q34" s="211"/>
      <c r="W34" s="171"/>
      <c r="X34" s="171"/>
      <c r="Y34" s="171"/>
      <c r="Z34" s="171"/>
      <c r="AA34" s="171"/>
      <c r="AB34" s="171"/>
    </row>
    <row r="35" spans="1:28" ht="15" x14ac:dyDescent="0.2">
      <c r="Q35" s="211"/>
      <c r="W35" s="171"/>
      <c r="X35" s="171"/>
      <c r="Y35" s="171"/>
      <c r="Z35" s="171"/>
      <c r="AA35" s="171"/>
      <c r="AB35" s="171"/>
    </row>
    <row r="36" spans="1:28" ht="15" x14ac:dyDescent="0.2">
      <c r="Q36" s="211"/>
      <c r="W36" s="171"/>
      <c r="X36" s="171"/>
      <c r="Y36" s="171"/>
      <c r="Z36" s="171"/>
      <c r="AA36" s="171"/>
      <c r="AB36" s="171"/>
    </row>
    <row r="37" spans="1:28" x14ac:dyDescent="0.2">
      <c r="Q37" s="211"/>
    </row>
    <row r="38" spans="1:28" x14ac:dyDescent="0.2">
      <c r="Q38" s="211"/>
    </row>
    <row r="39" spans="1:28" x14ac:dyDescent="0.2">
      <c r="Q39" s="211"/>
    </row>
    <row r="40" spans="1:28" x14ac:dyDescent="0.2">
      <c r="Q40" s="211"/>
    </row>
    <row r="41" spans="1:28" x14ac:dyDescent="0.2">
      <c r="Q41" s="211"/>
    </row>
    <row r="42" spans="1:28" x14ac:dyDescent="0.2">
      <c r="Q42" s="211"/>
    </row>
    <row r="43" spans="1:28" x14ac:dyDescent="0.2">
      <c r="Q43" s="211"/>
    </row>
    <row r="44" spans="1:28" x14ac:dyDescent="0.2">
      <c r="Q44" s="211"/>
    </row>
    <row r="45" spans="1:28" x14ac:dyDescent="0.2">
      <c r="Q45" s="211"/>
    </row>
    <row r="46" spans="1:28" x14ac:dyDescent="0.2">
      <c r="Q46" s="211"/>
    </row>
    <row r="47" spans="1:28" x14ac:dyDescent="0.2">
      <c r="Q47" s="211"/>
    </row>
    <row r="48" spans="1:28" x14ac:dyDescent="0.2">
      <c r="Q48" s="211"/>
    </row>
    <row r="49" spans="17:17" x14ac:dyDescent="0.2">
      <c r="Q49" s="211"/>
    </row>
    <row r="50" spans="17:17" x14ac:dyDescent="0.2">
      <c r="Q50" s="211"/>
    </row>
    <row r="51" spans="17:17" x14ac:dyDescent="0.2">
      <c r="Q51" s="211"/>
    </row>
    <row r="52" spans="17:17" x14ac:dyDescent="0.2">
      <c r="Q52" s="211"/>
    </row>
    <row r="53" spans="17:17" x14ac:dyDescent="0.2">
      <c r="Q53" s="211"/>
    </row>
    <row r="54" spans="17:17" x14ac:dyDescent="0.2">
      <c r="Q54" s="211"/>
    </row>
    <row r="55" spans="17:17" x14ac:dyDescent="0.2">
      <c r="Q55" s="211"/>
    </row>
    <row r="56" spans="17:17" x14ac:dyDescent="0.2">
      <c r="Q56" s="211"/>
    </row>
    <row r="57" spans="17:17" x14ac:dyDescent="0.2">
      <c r="Q57" s="211"/>
    </row>
    <row r="58" spans="17:17" x14ac:dyDescent="0.2">
      <c r="Q58" s="211"/>
    </row>
    <row r="59" spans="17:17" x14ac:dyDescent="0.2">
      <c r="Q59" s="211"/>
    </row>
    <row r="60" spans="17:17" x14ac:dyDescent="0.2">
      <c r="Q60" s="211"/>
    </row>
    <row r="61" spans="17:17" x14ac:dyDescent="0.2">
      <c r="Q61" s="211"/>
    </row>
    <row r="62" spans="17:17" x14ac:dyDescent="0.2">
      <c r="Q62" s="211"/>
    </row>
    <row r="63" spans="17:17" x14ac:dyDescent="0.2">
      <c r="Q63" s="211"/>
    </row>
    <row r="64" spans="17:17" x14ac:dyDescent="0.2">
      <c r="Q64" s="211"/>
    </row>
    <row r="65" spans="17:17" x14ac:dyDescent="0.2">
      <c r="Q65" s="211"/>
    </row>
    <row r="66" spans="17:17" x14ac:dyDescent="0.2">
      <c r="Q66" s="211"/>
    </row>
    <row r="67" spans="17:17" x14ac:dyDescent="0.2">
      <c r="Q67" s="211"/>
    </row>
    <row r="68" spans="17:17" x14ac:dyDescent="0.2">
      <c r="Q68" s="211"/>
    </row>
    <row r="69" spans="17:17" x14ac:dyDescent="0.2">
      <c r="Q69" s="211"/>
    </row>
    <row r="70" spans="17:17" x14ac:dyDescent="0.2">
      <c r="Q70" s="211"/>
    </row>
    <row r="71" spans="17:17" x14ac:dyDescent="0.2">
      <c r="Q71" s="211"/>
    </row>
    <row r="72" spans="17:17" x14ac:dyDescent="0.2">
      <c r="Q72" s="211"/>
    </row>
    <row r="73" spans="17:17" x14ac:dyDescent="0.2">
      <c r="Q73" s="211"/>
    </row>
    <row r="74" spans="17:17" x14ac:dyDescent="0.2">
      <c r="Q74" s="211"/>
    </row>
    <row r="75" spans="17:17" x14ac:dyDescent="0.2">
      <c r="Q75" s="211"/>
    </row>
    <row r="76" spans="17:17" x14ac:dyDescent="0.2">
      <c r="Q76" s="211"/>
    </row>
    <row r="77" spans="17:17" x14ac:dyDescent="0.2">
      <c r="Q77" s="211"/>
    </row>
    <row r="78" spans="17:17" x14ac:dyDescent="0.2">
      <c r="Q78" s="211"/>
    </row>
    <row r="79" spans="17:17" x14ac:dyDescent="0.2">
      <c r="Q79" s="211"/>
    </row>
    <row r="80" spans="17:17" x14ac:dyDescent="0.2">
      <c r="Q80" s="211"/>
    </row>
    <row r="81" spans="17:17" x14ac:dyDescent="0.2">
      <c r="Q81" s="211"/>
    </row>
    <row r="82" spans="17:17" x14ac:dyDescent="0.2">
      <c r="Q82" s="211"/>
    </row>
    <row r="83" spans="17:17" x14ac:dyDescent="0.2">
      <c r="Q83" s="211"/>
    </row>
    <row r="84" spans="17:17" x14ac:dyDescent="0.2">
      <c r="Q84" s="211"/>
    </row>
    <row r="85" spans="17:17" x14ac:dyDescent="0.2">
      <c r="Q85" s="211"/>
    </row>
    <row r="86" spans="17:17" x14ac:dyDescent="0.2">
      <c r="Q86" s="211"/>
    </row>
    <row r="87" spans="17:17" x14ac:dyDescent="0.2">
      <c r="Q87" s="211"/>
    </row>
    <row r="88" spans="17:17" x14ac:dyDescent="0.2">
      <c r="Q88" s="211"/>
    </row>
    <row r="89" spans="17:17" x14ac:dyDescent="0.2">
      <c r="Q89" s="211"/>
    </row>
    <row r="90" spans="17:17" x14ac:dyDescent="0.2">
      <c r="Q90" s="211"/>
    </row>
    <row r="91" spans="17:17" x14ac:dyDescent="0.2">
      <c r="Q91" s="211"/>
    </row>
    <row r="92" spans="17:17" x14ac:dyDescent="0.2">
      <c r="Q92" s="211"/>
    </row>
    <row r="93" spans="17:17" x14ac:dyDescent="0.2">
      <c r="Q93" s="211"/>
    </row>
    <row r="94" spans="17:17" x14ac:dyDescent="0.2">
      <c r="Q94" s="211"/>
    </row>
    <row r="95" spans="17:17" x14ac:dyDescent="0.2">
      <c r="Q95" s="211"/>
    </row>
    <row r="96" spans="17:17" x14ac:dyDescent="0.2">
      <c r="Q96" s="211"/>
    </row>
    <row r="97" spans="17:17" x14ac:dyDescent="0.2">
      <c r="Q97" s="211"/>
    </row>
    <row r="98" spans="17:17" x14ac:dyDescent="0.2">
      <c r="Q98" s="211"/>
    </row>
    <row r="99" spans="17:17" x14ac:dyDescent="0.2">
      <c r="Q99" s="211"/>
    </row>
    <row r="100" spans="17:17" x14ac:dyDescent="0.2">
      <c r="Q100" s="211"/>
    </row>
    <row r="101" spans="17:17" x14ac:dyDescent="0.2">
      <c r="Q101" s="211"/>
    </row>
    <row r="102" spans="17:17" x14ac:dyDescent="0.2">
      <c r="Q102" s="211"/>
    </row>
    <row r="103" spans="17:17" x14ac:dyDescent="0.2">
      <c r="Q103" s="211"/>
    </row>
    <row r="104" spans="17:17" x14ac:dyDescent="0.2">
      <c r="Q104" s="211"/>
    </row>
    <row r="105" spans="17:17" x14ac:dyDescent="0.2">
      <c r="Q105" s="211"/>
    </row>
    <row r="106" spans="17:17" x14ac:dyDescent="0.2">
      <c r="Q106" s="211"/>
    </row>
    <row r="107" spans="17:17" x14ac:dyDescent="0.2">
      <c r="Q107" s="211"/>
    </row>
    <row r="108" spans="17:17" x14ac:dyDescent="0.2">
      <c r="Q108" s="211"/>
    </row>
    <row r="109" spans="17:17" x14ac:dyDescent="0.2">
      <c r="Q109" s="211"/>
    </row>
    <row r="110" spans="17:17" x14ac:dyDescent="0.2">
      <c r="Q110" s="211"/>
    </row>
    <row r="111" spans="17:17" x14ac:dyDescent="0.2">
      <c r="Q111" s="211"/>
    </row>
    <row r="112" spans="17:17" x14ac:dyDescent="0.2">
      <c r="Q112" s="211"/>
    </row>
    <row r="113" spans="17:17" x14ac:dyDescent="0.2">
      <c r="Q113" s="211"/>
    </row>
    <row r="114" spans="17:17" x14ac:dyDescent="0.2">
      <c r="Q114" s="211"/>
    </row>
    <row r="115" spans="17:17" x14ac:dyDescent="0.2">
      <c r="Q115" s="211"/>
    </row>
    <row r="116" spans="17:17" x14ac:dyDescent="0.2">
      <c r="Q116" s="211"/>
    </row>
    <row r="117" spans="17:17" x14ac:dyDescent="0.2">
      <c r="Q117" s="211"/>
    </row>
    <row r="118" spans="17:17" x14ac:dyDescent="0.2">
      <c r="Q118" s="211"/>
    </row>
    <row r="119" spans="17:17" x14ac:dyDescent="0.2">
      <c r="Q119" s="211"/>
    </row>
    <row r="120" spans="17:17" x14ac:dyDescent="0.2">
      <c r="Q120" s="211"/>
    </row>
    <row r="121" spans="17:17" x14ac:dyDescent="0.2">
      <c r="Q121" s="211"/>
    </row>
    <row r="122" spans="17:17" x14ac:dyDescent="0.2">
      <c r="Q122" s="211"/>
    </row>
    <row r="123" spans="17:17" x14ac:dyDescent="0.2">
      <c r="Q123" s="211"/>
    </row>
    <row r="124" spans="17:17" x14ac:dyDescent="0.2">
      <c r="Q124" s="211"/>
    </row>
    <row r="125" spans="17:17" x14ac:dyDescent="0.2">
      <c r="Q125" s="211"/>
    </row>
    <row r="126" spans="17:17" x14ac:dyDescent="0.2">
      <c r="Q126" s="211"/>
    </row>
    <row r="127" spans="17:17" x14ac:dyDescent="0.2">
      <c r="Q127" s="211"/>
    </row>
    <row r="128" spans="17:17" x14ac:dyDescent="0.2">
      <c r="Q128" s="211"/>
    </row>
    <row r="129" spans="17:17" x14ac:dyDescent="0.2">
      <c r="Q129" s="211"/>
    </row>
    <row r="130" spans="17:17" x14ac:dyDescent="0.2">
      <c r="Q130" s="211"/>
    </row>
    <row r="131" spans="17:17" x14ac:dyDescent="0.2">
      <c r="Q131" s="211"/>
    </row>
    <row r="132" spans="17:17" x14ac:dyDescent="0.2">
      <c r="Q132" s="211"/>
    </row>
    <row r="133" spans="17:17" x14ac:dyDescent="0.2">
      <c r="Q133" s="211"/>
    </row>
    <row r="134" spans="17:17" x14ac:dyDescent="0.2">
      <c r="Q134" s="211"/>
    </row>
    <row r="135" spans="17:17" x14ac:dyDescent="0.2">
      <c r="Q135" s="211"/>
    </row>
    <row r="136" spans="17:17" x14ac:dyDescent="0.2">
      <c r="Q136" s="211"/>
    </row>
    <row r="137" spans="17:17" x14ac:dyDescent="0.2">
      <c r="Q137" s="211"/>
    </row>
    <row r="138" spans="17:17" x14ac:dyDescent="0.2">
      <c r="Q138" s="211"/>
    </row>
    <row r="139" spans="17:17" x14ac:dyDescent="0.2">
      <c r="Q139" s="211"/>
    </row>
    <row r="140" spans="17:17" x14ac:dyDescent="0.2">
      <c r="Q140" s="211"/>
    </row>
    <row r="141" spans="17:17" x14ac:dyDescent="0.2">
      <c r="Q141" s="211"/>
    </row>
    <row r="142" spans="17:17" x14ac:dyDescent="0.2">
      <c r="Q142" s="211"/>
    </row>
    <row r="143" spans="17:17" x14ac:dyDescent="0.2">
      <c r="Q143" s="211"/>
    </row>
    <row r="144" spans="17:17" x14ac:dyDescent="0.2">
      <c r="Q144" s="211"/>
    </row>
    <row r="145" spans="17:17" x14ac:dyDescent="0.2">
      <c r="Q145" s="211"/>
    </row>
    <row r="146" spans="17:17" x14ac:dyDescent="0.2">
      <c r="Q146" s="211"/>
    </row>
    <row r="147" spans="17:17" x14ac:dyDescent="0.2">
      <c r="Q147" s="211"/>
    </row>
    <row r="148" spans="17:17" x14ac:dyDescent="0.2">
      <c r="Q148" s="211"/>
    </row>
    <row r="149" spans="17:17" x14ac:dyDescent="0.2">
      <c r="Q149" s="211"/>
    </row>
    <row r="150" spans="17:17" x14ac:dyDescent="0.2">
      <c r="Q150" s="211"/>
    </row>
    <row r="151" spans="17:17" x14ac:dyDescent="0.2">
      <c r="Q151" s="211"/>
    </row>
    <row r="152" spans="17:17" x14ac:dyDescent="0.2">
      <c r="Q152" s="211"/>
    </row>
    <row r="153" spans="17:17" x14ac:dyDescent="0.2">
      <c r="Q153" s="211"/>
    </row>
    <row r="154" spans="17:17" x14ac:dyDescent="0.2">
      <c r="Q154" s="211"/>
    </row>
    <row r="155" spans="17:17" x14ac:dyDescent="0.2">
      <c r="Q155" s="211"/>
    </row>
    <row r="156" spans="17:17" x14ac:dyDescent="0.2">
      <c r="Q156" s="211"/>
    </row>
    <row r="157" spans="17:17" x14ac:dyDescent="0.2">
      <c r="Q157" s="211"/>
    </row>
    <row r="158" spans="17:17" x14ac:dyDescent="0.2">
      <c r="Q158" s="211"/>
    </row>
    <row r="159" spans="17:17" x14ac:dyDescent="0.2">
      <c r="Q159" s="211"/>
    </row>
    <row r="160" spans="17:17" x14ac:dyDescent="0.2">
      <c r="Q160" s="211"/>
    </row>
    <row r="161" spans="17:17" x14ac:dyDescent="0.2">
      <c r="Q161" s="211"/>
    </row>
    <row r="162" spans="17:17" x14ac:dyDescent="0.2">
      <c r="Q162" s="211"/>
    </row>
    <row r="163" spans="17:17" x14ac:dyDescent="0.2">
      <c r="Q163" s="211"/>
    </row>
    <row r="164" spans="17:17" x14ac:dyDescent="0.2">
      <c r="Q164" s="211"/>
    </row>
    <row r="165" spans="17:17" x14ac:dyDescent="0.2">
      <c r="Q165" s="211"/>
    </row>
    <row r="166" spans="17:17" x14ac:dyDescent="0.2">
      <c r="Q166" s="211"/>
    </row>
    <row r="167" spans="17:17" x14ac:dyDescent="0.2">
      <c r="Q167" s="211"/>
    </row>
    <row r="168" spans="17:17" x14ac:dyDescent="0.2">
      <c r="Q168" s="211"/>
    </row>
    <row r="169" spans="17:17" x14ac:dyDescent="0.2">
      <c r="Q169" s="211"/>
    </row>
    <row r="170" spans="17:17" x14ac:dyDescent="0.2">
      <c r="Q170" s="211"/>
    </row>
    <row r="171" spans="17:17" x14ac:dyDescent="0.2">
      <c r="Q171" s="211"/>
    </row>
    <row r="172" spans="17:17" x14ac:dyDescent="0.2">
      <c r="Q172" s="211"/>
    </row>
    <row r="173" spans="17:17" x14ac:dyDescent="0.2">
      <c r="Q173" s="211"/>
    </row>
    <row r="174" spans="17:17" x14ac:dyDescent="0.2">
      <c r="Q174" s="211"/>
    </row>
    <row r="175" spans="17:17" x14ac:dyDescent="0.2">
      <c r="Q175" s="211"/>
    </row>
    <row r="176" spans="17:17" x14ac:dyDescent="0.2">
      <c r="Q176" s="211"/>
    </row>
    <row r="177" spans="17:17" x14ac:dyDescent="0.2">
      <c r="Q177" s="211"/>
    </row>
    <row r="178" spans="17:17" x14ac:dyDescent="0.2">
      <c r="Q178" s="211"/>
    </row>
    <row r="179" spans="17:17" x14ac:dyDescent="0.2">
      <c r="Q179" s="211"/>
    </row>
    <row r="180" spans="17:17" x14ac:dyDescent="0.2">
      <c r="Q180" s="211"/>
    </row>
    <row r="181" spans="17:17" x14ac:dyDescent="0.2">
      <c r="Q181" s="211"/>
    </row>
    <row r="182" spans="17:17" x14ac:dyDescent="0.2">
      <c r="Q182" s="211"/>
    </row>
    <row r="183" spans="17:17" x14ac:dyDescent="0.2">
      <c r="Q183" s="211"/>
    </row>
    <row r="184" spans="17:17" x14ac:dyDescent="0.2">
      <c r="Q184" s="211"/>
    </row>
    <row r="185" spans="17:17" x14ac:dyDescent="0.2">
      <c r="Q185" s="211"/>
    </row>
    <row r="186" spans="17:17" x14ac:dyDescent="0.2">
      <c r="Q186" s="211"/>
    </row>
    <row r="187" spans="17:17" x14ac:dyDescent="0.2">
      <c r="Q187" s="211"/>
    </row>
    <row r="188" spans="17:17" x14ac:dyDescent="0.2">
      <c r="Q188" s="211"/>
    </row>
    <row r="189" spans="17:17" x14ac:dyDescent="0.2">
      <c r="Q189" s="211"/>
    </row>
    <row r="190" spans="17:17" x14ac:dyDescent="0.2">
      <c r="Q190" s="211"/>
    </row>
    <row r="191" spans="17:17" x14ac:dyDescent="0.2">
      <c r="Q191" s="211"/>
    </row>
    <row r="192" spans="17:17" x14ac:dyDescent="0.2">
      <c r="Q192" s="211"/>
    </row>
    <row r="193" spans="17:17" x14ac:dyDescent="0.2">
      <c r="Q193" s="211"/>
    </row>
    <row r="194" spans="17:17" x14ac:dyDescent="0.2">
      <c r="Q194" s="211"/>
    </row>
    <row r="195" spans="17:17" x14ac:dyDescent="0.2">
      <c r="Q195" s="211"/>
    </row>
    <row r="196" spans="17:17" x14ac:dyDescent="0.2">
      <c r="Q196" s="211"/>
    </row>
    <row r="197" spans="17:17" x14ac:dyDescent="0.2">
      <c r="Q197" s="211"/>
    </row>
    <row r="198" spans="17:17" x14ac:dyDescent="0.2">
      <c r="Q198" s="211"/>
    </row>
    <row r="199" spans="17:17" x14ac:dyDescent="0.2">
      <c r="Q199" s="211"/>
    </row>
    <row r="200" spans="17:17" x14ac:dyDescent="0.2">
      <c r="Q200" s="211"/>
    </row>
    <row r="201" spans="17:17" x14ac:dyDescent="0.2">
      <c r="Q201" s="211"/>
    </row>
    <row r="202" spans="17:17" x14ac:dyDescent="0.2">
      <c r="Q202" s="211"/>
    </row>
    <row r="203" spans="17:17" x14ac:dyDescent="0.2">
      <c r="Q203" s="211"/>
    </row>
    <row r="204" spans="17:17" x14ac:dyDescent="0.2">
      <c r="Q204" s="211"/>
    </row>
    <row r="205" spans="17:17" x14ac:dyDescent="0.2">
      <c r="Q205" s="211"/>
    </row>
    <row r="206" spans="17:17" x14ac:dyDescent="0.2">
      <c r="Q206" s="211"/>
    </row>
    <row r="207" spans="17:17" x14ac:dyDescent="0.2">
      <c r="Q207" s="211"/>
    </row>
    <row r="208" spans="17:17" x14ac:dyDescent="0.2">
      <c r="Q208" s="211"/>
    </row>
    <row r="209" spans="17:17" x14ac:dyDescent="0.2">
      <c r="Q209" s="211"/>
    </row>
    <row r="210" spans="17:17" x14ac:dyDescent="0.2">
      <c r="Q210" s="211"/>
    </row>
    <row r="211" spans="17:17" x14ac:dyDescent="0.2">
      <c r="Q211" s="211"/>
    </row>
    <row r="212" spans="17:17" x14ac:dyDescent="0.2">
      <c r="Q212" s="211"/>
    </row>
    <row r="213" spans="17:17" x14ac:dyDescent="0.2">
      <c r="Q213" s="211"/>
    </row>
    <row r="214" spans="17:17" x14ac:dyDescent="0.2">
      <c r="Q214" s="211"/>
    </row>
    <row r="215" spans="17:17" x14ac:dyDescent="0.2">
      <c r="Q215" s="211"/>
    </row>
    <row r="216" spans="17:17" x14ac:dyDescent="0.2">
      <c r="Q216" s="211"/>
    </row>
    <row r="217" spans="17:17" x14ac:dyDescent="0.2">
      <c r="Q217" s="211"/>
    </row>
    <row r="218" spans="17:17" x14ac:dyDescent="0.2">
      <c r="Q218" s="211"/>
    </row>
    <row r="219" spans="17:17" x14ac:dyDescent="0.2">
      <c r="Q219" s="211"/>
    </row>
    <row r="220" spans="17:17" x14ac:dyDescent="0.2">
      <c r="Q220" s="211"/>
    </row>
    <row r="221" spans="17:17" x14ac:dyDescent="0.2">
      <c r="Q221" s="211"/>
    </row>
    <row r="222" spans="17:17" x14ac:dyDescent="0.2">
      <c r="Q222" s="211"/>
    </row>
    <row r="223" spans="17:17" x14ac:dyDescent="0.2">
      <c r="Q223" s="211"/>
    </row>
    <row r="224" spans="17:17" x14ac:dyDescent="0.2">
      <c r="Q224" s="211"/>
    </row>
    <row r="225" spans="17:17" x14ac:dyDescent="0.2">
      <c r="Q225" s="211"/>
    </row>
    <row r="226" spans="17:17" x14ac:dyDescent="0.2">
      <c r="Q226" s="211"/>
    </row>
    <row r="227" spans="17:17" x14ac:dyDescent="0.2">
      <c r="Q227" s="211"/>
    </row>
    <row r="228" spans="17:17" x14ac:dyDescent="0.2">
      <c r="Q228" s="211"/>
    </row>
    <row r="229" spans="17:17" x14ac:dyDescent="0.2">
      <c r="Q229" s="211"/>
    </row>
    <row r="230" spans="17:17" x14ac:dyDescent="0.2">
      <c r="Q230" s="211"/>
    </row>
    <row r="231" spans="17:17" x14ac:dyDescent="0.2">
      <c r="Q231" s="211"/>
    </row>
    <row r="232" spans="17:17" x14ac:dyDescent="0.2">
      <c r="Q232" s="211"/>
    </row>
    <row r="233" spans="17:17" x14ac:dyDescent="0.2">
      <c r="Q233" s="211"/>
    </row>
    <row r="234" spans="17:17" x14ac:dyDescent="0.2">
      <c r="Q234" s="211"/>
    </row>
    <row r="235" spans="17:17" x14ac:dyDescent="0.2">
      <c r="Q235" s="211"/>
    </row>
    <row r="236" spans="17:17" x14ac:dyDescent="0.2">
      <c r="Q236" s="211"/>
    </row>
    <row r="237" spans="17:17" x14ac:dyDescent="0.2">
      <c r="Q237" s="211"/>
    </row>
    <row r="238" spans="17:17" x14ac:dyDescent="0.2">
      <c r="Q238" s="211"/>
    </row>
    <row r="239" spans="17:17" x14ac:dyDescent="0.2">
      <c r="Q239" s="211"/>
    </row>
    <row r="240" spans="17:17" x14ac:dyDescent="0.2">
      <c r="Q240" s="211"/>
    </row>
    <row r="241" spans="17:17" x14ac:dyDescent="0.2">
      <c r="Q241" s="211"/>
    </row>
    <row r="242" spans="17:17" x14ac:dyDescent="0.2">
      <c r="Q242" s="211"/>
    </row>
    <row r="243" spans="17:17" x14ac:dyDescent="0.2">
      <c r="Q243" s="211"/>
    </row>
    <row r="244" spans="17:17" x14ac:dyDescent="0.2">
      <c r="Q244" s="211"/>
    </row>
    <row r="245" spans="17:17" x14ac:dyDescent="0.2">
      <c r="Q245" s="211"/>
    </row>
    <row r="246" spans="17:17" x14ac:dyDescent="0.2">
      <c r="Q246" s="211"/>
    </row>
    <row r="247" spans="17:17" x14ac:dyDescent="0.2">
      <c r="Q247" s="211"/>
    </row>
    <row r="248" spans="17:17" x14ac:dyDescent="0.2">
      <c r="Q248" s="211"/>
    </row>
    <row r="249" spans="17:17" x14ac:dyDescent="0.2">
      <c r="Q249" s="211"/>
    </row>
    <row r="250" spans="17:17" x14ac:dyDescent="0.2">
      <c r="Q250" s="211"/>
    </row>
    <row r="251" spans="17:17" x14ac:dyDescent="0.2">
      <c r="Q251" s="211"/>
    </row>
    <row r="252" spans="17:17" x14ac:dyDescent="0.2">
      <c r="Q252" s="211"/>
    </row>
    <row r="253" spans="17:17" x14ac:dyDescent="0.2">
      <c r="Q253" s="211"/>
    </row>
    <row r="254" spans="17:17" x14ac:dyDescent="0.2">
      <c r="Q254" s="211"/>
    </row>
    <row r="255" spans="17:17" x14ac:dyDescent="0.2">
      <c r="Q255" s="211"/>
    </row>
    <row r="256" spans="17:17" x14ac:dyDescent="0.2">
      <c r="Q256" s="211"/>
    </row>
    <row r="257" spans="17:17" x14ac:dyDescent="0.2">
      <c r="Q257" s="211"/>
    </row>
    <row r="258" spans="17:17" x14ac:dyDescent="0.2">
      <c r="Q258" s="211"/>
    </row>
    <row r="259" spans="17:17" x14ac:dyDescent="0.2">
      <c r="Q259" s="211"/>
    </row>
    <row r="260" spans="17:17" x14ac:dyDescent="0.2">
      <c r="Q260" s="211"/>
    </row>
    <row r="261" spans="17:17" x14ac:dyDescent="0.2">
      <c r="Q261" s="211"/>
    </row>
    <row r="262" spans="17:17" x14ac:dyDescent="0.2">
      <c r="Q262" s="211"/>
    </row>
    <row r="263" spans="17:17" x14ac:dyDescent="0.2">
      <c r="Q263" s="211"/>
    </row>
    <row r="264" spans="17:17" x14ac:dyDescent="0.2">
      <c r="Q264" s="211"/>
    </row>
    <row r="265" spans="17:17" x14ac:dyDescent="0.2">
      <c r="Q265" s="211"/>
    </row>
    <row r="266" spans="17:17" x14ac:dyDescent="0.2">
      <c r="Q266" s="211"/>
    </row>
    <row r="267" spans="17:17" x14ac:dyDescent="0.2">
      <c r="Q267" s="211"/>
    </row>
    <row r="268" spans="17:17" x14ac:dyDescent="0.2">
      <c r="Q268" s="211"/>
    </row>
    <row r="269" spans="17:17" x14ac:dyDescent="0.2">
      <c r="Q269" s="211"/>
    </row>
    <row r="270" spans="17:17" x14ac:dyDescent="0.2">
      <c r="Q270" s="211"/>
    </row>
    <row r="271" spans="17:17" x14ac:dyDescent="0.2">
      <c r="Q271" s="211"/>
    </row>
    <row r="272" spans="17:17" x14ac:dyDescent="0.2">
      <c r="Q272" s="211"/>
    </row>
    <row r="273" spans="17:17" x14ac:dyDescent="0.2">
      <c r="Q273" s="211"/>
    </row>
    <row r="274" spans="17:17" x14ac:dyDescent="0.2">
      <c r="Q274" s="211"/>
    </row>
    <row r="275" spans="17:17" x14ac:dyDescent="0.2">
      <c r="Q275" s="211"/>
    </row>
    <row r="276" spans="17:17" x14ac:dyDescent="0.2">
      <c r="Q276" s="211"/>
    </row>
    <row r="277" spans="17:17" x14ac:dyDescent="0.2">
      <c r="Q277" s="211"/>
    </row>
    <row r="278" spans="17:17" x14ac:dyDescent="0.2">
      <c r="Q278" s="211"/>
    </row>
    <row r="279" spans="17:17" x14ac:dyDescent="0.2">
      <c r="Q279" s="211"/>
    </row>
    <row r="280" spans="17:17" x14ac:dyDescent="0.2">
      <c r="Q280" s="211"/>
    </row>
    <row r="281" spans="17:17" x14ac:dyDescent="0.2">
      <c r="Q281" s="211"/>
    </row>
    <row r="282" spans="17:17" x14ac:dyDescent="0.2">
      <c r="Q282" s="211"/>
    </row>
    <row r="283" spans="17:17" x14ac:dyDescent="0.2">
      <c r="Q283" s="211"/>
    </row>
    <row r="284" spans="17:17" x14ac:dyDescent="0.2">
      <c r="Q284" s="211"/>
    </row>
    <row r="285" spans="17:17" x14ac:dyDescent="0.2">
      <c r="Q285" s="211"/>
    </row>
    <row r="286" spans="17:17" x14ac:dyDescent="0.2">
      <c r="Q286" s="211"/>
    </row>
    <row r="287" spans="17:17" x14ac:dyDescent="0.2">
      <c r="Q287" s="211"/>
    </row>
    <row r="288" spans="17:17" x14ac:dyDescent="0.2">
      <c r="Q288" s="211"/>
    </row>
    <row r="289" spans="17:17" x14ac:dyDescent="0.2">
      <c r="Q289" s="211"/>
    </row>
    <row r="290" spans="17:17" x14ac:dyDescent="0.2">
      <c r="Q290" s="211"/>
    </row>
    <row r="291" spans="17:17" x14ac:dyDescent="0.2">
      <c r="Q291" s="211"/>
    </row>
    <row r="292" spans="17:17" x14ac:dyDescent="0.2">
      <c r="Q292" s="211"/>
    </row>
    <row r="293" spans="17:17" x14ac:dyDescent="0.2">
      <c r="Q293" s="211"/>
    </row>
    <row r="294" spans="17:17" x14ac:dyDescent="0.2">
      <c r="Q294" s="211"/>
    </row>
    <row r="295" spans="17:17" x14ac:dyDescent="0.2">
      <c r="Q295" s="211"/>
    </row>
    <row r="296" spans="17:17" x14ac:dyDescent="0.2">
      <c r="Q296" s="211"/>
    </row>
    <row r="297" spans="17:17" x14ac:dyDescent="0.2">
      <c r="Q297" s="211"/>
    </row>
    <row r="298" spans="17:17" x14ac:dyDescent="0.2">
      <c r="Q298" s="211"/>
    </row>
    <row r="299" spans="17:17" x14ac:dyDescent="0.2">
      <c r="Q299" s="211"/>
    </row>
    <row r="300" spans="17:17" x14ac:dyDescent="0.2">
      <c r="Q300" s="211"/>
    </row>
    <row r="301" spans="17:17" x14ac:dyDescent="0.2">
      <c r="Q301" s="211"/>
    </row>
    <row r="302" spans="17:17" x14ac:dyDescent="0.2">
      <c r="Q302" s="211"/>
    </row>
    <row r="303" spans="17:17" x14ac:dyDescent="0.2">
      <c r="Q303" s="211"/>
    </row>
    <row r="304" spans="17:17" x14ac:dyDescent="0.2">
      <c r="Q304" s="211"/>
    </row>
    <row r="305" spans="17:17" x14ac:dyDescent="0.2">
      <c r="Q305" s="211"/>
    </row>
    <row r="306" spans="17:17" x14ac:dyDescent="0.2">
      <c r="Q306" s="211"/>
    </row>
    <row r="307" spans="17:17" x14ac:dyDescent="0.2">
      <c r="Q307" s="211"/>
    </row>
    <row r="308" spans="17:17" x14ac:dyDescent="0.2">
      <c r="Q308" s="211"/>
    </row>
    <row r="309" spans="17:17" x14ac:dyDescent="0.2">
      <c r="Q309" s="211"/>
    </row>
    <row r="310" spans="17:17" x14ac:dyDescent="0.2">
      <c r="Q310" s="211"/>
    </row>
    <row r="311" spans="17:17" x14ac:dyDescent="0.2">
      <c r="Q311" s="211"/>
    </row>
    <row r="312" spans="17:17" x14ac:dyDescent="0.2">
      <c r="Q312" s="211"/>
    </row>
    <row r="313" spans="17:17" x14ac:dyDescent="0.2">
      <c r="Q313" s="211"/>
    </row>
    <row r="314" spans="17:17" x14ac:dyDescent="0.2">
      <c r="Q314" s="211"/>
    </row>
    <row r="315" spans="17:17" x14ac:dyDescent="0.2">
      <c r="Q315" s="211"/>
    </row>
    <row r="316" spans="17:17" x14ac:dyDescent="0.2">
      <c r="Q316" s="211"/>
    </row>
    <row r="317" spans="17:17" x14ac:dyDescent="0.2">
      <c r="Q317" s="211"/>
    </row>
    <row r="318" spans="17:17" x14ac:dyDescent="0.2">
      <c r="Q318" s="211"/>
    </row>
    <row r="319" spans="17:17" x14ac:dyDescent="0.2">
      <c r="Q319" s="211"/>
    </row>
    <row r="320" spans="17:17" x14ac:dyDescent="0.2">
      <c r="Q320" s="211"/>
    </row>
    <row r="321" spans="17:17" x14ac:dyDescent="0.2">
      <c r="Q321" s="211"/>
    </row>
    <row r="322" spans="17:17" x14ac:dyDescent="0.2">
      <c r="Q322" s="211"/>
    </row>
    <row r="323" spans="17:17" x14ac:dyDescent="0.2">
      <c r="Q323" s="211"/>
    </row>
    <row r="324" spans="17:17" x14ac:dyDescent="0.2">
      <c r="Q324" s="211"/>
    </row>
    <row r="325" spans="17:17" x14ac:dyDescent="0.2">
      <c r="Q325" s="211"/>
    </row>
    <row r="326" spans="17:17" x14ac:dyDescent="0.2">
      <c r="Q326" s="211"/>
    </row>
    <row r="327" spans="17:17" x14ac:dyDescent="0.2">
      <c r="Q327" s="211"/>
    </row>
    <row r="328" spans="17:17" x14ac:dyDescent="0.2">
      <c r="Q328" s="211"/>
    </row>
    <row r="329" spans="17:17" x14ac:dyDescent="0.2">
      <c r="Q329" s="211"/>
    </row>
    <row r="330" spans="17:17" x14ac:dyDescent="0.2">
      <c r="Q330" s="211"/>
    </row>
    <row r="331" spans="17:17" x14ac:dyDescent="0.2">
      <c r="Q331" s="211"/>
    </row>
    <row r="332" spans="17:17" x14ac:dyDescent="0.2">
      <c r="Q332" s="211"/>
    </row>
    <row r="333" spans="17:17" x14ac:dyDescent="0.2">
      <c r="Q333" s="211"/>
    </row>
    <row r="334" spans="17:17" x14ac:dyDescent="0.2">
      <c r="Q334" s="211"/>
    </row>
    <row r="335" spans="17:17" x14ac:dyDescent="0.2">
      <c r="Q335" s="211"/>
    </row>
    <row r="336" spans="17:17" x14ac:dyDescent="0.2">
      <c r="Q336" s="211"/>
    </row>
    <row r="337" spans="17:17" x14ac:dyDescent="0.2">
      <c r="Q337" s="211"/>
    </row>
    <row r="338" spans="17:17" x14ac:dyDescent="0.2">
      <c r="Q338" s="211"/>
    </row>
    <row r="339" spans="17:17" x14ac:dyDescent="0.2">
      <c r="Q339" s="211"/>
    </row>
    <row r="340" spans="17:17" x14ac:dyDescent="0.2">
      <c r="Q340" s="211"/>
    </row>
    <row r="341" spans="17:17" x14ac:dyDescent="0.2">
      <c r="Q341" s="211"/>
    </row>
    <row r="342" spans="17:17" x14ac:dyDescent="0.2">
      <c r="Q342" s="211"/>
    </row>
    <row r="343" spans="17:17" x14ac:dyDescent="0.2">
      <c r="Q343" s="211"/>
    </row>
    <row r="344" spans="17:17" x14ac:dyDescent="0.2">
      <c r="Q344" s="211"/>
    </row>
    <row r="345" spans="17:17" x14ac:dyDescent="0.2">
      <c r="Q345" s="211"/>
    </row>
    <row r="346" spans="17:17" x14ac:dyDescent="0.2">
      <c r="Q346" s="211"/>
    </row>
    <row r="347" spans="17:17" x14ac:dyDescent="0.2">
      <c r="Q347" s="211"/>
    </row>
    <row r="348" spans="17:17" x14ac:dyDescent="0.2">
      <c r="Q348" s="211"/>
    </row>
    <row r="349" spans="17:17" x14ac:dyDescent="0.2">
      <c r="Q349" s="211"/>
    </row>
    <row r="350" spans="17:17" x14ac:dyDescent="0.2">
      <c r="Q350" s="211"/>
    </row>
    <row r="351" spans="17:17" x14ac:dyDescent="0.2">
      <c r="Q351" s="211"/>
    </row>
    <row r="352" spans="17:17" x14ac:dyDescent="0.2">
      <c r="Q352" s="211"/>
    </row>
    <row r="353" spans="17:17" x14ac:dyDescent="0.2">
      <c r="Q353" s="211"/>
    </row>
    <row r="354" spans="17:17" x14ac:dyDescent="0.2">
      <c r="Q354" s="211"/>
    </row>
    <row r="355" spans="17:17" x14ac:dyDescent="0.2">
      <c r="Q355" s="211"/>
    </row>
    <row r="356" spans="17:17" x14ac:dyDescent="0.2">
      <c r="Q356" s="211"/>
    </row>
    <row r="357" spans="17:17" x14ac:dyDescent="0.2">
      <c r="Q357" s="211"/>
    </row>
    <row r="358" spans="17:17" x14ac:dyDescent="0.2">
      <c r="Q358" s="211"/>
    </row>
    <row r="359" spans="17:17" x14ac:dyDescent="0.2">
      <c r="Q359" s="211"/>
    </row>
    <row r="360" spans="17:17" x14ac:dyDescent="0.2">
      <c r="Q360" s="211"/>
    </row>
    <row r="361" spans="17:17" x14ac:dyDescent="0.2">
      <c r="Q361" s="211"/>
    </row>
    <row r="362" spans="17:17" x14ac:dyDescent="0.2">
      <c r="Q362" s="211"/>
    </row>
    <row r="363" spans="17:17" x14ac:dyDescent="0.2">
      <c r="Q363" s="211"/>
    </row>
    <row r="364" spans="17:17" x14ac:dyDescent="0.2">
      <c r="Q364" s="211"/>
    </row>
    <row r="365" spans="17:17" x14ac:dyDescent="0.2">
      <c r="Q365" s="211"/>
    </row>
    <row r="366" spans="17:17" x14ac:dyDescent="0.2">
      <c r="Q366" s="211"/>
    </row>
    <row r="367" spans="17:17" x14ac:dyDescent="0.2">
      <c r="Q367" s="211"/>
    </row>
    <row r="368" spans="17:17" x14ac:dyDescent="0.2">
      <c r="Q368" s="211"/>
    </row>
    <row r="369" spans="17:17" x14ac:dyDescent="0.2">
      <c r="Q369" s="211"/>
    </row>
    <row r="370" spans="17:17" x14ac:dyDescent="0.2">
      <c r="Q370" s="211"/>
    </row>
    <row r="371" spans="17:17" x14ac:dyDescent="0.2">
      <c r="Q371" s="211"/>
    </row>
    <row r="372" spans="17:17" x14ac:dyDescent="0.2">
      <c r="Q372" s="211"/>
    </row>
    <row r="373" spans="17:17" x14ac:dyDescent="0.2">
      <c r="Q373" s="211"/>
    </row>
    <row r="374" spans="17:17" x14ac:dyDescent="0.2">
      <c r="Q374" s="211"/>
    </row>
    <row r="375" spans="17:17" x14ac:dyDescent="0.2">
      <c r="Q375" s="211"/>
    </row>
    <row r="376" spans="17:17" x14ac:dyDescent="0.2">
      <c r="Q376" s="211"/>
    </row>
    <row r="377" spans="17:17" x14ac:dyDescent="0.2">
      <c r="Q377" s="211"/>
    </row>
    <row r="378" spans="17:17" x14ac:dyDescent="0.2">
      <c r="Q378" s="211"/>
    </row>
    <row r="379" spans="17:17" x14ac:dyDescent="0.2">
      <c r="Q379" s="211"/>
    </row>
    <row r="380" spans="17:17" x14ac:dyDescent="0.2">
      <c r="Q380" s="211"/>
    </row>
    <row r="381" spans="17:17" x14ac:dyDescent="0.2">
      <c r="Q381" s="211"/>
    </row>
    <row r="382" spans="17:17" x14ac:dyDescent="0.2">
      <c r="Q382" s="211"/>
    </row>
    <row r="383" spans="17:17" x14ac:dyDescent="0.2">
      <c r="Q383" s="211"/>
    </row>
    <row r="384" spans="17:17" x14ac:dyDescent="0.2">
      <c r="Q384" s="211"/>
    </row>
    <row r="385" spans="17:17" x14ac:dyDescent="0.2">
      <c r="Q385" s="211"/>
    </row>
    <row r="386" spans="17:17" x14ac:dyDescent="0.2">
      <c r="Q386" s="211"/>
    </row>
    <row r="387" spans="17:17" x14ac:dyDescent="0.2">
      <c r="Q387" s="211"/>
    </row>
    <row r="388" spans="17:17" x14ac:dyDescent="0.2">
      <c r="Q388" s="211"/>
    </row>
    <row r="389" spans="17:17" x14ac:dyDescent="0.2">
      <c r="Q389" s="211"/>
    </row>
    <row r="390" spans="17:17" x14ac:dyDescent="0.2">
      <c r="Q390" s="211"/>
    </row>
    <row r="391" spans="17:17" x14ac:dyDescent="0.2">
      <c r="Q391" s="211"/>
    </row>
    <row r="392" spans="17:17" x14ac:dyDescent="0.2">
      <c r="Q392" s="211"/>
    </row>
    <row r="393" spans="17:17" x14ac:dyDescent="0.2">
      <c r="Q393" s="211"/>
    </row>
    <row r="394" spans="17:17" x14ac:dyDescent="0.2">
      <c r="Q394" s="211"/>
    </row>
    <row r="395" spans="17:17" x14ac:dyDescent="0.2">
      <c r="Q395" s="211"/>
    </row>
    <row r="396" spans="17:17" x14ac:dyDescent="0.2">
      <c r="Q396" s="211"/>
    </row>
    <row r="397" spans="17:17" x14ac:dyDescent="0.2">
      <c r="Q397" s="211"/>
    </row>
    <row r="398" spans="17:17" x14ac:dyDescent="0.2">
      <c r="Q398" s="211"/>
    </row>
    <row r="399" spans="17:17" x14ac:dyDescent="0.2">
      <c r="Q399" s="211"/>
    </row>
    <row r="400" spans="17:17" x14ac:dyDescent="0.2">
      <c r="Q400" s="211"/>
    </row>
    <row r="401" spans="17:17" x14ac:dyDescent="0.2">
      <c r="Q401" s="211"/>
    </row>
    <row r="402" spans="17:17" x14ac:dyDescent="0.2">
      <c r="Q402" s="211"/>
    </row>
    <row r="403" spans="17:17" x14ac:dyDescent="0.2">
      <c r="Q403" s="211"/>
    </row>
    <row r="404" spans="17:17" x14ac:dyDescent="0.2">
      <c r="Q404" s="211"/>
    </row>
    <row r="405" spans="17:17" x14ac:dyDescent="0.2">
      <c r="Q405" s="211"/>
    </row>
    <row r="406" spans="17:17" x14ac:dyDescent="0.2">
      <c r="Q406" s="211"/>
    </row>
    <row r="407" spans="17:17" x14ac:dyDescent="0.2">
      <c r="Q407" s="211"/>
    </row>
    <row r="408" spans="17:17" x14ac:dyDescent="0.2">
      <c r="Q408" s="211"/>
    </row>
    <row r="409" spans="17:17" x14ac:dyDescent="0.2">
      <c r="Q409" s="211"/>
    </row>
    <row r="410" spans="17:17" x14ac:dyDescent="0.2">
      <c r="Q410" s="211"/>
    </row>
    <row r="411" spans="17:17" x14ac:dyDescent="0.2">
      <c r="Q411" s="211"/>
    </row>
    <row r="412" spans="17:17" x14ac:dyDescent="0.2">
      <c r="Q412" s="211"/>
    </row>
    <row r="413" spans="17:17" x14ac:dyDescent="0.2">
      <c r="Q413" s="211"/>
    </row>
    <row r="414" spans="17:17" x14ac:dyDescent="0.2">
      <c r="Q414" s="211"/>
    </row>
    <row r="415" spans="17:17" x14ac:dyDescent="0.2">
      <c r="Q415" s="211"/>
    </row>
    <row r="416" spans="17:17" x14ac:dyDescent="0.2">
      <c r="Q416" s="211"/>
    </row>
    <row r="417" spans="17:17" x14ac:dyDescent="0.2">
      <c r="Q417" s="211"/>
    </row>
    <row r="418" spans="17:17" x14ac:dyDescent="0.2">
      <c r="Q418" s="211"/>
    </row>
    <row r="419" spans="17:17" x14ac:dyDescent="0.2">
      <c r="Q419" s="211"/>
    </row>
    <row r="420" spans="17:17" x14ac:dyDescent="0.2">
      <c r="Q420" s="211"/>
    </row>
    <row r="421" spans="17:17" x14ac:dyDescent="0.2">
      <c r="Q421" s="211"/>
    </row>
    <row r="422" spans="17:17" x14ac:dyDescent="0.2">
      <c r="Q422" s="211"/>
    </row>
    <row r="423" spans="17:17" x14ac:dyDescent="0.2">
      <c r="Q423" s="211"/>
    </row>
    <row r="424" spans="17:17" x14ac:dyDescent="0.2">
      <c r="Q424" s="211"/>
    </row>
    <row r="425" spans="17:17" x14ac:dyDescent="0.2">
      <c r="Q425" s="211"/>
    </row>
    <row r="426" spans="17:17" x14ac:dyDescent="0.2">
      <c r="Q426" s="211"/>
    </row>
    <row r="427" spans="17:17" x14ac:dyDescent="0.2">
      <c r="Q427" s="211"/>
    </row>
    <row r="428" spans="17:17" x14ac:dyDescent="0.2">
      <c r="Q428" s="211"/>
    </row>
    <row r="429" spans="17:17" x14ac:dyDescent="0.2">
      <c r="Q429" s="211"/>
    </row>
    <row r="430" spans="17:17" x14ac:dyDescent="0.2">
      <c r="Q430" s="211"/>
    </row>
    <row r="431" spans="17:17" x14ac:dyDescent="0.2">
      <c r="Q431" s="211"/>
    </row>
    <row r="432" spans="17:17" x14ac:dyDescent="0.2">
      <c r="Q432" s="211"/>
    </row>
    <row r="433" spans="17:17" x14ac:dyDescent="0.2">
      <c r="Q433" s="211"/>
    </row>
    <row r="434" spans="17:17" x14ac:dyDescent="0.2">
      <c r="Q434" s="211"/>
    </row>
    <row r="435" spans="17:17" x14ac:dyDescent="0.2">
      <c r="Q435" s="211"/>
    </row>
    <row r="436" spans="17:17" x14ac:dyDescent="0.2">
      <c r="Q436" s="211"/>
    </row>
    <row r="437" spans="17:17" x14ac:dyDescent="0.2">
      <c r="Q437" s="211"/>
    </row>
    <row r="438" spans="17:17" x14ac:dyDescent="0.2">
      <c r="Q438" s="211"/>
    </row>
    <row r="439" spans="17:17" x14ac:dyDescent="0.2">
      <c r="Q439" s="211"/>
    </row>
    <row r="440" spans="17:17" x14ac:dyDescent="0.2">
      <c r="Q440" s="211"/>
    </row>
    <row r="441" spans="17:17" x14ac:dyDescent="0.2">
      <c r="Q441" s="211"/>
    </row>
    <row r="442" spans="17:17" x14ac:dyDescent="0.2">
      <c r="Q442" s="211"/>
    </row>
    <row r="443" spans="17:17" x14ac:dyDescent="0.2">
      <c r="Q443" s="211"/>
    </row>
    <row r="444" spans="17:17" x14ac:dyDescent="0.2">
      <c r="Q444" s="211"/>
    </row>
    <row r="445" spans="17:17" x14ac:dyDescent="0.2">
      <c r="Q445" s="211"/>
    </row>
    <row r="446" spans="17:17" x14ac:dyDescent="0.2">
      <c r="Q446" s="211"/>
    </row>
    <row r="447" spans="17:17" x14ac:dyDescent="0.2">
      <c r="Q447" s="211"/>
    </row>
    <row r="448" spans="17:17" x14ac:dyDescent="0.2">
      <c r="Q448" s="211"/>
    </row>
    <row r="449" spans="17:17" x14ac:dyDescent="0.2">
      <c r="Q449" s="211"/>
    </row>
    <row r="450" spans="17:17" x14ac:dyDescent="0.2">
      <c r="Q450" s="211"/>
    </row>
    <row r="451" spans="17:17" x14ac:dyDescent="0.2">
      <c r="Q451" s="211"/>
    </row>
    <row r="452" spans="17:17" x14ac:dyDescent="0.2">
      <c r="Q452" s="211"/>
    </row>
    <row r="453" spans="17:17" x14ac:dyDescent="0.2">
      <c r="Q453" s="211"/>
    </row>
    <row r="454" spans="17:17" x14ac:dyDescent="0.2">
      <c r="Q454" s="211"/>
    </row>
    <row r="455" spans="17:17" x14ac:dyDescent="0.2">
      <c r="Q455" s="211"/>
    </row>
    <row r="456" spans="17:17" x14ac:dyDescent="0.2">
      <c r="Q456" s="211"/>
    </row>
    <row r="457" spans="17:17" x14ac:dyDescent="0.2">
      <c r="Q457" s="211"/>
    </row>
    <row r="458" spans="17:17" x14ac:dyDescent="0.2">
      <c r="Q458" s="211"/>
    </row>
    <row r="459" spans="17:17" x14ac:dyDescent="0.2">
      <c r="Q459" s="211"/>
    </row>
    <row r="460" spans="17:17" x14ac:dyDescent="0.2">
      <c r="Q460" s="211"/>
    </row>
    <row r="461" spans="17:17" x14ac:dyDescent="0.2">
      <c r="Q461" s="211"/>
    </row>
    <row r="462" spans="17:17" x14ac:dyDescent="0.2">
      <c r="Q462" s="211"/>
    </row>
    <row r="463" spans="17:17" x14ac:dyDescent="0.2">
      <c r="Q463" s="211"/>
    </row>
    <row r="464" spans="17:17" x14ac:dyDescent="0.2">
      <c r="Q464" s="211"/>
    </row>
    <row r="465" spans="17:17" x14ac:dyDescent="0.2">
      <c r="Q465" s="211"/>
    </row>
    <row r="466" spans="17:17" x14ac:dyDescent="0.2">
      <c r="Q466" s="211"/>
    </row>
    <row r="467" spans="17:17" x14ac:dyDescent="0.2">
      <c r="Q467" s="211"/>
    </row>
    <row r="468" spans="17:17" x14ac:dyDescent="0.2">
      <c r="Q468" s="211"/>
    </row>
    <row r="469" spans="17:17" x14ac:dyDescent="0.2">
      <c r="Q469" s="211"/>
    </row>
    <row r="470" spans="17:17" x14ac:dyDescent="0.2">
      <c r="Q470" s="211"/>
    </row>
    <row r="471" spans="17:17" x14ac:dyDescent="0.2">
      <c r="Q471" s="211"/>
    </row>
    <row r="472" spans="17:17" x14ac:dyDescent="0.2">
      <c r="Q472" s="211"/>
    </row>
    <row r="473" spans="17:17" x14ac:dyDescent="0.2">
      <c r="Q473" s="211"/>
    </row>
    <row r="474" spans="17:17" x14ac:dyDescent="0.2">
      <c r="Q474" s="211"/>
    </row>
    <row r="475" spans="17:17" x14ac:dyDescent="0.2">
      <c r="Q475" s="211"/>
    </row>
    <row r="476" spans="17:17" x14ac:dyDescent="0.2">
      <c r="Q476" s="211"/>
    </row>
    <row r="477" spans="17:17" x14ac:dyDescent="0.2">
      <c r="Q477" s="211"/>
    </row>
    <row r="478" spans="17:17" x14ac:dyDescent="0.2">
      <c r="Q478" s="211"/>
    </row>
    <row r="479" spans="17:17" x14ac:dyDescent="0.2">
      <c r="Q479" s="211"/>
    </row>
    <row r="480" spans="17:17" x14ac:dyDescent="0.2">
      <c r="Q480" s="211"/>
    </row>
    <row r="481" spans="17:17" x14ac:dyDescent="0.2">
      <c r="Q481" s="211"/>
    </row>
    <row r="482" spans="17:17" x14ac:dyDescent="0.2">
      <c r="Q482" s="211"/>
    </row>
    <row r="483" spans="17:17" x14ac:dyDescent="0.2">
      <c r="Q483" s="211"/>
    </row>
    <row r="484" spans="17:17" x14ac:dyDescent="0.2">
      <c r="Q484" s="211"/>
    </row>
    <row r="485" spans="17:17" x14ac:dyDescent="0.2">
      <c r="Q485" s="211"/>
    </row>
    <row r="486" spans="17:17" x14ac:dyDescent="0.2">
      <c r="Q486" s="211"/>
    </row>
    <row r="487" spans="17:17" x14ac:dyDescent="0.2">
      <c r="Q487" s="211"/>
    </row>
    <row r="488" spans="17:17" x14ac:dyDescent="0.2">
      <c r="Q488" s="211"/>
    </row>
    <row r="489" spans="17:17" x14ac:dyDescent="0.2">
      <c r="Q489" s="211"/>
    </row>
    <row r="490" spans="17:17" x14ac:dyDescent="0.2">
      <c r="Q490" s="211"/>
    </row>
    <row r="491" spans="17:17" x14ac:dyDescent="0.2">
      <c r="Q491" s="211"/>
    </row>
    <row r="492" spans="17:17" x14ac:dyDescent="0.2">
      <c r="Q492" s="211"/>
    </row>
    <row r="493" spans="17:17" x14ac:dyDescent="0.2">
      <c r="Q493" s="211"/>
    </row>
    <row r="494" spans="17:17" x14ac:dyDescent="0.2">
      <c r="Q494" s="211"/>
    </row>
    <row r="495" spans="17:17" x14ac:dyDescent="0.2">
      <c r="Q495" s="211"/>
    </row>
    <row r="496" spans="17:17" x14ac:dyDescent="0.2">
      <c r="Q496" s="211"/>
    </row>
    <row r="497" spans="17:17" x14ac:dyDescent="0.2">
      <c r="Q497" s="211"/>
    </row>
    <row r="498" spans="17:17" x14ac:dyDescent="0.2">
      <c r="Q498" s="211"/>
    </row>
    <row r="499" spans="17:17" x14ac:dyDescent="0.2">
      <c r="Q499" s="211"/>
    </row>
    <row r="500" spans="17:17" x14ac:dyDescent="0.2">
      <c r="Q500" s="211"/>
    </row>
    <row r="501" spans="17:17" x14ac:dyDescent="0.2">
      <c r="Q501" s="211"/>
    </row>
    <row r="502" spans="17:17" x14ac:dyDescent="0.2">
      <c r="Q502" s="211"/>
    </row>
    <row r="503" spans="17:17" x14ac:dyDescent="0.2">
      <c r="Q503" s="211"/>
    </row>
    <row r="504" spans="17:17" x14ac:dyDescent="0.2">
      <c r="Q504" s="211"/>
    </row>
    <row r="505" spans="17:17" x14ac:dyDescent="0.2">
      <c r="Q505" s="211"/>
    </row>
    <row r="506" spans="17:17" x14ac:dyDescent="0.2">
      <c r="Q506" s="211"/>
    </row>
    <row r="507" spans="17:17" x14ac:dyDescent="0.2">
      <c r="Q507" s="211"/>
    </row>
    <row r="508" spans="17:17" x14ac:dyDescent="0.2">
      <c r="Q508" s="211"/>
    </row>
    <row r="509" spans="17:17" x14ac:dyDescent="0.2">
      <c r="Q509" s="211"/>
    </row>
    <row r="510" spans="17:17" x14ac:dyDescent="0.2">
      <c r="Q510" s="211"/>
    </row>
    <row r="511" spans="17:17" x14ac:dyDescent="0.2">
      <c r="Q511" s="211"/>
    </row>
    <row r="512" spans="17:17" x14ac:dyDescent="0.2">
      <c r="Q512" s="211"/>
    </row>
    <row r="513" spans="17:17" x14ac:dyDescent="0.2">
      <c r="Q513" s="211"/>
    </row>
    <row r="514" spans="17:17" x14ac:dyDescent="0.2">
      <c r="Q514" s="211"/>
    </row>
    <row r="515" spans="17:17" x14ac:dyDescent="0.2">
      <c r="Q515" s="211"/>
    </row>
    <row r="516" spans="17:17" x14ac:dyDescent="0.2">
      <c r="Q516" s="211"/>
    </row>
    <row r="517" spans="17:17" x14ac:dyDescent="0.2">
      <c r="Q517" s="211"/>
    </row>
    <row r="518" spans="17:17" x14ac:dyDescent="0.2">
      <c r="Q518" s="211"/>
    </row>
    <row r="519" spans="17:17" x14ac:dyDescent="0.2">
      <c r="Q519" s="211"/>
    </row>
    <row r="520" spans="17:17" x14ac:dyDescent="0.2">
      <c r="Q520" s="211"/>
    </row>
    <row r="521" spans="17:17" x14ac:dyDescent="0.2">
      <c r="Q521" s="211"/>
    </row>
    <row r="522" spans="17:17" x14ac:dyDescent="0.2">
      <c r="Q522" s="211"/>
    </row>
    <row r="523" spans="17:17" x14ac:dyDescent="0.2">
      <c r="Q523" s="211"/>
    </row>
    <row r="524" spans="17:17" x14ac:dyDescent="0.2">
      <c r="Q524" s="211"/>
    </row>
    <row r="525" spans="17:17" x14ac:dyDescent="0.2">
      <c r="Q525" s="211"/>
    </row>
    <row r="526" spans="17:17" x14ac:dyDescent="0.2">
      <c r="Q526" s="211"/>
    </row>
    <row r="527" spans="17:17" x14ac:dyDescent="0.2">
      <c r="Q527" s="211"/>
    </row>
    <row r="528" spans="17:17" x14ac:dyDescent="0.2">
      <c r="Q528" s="211"/>
    </row>
    <row r="529" spans="17:17" x14ac:dyDescent="0.2">
      <c r="Q529" s="211"/>
    </row>
    <row r="530" spans="17:17" x14ac:dyDescent="0.2">
      <c r="Q530" s="211"/>
    </row>
    <row r="531" spans="17:17" x14ac:dyDescent="0.2">
      <c r="Q531" s="211"/>
    </row>
    <row r="532" spans="17:17" x14ac:dyDescent="0.2">
      <c r="Q532" s="211"/>
    </row>
  </sheetData>
  <mergeCells count="13">
    <mergeCell ref="D32:Z32"/>
    <mergeCell ref="W8:W10"/>
    <mergeCell ref="X8:X10"/>
    <mergeCell ref="Y8:Y10"/>
    <mergeCell ref="Z8:Z10"/>
    <mergeCell ref="B30:Z30"/>
    <mergeCell ref="B31:Z31"/>
    <mergeCell ref="Q8:Q10"/>
    <mergeCell ref="R8:R10"/>
    <mergeCell ref="S8:S10"/>
    <mergeCell ref="T8:T10"/>
    <mergeCell ref="U8:U10"/>
    <mergeCell ref="V8:V10"/>
  </mergeCells>
  <conditionalFormatting sqref="Q30:U30">
    <cfRule type="containsText" dxfId="32" priority="4" operator="containsText" text="N">
      <formula>NOT(ISERROR(SEARCH("N",Q30)))</formula>
    </cfRule>
    <cfRule type="containsText" dxfId="31" priority="6" operator="containsText" text="D">
      <formula>NOT(ISERROR(SEARCH("D",Q30)))</formula>
    </cfRule>
    <cfRule type="containsText" dxfId="30" priority="7" operator="containsText" text="C">
      <formula>NOT(ISERROR(SEARCH("C",Q30)))</formula>
    </cfRule>
  </conditionalFormatting>
  <conditionalFormatting sqref="Q12:Z28">
    <cfRule type="containsText" dxfId="29" priority="1" operator="containsText" text="N">
      <formula>NOT(ISERROR(SEARCH("N",Q12)))</formula>
    </cfRule>
    <cfRule type="containsText" dxfId="28" priority="2" operator="containsText" text="N">
      <formula>NOT(ISERROR(SEARCH("N",Q12)))</formula>
    </cfRule>
    <cfRule type="containsText" dxfId="27" priority="3" operator="containsText" text="C">
      <formula>NOT(ISERROR(SEARCH("C",Q12)))</formula>
    </cfRule>
  </conditionalFormatting>
  <printOptions horizontalCentered="1"/>
  <pageMargins left="0.59055118110236227" right="0.59055118110236227" top="1.3779527559055118" bottom="0.39370078740157483" header="0.19685039370078741" footer="0.19685039370078741"/>
  <pageSetup paperSize="9" scale="78" orientation="portrait" horizontalDpi="4294967295" verticalDpi="4294967295" r:id="rId1"/>
  <headerFooter scaleWithDoc="0" alignWithMargins="0">
    <oddHeader>&amp;C&amp;G</oddHeader>
    <oddFooter>&amp;L&amp;8&amp;F - &amp;A&amp;R&amp;11&amp;P von &amp;N</oddFooter>
  </headerFooter>
  <customProperties>
    <customPr name="_pios_id" r:id="rId2"/>
  </customProperties>
  <legacyDrawing r:id="rId3"/>
  <legacyDrawingHF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sheetPr>
  <dimension ref="A1:AA66"/>
  <sheetViews>
    <sheetView zoomScaleNormal="100" workbookViewId="0"/>
  </sheetViews>
  <sheetFormatPr baseColWidth="10" defaultColWidth="11.42578125" defaultRowHeight="12.75" x14ac:dyDescent="0.2"/>
  <cols>
    <col min="1" max="1" width="2.28515625" style="201" customWidth="1"/>
    <col min="2" max="15" width="1.7109375" style="64" customWidth="1"/>
    <col min="16" max="16" width="30.7109375" style="64" customWidth="1"/>
    <col min="17" max="26" width="14.140625" style="64" customWidth="1"/>
    <col min="27" max="16384" width="11.42578125" style="64"/>
  </cols>
  <sheetData>
    <row r="1" spans="1:27" s="35" customFormat="1" ht="15.95" customHeight="1" x14ac:dyDescent="0.2">
      <c r="A1" s="170"/>
      <c r="B1" s="34"/>
      <c r="C1" s="34"/>
      <c r="D1" s="34"/>
      <c r="E1" s="34"/>
      <c r="F1" s="34"/>
      <c r="G1" s="34"/>
      <c r="H1" s="34"/>
      <c r="I1" s="34"/>
      <c r="J1" s="34"/>
      <c r="K1" s="34"/>
      <c r="L1" s="34"/>
      <c r="M1" s="34"/>
      <c r="N1" s="34"/>
      <c r="O1" s="34"/>
      <c r="P1" s="34"/>
      <c r="Q1" s="34"/>
      <c r="R1" s="34"/>
      <c r="S1" s="34"/>
      <c r="T1" s="34"/>
      <c r="U1" s="34"/>
      <c r="V1" s="34"/>
      <c r="W1" s="34"/>
      <c r="X1" s="34"/>
      <c r="Y1" s="34"/>
      <c r="Z1" s="34"/>
    </row>
    <row r="2" spans="1:27" s="35" customFormat="1" ht="15.95" customHeight="1" x14ac:dyDescent="0.25">
      <c r="A2" s="170"/>
      <c r="B2" s="36" t="s">
        <v>130</v>
      </c>
      <c r="C2" s="34"/>
      <c r="D2" s="34"/>
      <c r="E2" s="34"/>
      <c r="F2" s="34"/>
      <c r="G2" s="34"/>
      <c r="H2" s="34"/>
      <c r="I2" s="34"/>
      <c r="J2" s="34"/>
      <c r="K2" s="34"/>
      <c r="L2" s="34"/>
      <c r="M2" s="34"/>
      <c r="N2" s="34"/>
      <c r="O2" s="34"/>
      <c r="P2" s="34"/>
      <c r="Q2" s="34"/>
      <c r="R2" s="34"/>
      <c r="S2" s="34"/>
      <c r="T2" s="34"/>
      <c r="U2" s="34"/>
      <c r="V2" s="34"/>
      <c r="W2" s="34"/>
      <c r="X2" s="34"/>
      <c r="Y2" s="34"/>
      <c r="Z2" s="34"/>
    </row>
    <row r="3" spans="1:27" s="35" customFormat="1" ht="15.95" customHeight="1" x14ac:dyDescent="0.2">
      <c r="A3" s="170"/>
      <c r="B3" s="34" t="s">
        <v>41</v>
      </c>
      <c r="C3" s="34"/>
      <c r="D3" s="34"/>
      <c r="E3" s="34"/>
      <c r="F3" s="34"/>
      <c r="G3" s="34"/>
      <c r="H3" s="34"/>
      <c r="I3" s="34"/>
      <c r="J3" s="34"/>
      <c r="K3" s="34"/>
      <c r="L3" s="34"/>
      <c r="M3" s="34"/>
      <c r="N3" s="34"/>
      <c r="O3" s="34"/>
      <c r="P3" s="34"/>
      <c r="Q3" s="34"/>
      <c r="R3" s="34"/>
      <c r="S3" s="34"/>
      <c r="T3" s="34"/>
      <c r="U3" s="34"/>
      <c r="V3" s="34"/>
      <c r="W3" s="34"/>
      <c r="X3" s="34"/>
      <c r="Y3" s="34"/>
      <c r="Z3" s="34"/>
    </row>
    <row r="4" spans="1:27" s="35" customFormat="1" ht="15.95" customHeight="1" x14ac:dyDescent="0.2">
      <c r="A4" s="170"/>
      <c r="B4" s="34"/>
      <c r="C4" s="34"/>
      <c r="D4" s="34"/>
      <c r="E4" s="34"/>
      <c r="F4" s="34"/>
      <c r="G4" s="34"/>
      <c r="H4" s="34"/>
      <c r="I4" s="34"/>
      <c r="J4" s="34"/>
      <c r="K4" s="34"/>
      <c r="L4" s="34"/>
      <c r="M4" s="34"/>
      <c r="N4" s="34"/>
      <c r="O4" s="34"/>
      <c r="P4" s="34"/>
      <c r="Q4" s="34"/>
      <c r="R4" s="34"/>
      <c r="S4" s="34"/>
      <c r="T4" s="34"/>
      <c r="U4" s="34"/>
      <c r="V4" s="34"/>
      <c r="W4" s="34"/>
      <c r="X4" s="34"/>
      <c r="Y4" s="34"/>
      <c r="Z4" s="34"/>
    </row>
    <row r="5" spans="1:27" s="35" customFormat="1" ht="15.95" customHeight="1" x14ac:dyDescent="0.25">
      <c r="A5" s="170"/>
      <c r="B5" s="37" t="s">
        <v>233</v>
      </c>
      <c r="C5" s="34"/>
      <c r="D5" s="34"/>
      <c r="E5" s="34"/>
      <c r="F5" s="34"/>
      <c r="G5" s="34"/>
      <c r="H5" s="34"/>
      <c r="I5" s="34"/>
      <c r="J5" s="34"/>
      <c r="K5" s="34"/>
      <c r="L5" s="34"/>
      <c r="M5" s="34"/>
      <c r="N5" s="34"/>
      <c r="O5" s="34"/>
      <c r="P5" s="34"/>
      <c r="Q5" s="34"/>
      <c r="R5" s="34"/>
      <c r="S5" s="34"/>
      <c r="T5" s="34"/>
      <c r="U5" s="34"/>
      <c r="V5" s="34"/>
      <c r="W5" s="34"/>
      <c r="X5" s="34"/>
      <c r="Y5" s="34"/>
      <c r="Z5" s="34"/>
    </row>
    <row r="6" spans="1:27" s="35" customFormat="1" ht="15.95" customHeight="1" x14ac:dyDescent="0.25">
      <c r="A6" s="170"/>
      <c r="B6" s="37"/>
      <c r="C6" s="34"/>
      <c r="D6" s="34"/>
      <c r="E6" s="34"/>
      <c r="F6" s="34"/>
      <c r="G6" s="34"/>
      <c r="H6" s="34"/>
      <c r="I6" s="34"/>
      <c r="J6" s="34"/>
      <c r="K6" s="34"/>
      <c r="L6" s="34"/>
      <c r="M6" s="34"/>
      <c r="N6" s="34"/>
      <c r="O6" s="34"/>
      <c r="P6" s="34"/>
      <c r="Q6" s="34"/>
      <c r="R6" s="34"/>
      <c r="S6" s="34"/>
      <c r="T6" s="34"/>
      <c r="U6" s="34"/>
      <c r="V6" s="34"/>
      <c r="W6" s="34"/>
      <c r="X6" s="34"/>
      <c r="Y6" s="34"/>
      <c r="Z6" s="34"/>
    </row>
    <row r="7" spans="1:27" s="43" customFormat="1" ht="15.95" customHeight="1" x14ac:dyDescent="0.2">
      <c r="A7" s="176"/>
      <c r="B7" s="40" t="s">
        <v>32</v>
      </c>
      <c r="C7" s="34"/>
      <c r="D7" s="40"/>
      <c r="E7" s="40"/>
      <c r="F7" s="40"/>
      <c r="G7" s="40"/>
      <c r="H7" s="40"/>
      <c r="I7" s="40"/>
      <c r="J7" s="40"/>
      <c r="K7" s="40"/>
      <c r="L7" s="40"/>
      <c r="M7" s="40"/>
      <c r="N7" s="40"/>
      <c r="O7" s="40"/>
      <c r="P7" s="40"/>
      <c r="Q7" s="40"/>
      <c r="R7" s="34"/>
      <c r="S7" s="34"/>
      <c r="T7" s="34"/>
      <c r="U7" s="34"/>
      <c r="V7" s="34"/>
      <c r="W7" s="34"/>
      <c r="X7" s="34"/>
      <c r="Y7" s="34"/>
      <c r="Z7" s="76" t="str">
        <f>Zahlungsbilanz!Z7</f>
        <v>Stand: Juni 2026</v>
      </c>
    </row>
    <row r="8" spans="1:27" s="47" customFormat="1" ht="13.5" customHeight="1" x14ac:dyDescent="0.2">
      <c r="A8" s="179"/>
      <c r="B8" s="45"/>
      <c r="C8" s="46"/>
      <c r="D8" s="46"/>
      <c r="E8" s="46"/>
      <c r="F8" s="46"/>
      <c r="G8" s="46"/>
      <c r="H8" s="46"/>
      <c r="I8" s="46"/>
      <c r="J8" s="46"/>
      <c r="K8" s="46"/>
      <c r="L8" s="46"/>
      <c r="M8" s="46"/>
      <c r="N8" s="46"/>
      <c r="O8" s="46"/>
      <c r="P8" s="46"/>
      <c r="Q8" s="282">
        <v>2016</v>
      </c>
      <c r="R8" s="282">
        <v>2017</v>
      </c>
      <c r="S8" s="282">
        <v>2018</v>
      </c>
      <c r="T8" s="282">
        <v>2019</v>
      </c>
      <c r="U8" s="282">
        <v>2020</v>
      </c>
      <c r="V8" s="282">
        <v>2021</v>
      </c>
      <c r="W8" s="282">
        <v>2022</v>
      </c>
      <c r="X8" s="282">
        <v>2023</v>
      </c>
      <c r="Y8" s="282">
        <v>2024</v>
      </c>
      <c r="Z8" s="282">
        <v>2025</v>
      </c>
    </row>
    <row r="9" spans="1:27" s="47" customFormat="1" ht="13.5" customHeight="1" x14ac:dyDescent="0.2">
      <c r="A9" s="179"/>
      <c r="B9" s="48"/>
      <c r="C9" s="49"/>
      <c r="D9" s="49"/>
      <c r="E9" s="49"/>
      <c r="F9" s="49"/>
      <c r="G9" s="49"/>
      <c r="H9" s="49"/>
      <c r="I9" s="49"/>
      <c r="J9" s="49"/>
      <c r="K9" s="49"/>
      <c r="L9" s="49"/>
      <c r="M9" s="49"/>
      <c r="N9" s="49"/>
      <c r="O9" s="49"/>
      <c r="P9" s="49"/>
      <c r="Q9" s="283"/>
      <c r="R9" s="283"/>
      <c r="S9" s="283"/>
      <c r="T9" s="283"/>
      <c r="U9" s="283"/>
      <c r="V9" s="283"/>
      <c r="W9" s="283"/>
      <c r="X9" s="283"/>
      <c r="Y9" s="283"/>
      <c r="Z9" s="283"/>
    </row>
    <row r="10" spans="1:27" s="47" customFormat="1" ht="13.5" customHeight="1" x14ac:dyDescent="0.2">
      <c r="A10" s="179"/>
      <c r="B10" s="50"/>
      <c r="C10" s="51" t="s">
        <v>2</v>
      </c>
      <c r="D10" s="52"/>
      <c r="E10" s="52"/>
      <c r="F10" s="52"/>
      <c r="G10" s="52"/>
      <c r="H10" s="52"/>
      <c r="I10" s="52"/>
      <c r="J10" s="52"/>
      <c r="K10" s="52"/>
      <c r="L10" s="52"/>
      <c r="M10" s="52"/>
      <c r="N10" s="52"/>
      <c r="O10" s="52"/>
      <c r="P10" s="52"/>
      <c r="Q10" s="284"/>
      <c r="R10" s="284"/>
      <c r="S10" s="284"/>
      <c r="T10" s="284"/>
      <c r="U10" s="284"/>
      <c r="V10" s="284"/>
      <c r="W10" s="284"/>
      <c r="X10" s="284"/>
      <c r="Y10" s="284"/>
      <c r="Z10" s="284"/>
    </row>
    <row r="11" spans="1:27" s="47" customFormat="1" ht="13.5" customHeight="1" x14ac:dyDescent="0.2">
      <c r="A11" s="179"/>
      <c r="B11" s="53"/>
      <c r="C11" s="54"/>
      <c r="D11" s="49"/>
      <c r="E11" s="49"/>
      <c r="F11" s="49"/>
      <c r="G11" s="49"/>
      <c r="H11" s="49"/>
      <c r="I11" s="49"/>
      <c r="J11" s="49"/>
      <c r="K11" s="49"/>
      <c r="L11" s="49"/>
      <c r="M11" s="49"/>
      <c r="N11" s="49"/>
      <c r="O11" s="49"/>
      <c r="P11" s="49"/>
      <c r="Q11" s="156"/>
      <c r="R11" s="156"/>
      <c r="S11" s="156"/>
      <c r="T11" s="156"/>
      <c r="U11" s="156"/>
      <c r="V11" s="156"/>
      <c r="W11" s="156"/>
      <c r="X11" s="156"/>
      <c r="Y11" s="156"/>
      <c r="Z11" s="156"/>
    </row>
    <row r="12" spans="1:27" s="47" customFormat="1" ht="13.5" hidden="1" customHeight="1" x14ac:dyDescent="0.2">
      <c r="A12" s="191"/>
      <c r="B12" s="53"/>
      <c r="C12" s="54"/>
      <c r="D12" s="49"/>
      <c r="E12" s="49"/>
      <c r="F12" s="49"/>
      <c r="G12" s="49"/>
      <c r="H12" s="49"/>
      <c r="I12" s="49"/>
      <c r="J12" s="49"/>
      <c r="K12" s="49"/>
      <c r="L12" s="49"/>
      <c r="M12" s="49"/>
      <c r="N12" s="49"/>
      <c r="O12" s="49"/>
      <c r="P12" s="49"/>
      <c r="Q12" s="157">
        <v>2019</v>
      </c>
      <c r="R12" s="157">
        <v>2020</v>
      </c>
      <c r="S12" s="157">
        <v>2021</v>
      </c>
      <c r="T12" s="157">
        <v>2022</v>
      </c>
      <c r="U12" s="157">
        <v>2023</v>
      </c>
      <c r="V12" s="157">
        <v>2024</v>
      </c>
      <c r="W12" s="157">
        <v>2025</v>
      </c>
      <c r="X12" s="157">
        <v>2026</v>
      </c>
      <c r="Y12" s="157">
        <v>2027</v>
      </c>
      <c r="Z12" s="157">
        <v>2028</v>
      </c>
    </row>
    <row r="13" spans="1:27" s="59" customFormat="1" ht="13.5" customHeight="1" x14ac:dyDescent="0.2">
      <c r="A13" s="191"/>
      <c r="B13" s="57"/>
      <c r="C13" s="58" t="s">
        <v>82</v>
      </c>
      <c r="D13" s="58"/>
      <c r="E13" s="58"/>
      <c r="F13" s="58"/>
      <c r="G13" s="58"/>
      <c r="H13" s="58"/>
      <c r="I13" s="58"/>
      <c r="J13" s="58"/>
      <c r="K13" s="58"/>
      <c r="L13" s="58"/>
      <c r="M13" s="58"/>
      <c r="N13" s="58"/>
      <c r="O13" s="58"/>
      <c r="P13" s="58"/>
      <c r="Q13" s="252">
        <v>1224.479</v>
      </c>
      <c r="R13" s="252">
        <v>165.41499999999999</v>
      </c>
      <c r="S13" s="252">
        <v>-326.05</v>
      </c>
      <c r="T13" s="252">
        <v>896.03499999999997</v>
      </c>
      <c r="U13" s="252">
        <v>1592.348</v>
      </c>
      <c r="V13" s="252">
        <v>-834.93799999999999</v>
      </c>
      <c r="W13" s="252">
        <v>-2310.154</v>
      </c>
      <c r="X13" s="252">
        <v>-4608.3339999999998</v>
      </c>
      <c r="Y13" s="252">
        <v>-6021.4059999999999</v>
      </c>
      <c r="Z13" s="252">
        <v>-6630.0479999999998</v>
      </c>
      <c r="AA13" s="47"/>
    </row>
    <row r="14" spans="1:27" s="59" customFormat="1" ht="13.5" customHeight="1" x14ac:dyDescent="0.2">
      <c r="A14" s="191"/>
      <c r="B14" s="57"/>
      <c r="C14" s="58"/>
      <c r="D14" s="60" t="s">
        <v>34</v>
      </c>
      <c r="E14" s="60"/>
      <c r="F14" s="60"/>
      <c r="G14" s="58"/>
      <c r="H14" s="58"/>
      <c r="I14" s="58"/>
      <c r="J14" s="58"/>
      <c r="K14" s="58"/>
      <c r="L14" s="58"/>
      <c r="M14" s="58"/>
      <c r="N14" s="58"/>
      <c r="O14" s="58"/>
      <c r="P14" s="58"/>
      <c r="Q14" s="253">
        <v>24560.312999999998</v>
      </c>
      <c r="R14" s="253">
        <v>25552.98</v>
      </c>
      <c r="S14" s="253">
        <v>26059.502</v>
      </c>
      <c r="T14" s="253">
        <v>27728.186000000002</v>
      </c>
      <c r="U14" s="253">
        <v>27510.811000000002</v>
      </c>
      <c r="V14" s="253">
        <v>29774.99</v>
      </c>
      <c r="W14" s="253">
        <v>34773.256999999998</v>
      </c>
      <c r="X14" s="253">
        <v>36203.976999999999</v>
      </c>
      <c r="Y14" s="253">
        <v>36996.21</v>
      </c>
      <c r="Z14" s="253">
        <v>36616.512999999999</v>
      </c>
      <c r="AA14" s="47"/>
    </row>
    <row r="15" spans="1:27" s="59" customFormat="1" ht="13.5" customHeight="1" x14ac:dyDescent="0.2">
      <c r="A15" s="199"/>
      <c r="B15" s="57"/>
      <c r="C15" s="58"/>
      <c r="D15" s="60" t="s">
        <v>35</v>
      </c>
      <c r="E15" s="60"/>
      <c r="F15" s="60"/>
      <c r="G15" s="58"/>
      <c r="H15" s="58"/>
      <c r="I15" s="58"/>
      <c r="J15" s="58"/>
      <c r="K15" s="58"/>
      <c r="L15" s="58"/>
      <c r="M15" s="58"/>
      <c r="N15" s="58"/>
      <c r="O15" s="58"/>
      <c r="P15" s="58"/>
      <c r="Q15" s="253">
        <v>23335.831999999999</v>
      </c>
      <c r="R15" s="253">
        <v>25387.567999999999</v>
      </c>
      <c r="S15" s="253">
        <v>26385.553</v>
      </c>
      <c r="T15" s="253">
        <v>26832.144</v>
      </c>
      <c r="U15" s="253">
        <v>25918.462</v>
      </c>
      <c r="V15" s="253">
        <v>30609.931</v>
      </c>
      <c r="W15" s="253">
        <v>37083.415000000001</v>
      </c>
      <c r="X15" s="253">
        <v>40812.313000000002</v>
      </c>
      <c r="Y15" s="253">
        <v>43017.616999999998</v>
      </c>
      <c r="Z15" s="253">
        <v>43246.565000000002</v>
      </c>
      <c r="AA15" s="47"/>
    </row>
    <row r="16" spans="1:27" s="59" customFormat="1" ht="7.15" customHeight="1" x14ac:dyDescent="0.2">
      <c r="A16" s="191"/>
      <c r="B16" s="57"/>
      <c r="C16" s="58"/>
      <c r="D16" s="58"/>
      <c r="E16" s="58"/>
      <c r="F16" s="58"/>
      <c r="G16" s="58"/>
      <c r="H16" s="58"/>
      <c r="I16" s="58"/>
      <c r="J16" s="58"/>
      <c r="K16" s="58"/>
      <c r="L16" s="58"/>
      <c r="M16" s="58"/>
      <c r="N16" s="58"/>
      <c r="O16" s="58"/>
      <c r="P16" s="58"/>
      <c r="Q16" s="253" t="s">
        <v>36</v>
      </c>
      <c r="R16" s="253" t="s">
        <v>36</v>
      </c>
      <c r="S16" s="253" t="s">
        <v>36</v>
      </c>
      <c r="T16" s="253" t="s">
        <v>36</v>
      </c>
      <c r="U16" s="253" t="s">
        <v>36</v>
      </c>
      <c r="V16" s="253" t="s">
        <v>36</v>
      </c>
      <c r="W16" s="253" t="s">
        <v>36</v>
      </c>
      <c r="X16" s="253" t="s">
        <v>36</v>
      </c>
      <c r="Y16" s="253" t="s">
        <v>36</v>
      </c>
      <c r="Z16" s="253" t="s">
        <v>36</v>
      </c>
      <c r="AA16" s="47"/>
    </row>
    <row r="17" spans="1:27" ht="13.5" customHeight="1" x14ac:dyDescent="0.2">
      <c r="A17" s="199"/>
      <c r="B17" s="63"/>
      <c r="C17" s="60" t="s">
        <v>38</v>
      </c>
      <c r="D17" s="60"/>
      <c r="E17" s="60"/>
      <c r="F17" s="60"/>
      <c r="G17" s="60"/>
      <c r="H17" s="60"/>
      <c r="I17" s="60"/>
      <c r="J17" s="60"/>
      <c r="K17" s="60"/>
      <c r="L17" s="60"/>
      <c r="M17" s="60"/>
      <c r="N17" s="60"/>
      <c r="O17" s="60"/>
      <c r="P17" s="60"/>
      <c r="Q17" s="253"/>
      <c r="R17" s="253"/>
      <c r="S17" s="253"/>
      <c r="T17" s="253"/>
      <c r="U17" s="253"/>
      <c r="V17" s="253"/>
      <c r="W17" s="253"/>
      <c r="X17" s="253"/>
      <c r="Y17" s="253"/>
      <c r="Z17" s="253"/>
      <c r="AA17" s="47"/>
    </row>
    <row r="18" spans="1:27" ht="5.45" customHeight="1" x14ac:dyDescent="0.2">
      <c r="A18" s="199"/>
      <c r="B18" s="63"/>
      <c r="C18" s="60"/>
      <c r="D18" s="60"/>
      <c r="E18" s="60"/>
      <c r="F18" s="60"/>
      <c r="G18" s="60"/>
      <c r="H18" s="60"/>
      <c r="I18" s="60"/>
      <c r="J18" s="60"/>
      <c r="K18" s="60"/>
      <c r="L18" s="60"/>
      <c r="M18" s="60"/>
      <c r="N18" s="60"/>
      <c r="O18" s="60"/>
      <c r="P18" s="60"/>
      <c r="Q18" s="253" t="s">
        <v>36</v>
      </c>
      <c r="R18" s="253" t="s">
        <v>36</v>
      </c>
      <c r="S18" s="253" t="s">
        <v>36</v>
      </c>
      <c r="T18" s="253" t="s">
        <v>36</v>
      </c>
      <c r="U18" s="253" t="s">
        <v>36</v>
      </c>
      <c r="V18" s="253" t="s">
        <v>36</v>
      </c>
      <c r="W18" s="253" t="s">
        <v>36</v>
      </c>
      <c r="X18" s="253" t="s">
        <v>36</v>
      </c>
      <c r="Y18" s="253" t="s">
        <v>36</v>
      </c>
      <c r="Z18" s="253" t="s">
        <v>36</v>
      </c>
      <c r="AA18" s="47"/>
    </row>
    <row r="19" spans="1:27" s="59" customFormat="1" ht="13.5" customHeight="1" x14ac:dyDescent="0.2">
      <c r="A19" s="199"/>
      <c r="B19" s="57"/>
      <c r="C19" s="58"/>
      <c r="D19" s="58" t="s">
        <v>131</v>
      </c>
      <c r="E19" s="58"/>
      <c r="F19" s="58"/>
      <c r="G19" s="58"/>
      <c r="H19" s="58"/>
      <c r="I19" s="58"/>
      <c r="J19" s="58"/>
      <c r="K19" s="58"/>
      <c r="L19" s="58"/>
      <c r="M19" s="58"/>
      <c r="N19" s="58"/>
      <c r="O19" s="58"/>
      <c r="P19" s="58"/>
      <c r="Q19" s="252">
        <v>473.87200000000001</v>
      </c>
      <c r="R19" s="252">
        <v>689.45799999999997</v>
      </c>
      <c r="S19" s="252">
        <v>997.72199999999998</v>
      </c>
      <c r="T19" s="252">
        <v>1048.953</v>
      </c>
      <c r="U19" s="252">
        <v>795.28899999999999</v>
      </c>
      <c r="V19" s="252">
        <v>1015.817</v>
      </c>
      <c r="W19" s="252">
        <v>732.74699999999996</v>
      </c>
      <c r="X19" s="252">
        <v>216.22200000000001</v>
      </c>
      <c r="Y19" s="252">
        <v>35.405000000000001</v>
      </c>
      <c r="Z19" s="252">
        <v>-59.984999999999999</v>
      </c>
      <c r="AA19" s="47"/>
    </row>
    <row r="20" spans="1:27" ht="13.5" customHeight="1" x14ac:dyDescent="0.2">
      <c r="A20" s="199"/>
      <c r="B20" s="63"/>
      <c r="C20" s="60"/>
      <c r="D20" s="60"/>
      <c r="E20" s="60" t="s">
        <v>34</v>
      </c>
      <c r="F20" s="60"/>
      <c r="G20" s="60"/>
      <c r="H20" s="60"/>
      <c r="I20" s="60"/>
      <c r="J20" s="60"/>
      <c r="K20" s="60"/>
      <c r="L20" s="60"/>
      <c r="M20" s="60"/>
      <c r="N20" s="60"/>
      <c r="O20" s="60"/>
      <c r="P20" s="60"/>
      <c r="Q20" s="253">
        <v>2935.2150000000001</v>
      </c>
      <c r="R20" s="253">
        <v>3176.152</v>
      </c>
      <c r="S20" s="253">
        <v>3630.1619999999998</v>
      </c>
      <c r="T20" s="253">
        <v>3559.5529999999999</v>
      </c>
      <c r="U20" s="253">
        <v>3062.6509999999998</v>
      </c>
      <c r="V20" s="253">
        <v>3934.078</v>
      </c>
      <c r="W20" s="253">
        <v>5085.317</v>
      </c>
      <c r="X20" s="253">
        <v>4394.125</v>
      </c>
      <c r="Y20" s="253">
        <v>4122.5510000000004</v>
      </c>
      <c r="Z20" s="253">
        <v>3809.4050000000002</v>
      </c>
      <c r="AA20" s="47"/>
    </row>
    <row r="21" spans="1:27" ht="13.5" customHeight="1" x14ac:dyDescent="0.2">
      <c r="A21" s="199"/>
      <c r="B21" s="63"/>
      <c r="C21" s="60"/>
      <c r="D21" s="60"/>
      <c r="E21" s="60" t="s">
        <v>35</v>
      </c>
      <c r="F21" s="60"/>
      <c r="G21" s="60"/>
      <c r="H21" s="60"/>
      <c r="I21" s="60"/>
      <c r="J21" s="60"/>
      <c r="K21" s="60"/>
      <c r="L21" s="60"/>
      <c r="M21" s="60"/>
      <c r="N21" s="60"/>
      <c r="O21" s="60"/>
      <c r="P21" s="60"/>
      <c r="Q21" s="253">
        <v>2461.3409999999999</v>
      </c>
      <c r="R21" s="253">
        <v>2486.6909999999998</v>
      </c>
      <c r="S21" s="253">
        <v>2632.4409999999998</v>
      </c>
      <c r="T21" s="253">
        <v>2510.5990000000002</v>
      </c>
      <c r="U21" s="253">
        <v>2267.36</v>
      </c>
      <c r="V21" s="253">
        <v>2918.2620000000002</v>
      </c>
      <c r="W21" s="253">
        <v>4352.57</v>
      </c>
      <c r="X21" s="253">
        <v>4177.9040000000005</v>
      </c>
      <c r="Y21" s="253">
        <v>4087.1460000000002</v>
      </c>
      <c r="Z21" s="253">
        <v>3869.39</v>
      </c>
      <c r="AA21" s="47"/>
    </row>
    <row r="22" spans="1:27" ht="13.5" customHeight="1" x14ac:dyDescent="0.2">
      <c r="A22" s="199"/>
      <c r="B22" s="63"/>
      <c r="C22" s="60"/>
      <c r="D22" s="60"/>
      <c r="E22" s="60"/>
      <c r="F22" s="60"/>
      <c r="G22" s="60"/>
      <c r="H22" s="60"/>
      <c r="I22" s="60"/>
      <c r="J22" s="60"/>
      <c r="K22" s="60"/>
      <c r="L22" s="60"/>
      <c r="M22" s="60"/>
      <c r="N22" s="60"/>
      <c r="O22" s="60"/>
      <c r="P22" s="60"/>
      <c r="Q22" s="253" t="s">
        <v>36</v>
      </c>
      <c r="R22" s="253" t="s">
        <v>36</v>
      </c>
      <c r="S22" s="253" t="s">
        <v>36</v>
      </c>
      <c r="T22" s="253" t="s">
        <v>36</v>
      </c>
      <c r="U22" s="253" t="s">
        <v>36</v>
      </c>
      <c r="V22" s="253" t="s">
        <v>36</v>
      </c>
      <c r="W22" s="253" t="s">
        <v>36</v>
      </c>
      <c r="X22" s="253" t="s">
        <v>36</v>
      </c>
      <c r="Y22" s="253" t="s">
        <v>36</v>
      </c>
      <c r="Z22" s="253" t="s">
        <v>36</v>
      </c>
      <c r="AA22" s="47"/>
    </row>
    <row r="23" spans="1:27" s="59" customFormat="1" ht="13.5" customHeight="1" x14ac:dyDescent="0.2">
      <c r="A23" s="199"/>
      <c r="B23" s="57"/>
      <c r="C23" s="58"/>
      <c r="D23" s="58" t="s">
        <v>132</v>
      </c>
      <c r="E23" s="58"/>
      <c r="F23" s="58"/>
      <c r="G23" s="58"/>
      <c r="H23" s="58"/>
      <c r="I23" s="58"/>
      <c r="J23" s="58"/>
      <c r="K23" s="58"/>
      <c r="L23" s="58"/>
      <c r="M23" s="58"/>
      <c r="N23" s="58"/>
      <c r="O23" s="58"/>
      <c r="P23" s="58"/>
      <c r="Q23" s="252">
        <v>-869.13099999999997</v>
      </c>
      <c r="R23" s="252">
        <v>-1014.636</v>
      </c>
      <c r="S23" s="252">
        <v>-1537.548</v>
      </c>
      <c r="T23" s="252">
        <v>-547.21199999999999</v>
      </c>
      <c r="U23" s="252">
        <v>233.381</v>
      </c>
      <c r="V23" s="252">
        <v>121.227</v>
      </c>
      <c r="W23" s="252">
        <v>-1248.9929999999999</v>
      </c>
      <c r="X23" s="252">
        <v>-1424.595</v>
      </c>
      <c r="Y23" s="252">
        <v>-670.94399999999996</v>
      </c>
      <c r="Z23" s="252">
        <v>-1096.4659999999999</v>
      </c>
      <c r="AA23" s="47"/>
    </row>
    <row r="24" spans="1:27" s="59" customFormat="1" ht="13.5" customHeight="1" x14ac:dyDescent="0.2">
      <c r="A24" s="199"/>
      <c r="B24" s="57"/>
      <c r="C24" s="58"/>
      <c r="D24" s="60"/>
      <c r="E24" s="60" t="s">
        <v>34</v>
      </c>
      <c r="F24" s="60"/>
      <c r="G24" s="58"/>
      <c r="H24" s="58"/>
      <c r="I24" s="58"/>
      <c r="J24" s="58"/>
      <c r="K24" s="58"/>
      <c r="L24" s="58"/>
      <c r="M24" s="58"/>
      <c r="N24" s="58"/>
      <c r="O24" s="58"/>
      <c r="P24" s="58"/>
      <c r="Q24" s="253">
        <v>1509.152</v>
      </c>
      <c r="R24" s="253">
        <v>1595.1510000000001</v>
      </c>
      <c r="S24" s="253">
        <v>1653.922</v>
      </c>
      <c r="T24" s="253">
        <v>1713.39</v>
      </c>
      <c r="U24" s="253">
        <v>770.29</v>
      </c>
      <c r="V24" s="253">
        <v>491.81200000000001</v>
      </c>
      <c r="W24" s="253">
        <v>831.07399999999996</v>
      </c>
      <c r="X24" s="253">
        <v>1114.163</v>
      </c>
      <c r="Y24" s="253">
        <v>1778.2719999999999</v>
      </c>
      <c r="Z24" s="253">
        <v>1554.6130000000001</v>
      </c>
      <c r="AA24" s="47"/>
    </row>
    <row r="25" spans="1:27" s="59" customFormat="1" ht="13.5" customHeight="1" x14ac:dyDescent="0.2">
      <c r="A25" s="199"/>
      <c r="B25" s="57"/>
      <c r="C25" s="58"/>
      <c r="D25" s="60"/>
      <c r="E25" s="60" t="s">
        <v>35</v>
      </c>
      <c r="F25" s="60"/>
      <c r="G25" s="58"/>
      <c r="H25" s="58"/>
      <c r="I25" s="58"/>
      <c r="J25" s="58"/>
      <c r="K25" s="58"/>
      <c r="L25" s="58"/>
      <c r="M25" s="58"/>
      <c r="N25" s="58"/>
      <c r="O25" s="58"/>
      <c r="P25" s="58"/>
      <c r="Q25" s="253">
        <v>2378.2829999999999</v>
      </c>
      <c r="R25" s="253">
        <v>2609.7869999999998</v>
      </c>
      <c r="S25" s="253">
        <v>3191.47</v>
      </c>
      <c r="T25" s="253">
        <v>2260.6019999999999</v>
      </c>
      <c r="U25" s="253">
        <v>536.90899999999999</v>
      </c>
      <c r="V25" s="253">
        <v>370.58499999999998</v>
      </c>
      <c r="W25" s="253">
        <v>2080.067</v>
      </c>
      <c r="X25" s="253">
        <v>2538.7579999999998</v>
      </c>
      <c r="Y25" s="253">
        <v>2449.2159999999999</v>
      </c>
      <c r="Z25" s="253">
        <v>2651.0790000000002</v>
      </c>
      <c r="AA25" s="47"/>
    </row>
    <row r="26" spans="1:27" ht="13.5" customHeight="1" x14ac:dyDescent="0.2">
      <c r="A26" s="199"/>
      <c r="B26" s="63"/>
      <c r="C26" s="60"/>
      <c r="D26" s="58"/>
      <c r="E26" s="60"/>
      <c r="F26" s="60"/>
      <c r="G26" s="60"/>
      <c r="H26" s="60"/>
      <c r="I26" s="60"/>
      <c r="J26" s="60"/>
      <c r="K26" s="60"/>
      <c r="L26" s="60"/>
      <c r="M26" s="60"/>
      <c r="N26" s="60"/>
      <c r="O26" s="60"/>
      <c r="P26" s="60"/>
      <c r="Q26" s="253" t="s">
        <v>36</v>
      </c>
      <c r="R26" s="253" t="s">
        <v>36</v>
      </c>
      <c r="S26" s="253" t="s">
        <v>36</v>
      </c>
      <c r="T26" s="253" t="s">
        <v>36</v>
      </c>
      <c r="U26" s="253" t="s">
        <v>36</v>
      </c>
      <c r="V26" s="253" t="s">
        <v>36</v>
      </c>
      <c r="W26" s="253" t="s">
        <v>36</v>
      </c>
      <c r="X26" s="253" t="s">
        <v>36</v>
      </c>
      <c r="Y26" s="253" t="s">
        <v>36</v>
      </c>
      <c r="Z26" s="253" t="s">
        <v>36</v>
      </c>
      <c r="AA26" s="47"/>
    </row>
    <row r="27" spans="1:27" s="59" customFormat="1" ht="13.5" customHeight="1" x14ac:dyDescent="0.2">
      <c r="A27" s="199"/>
      <c r="B27" s="57"/>
      <c r="C27" s="58"/>
      <c r="D27" s="58" t="s">
        <v>133</v>
      </c>
      <c r="E27" s="58"/>
      <c r="F27" s="58"/>
      <c r="G27" s="58"/>
      <c r="H27" s="58"/>
      <c r="I27" s="58"/>
      <c r="J27" s="58"/>
      <c r="K27" s="58"/>
      <c r="L27" s="58"/>
      <c r="M27" s="58"/>
      <c r="N27" s="58"/>
      <c r="O27" s="58"/>
      <c r="P27" s="58"/>
      <c r="Q27" s="252">
        <v>1485.896</v>
      </c>
      <c r="R27" s="252">
        <v>936.74800000000005</v>
      </c>
      <c r="S27" s="252">
        <v>1086.4010000000001</v>
      </c>
      <c r="T27" s="252">
        <v>931.51800000000003</v>
      </c>
      <c r="U27" s="252">
        <v>1252.3510000000001</v>
      </c>
      <c r="V27" s="252">
        <v>1572.046</v>
      </c>
      <c r="W27" s="252">
        <v>2153.201</v>
      </c>
      <c r="X27" s="252">
        <v>2587.1849999999999</v>
      </c>
      <c r="Y27" s="252">
        <v>2484.8380000000002</v>
      </c>
      <c r="Z27" s="252">
        <v>2074.5219999999999</v>
      </c>
      <c r="AA27" s="47"/>
    </row>
    <row r="28" spans="1:27" ht="13.5" customHeight="1" x14ac:dyDescent="0.2">
      <c r="A28" s="199"/>
      <c r="B28" s="63"/>
      <c r="C28" s="60"/>
      <c r="D28" s="58"/>
      <c r="E28" s="60" t="s">
        <v>34</v>
      </c>
      <c r="F28" s="58"/>
      <c r="G28" s="60"/>
      <c r="H28" s="60"/>
      <c r="I28" s="60"/>
      <c r="J28" s="60"/>
      <c r="K28" s="60"/>
      <c r="L28" s="60"/>
      <c r="M28" s="60"/>
      <c r="N28" s="60"/>
      <c r="O28" s="60"/>
      <c r="P28" s="60"/>
      <c r="Q28" s="253">
        <v>2688.6350000000002</v>
      </c>
      <c r="R28" s="253">
        <v>1966.1389999999999</v>
      </c>
      <c r="S28" s="253">
        <v>2099.297</v>
      </c>
      <c r="T28" s="253">
        <v>1970.0609999999999</v>
      </c>
      <c r="U28" s="253" t="s">
        <v>235</v>
      </c>
      <c r="V28" s="253">
        <v>2632.1990000000001</v>
      </c>
      <c r="W28" s="253">
        <v>3499.1480000000001</v>
      </c>
      <c r="X28" s="253">
        <v>4348.8360000000002</v>
      </c>
      <c r="Y28" s="253">
        <v>4043.0390000000002</v>
      </c>
      <c r="Z28" s="253">
        <v>3567.2809999999999</v>
      </c>
      <c r="AA28" s="47"/>
    </row>
    <row r="29" spans="1:27" ht="13.5" customHeight="1" x14ac:dyDescent="0.2">
      <c r="A29" s="199"/>
      <c r="B29" s="63"/>
      <c r="C29" s="60"/>
      <c r="D29" s="58"/>
      <c r="E29" s="60" t="s">
        <v>35</v>
      </c>
      <c r="F29" s="58"/>
      <c r="G29" s="60"/>
      <c r="H29" s="60"/>
      <c r="I29" s="60"/>
      <c r="J29" s="60"/>
      <c r="K29" s="60"/>
      <c r="L29" s="60"/>
      <c r="M29" s="60"/>
      <c r="N29" s="60"/>
      <c r="O29" s="60"/>
      <c r="P29" s="60"/>
      <c r="Q29" s="253">
        <v>1202.7370000000001</v>
      </c>
      <c r="R29" s="253">
        <v>1029.3910000000001</v>
      </c>
      <c r="S29" s="253">
        <v>1012.899</v>
      </c>
      <c r="T29" s="253">
        <v>1038.5450000000001</v>
      </c>
      <c r="U29" s="253" t="s">
        <v>235</v>
      </c>
      <c r="V29" s="253">
        <v>1060.1510000000001</v>
      </c>
      <c r="W29" s="253">
        <v>1345.9480000000001</v>
      </c>
      <c r="X29" s="253">
        <v>1761.652</v>
      </c>
      <c r="Y29" s="253">
        <v>1558.201</v>
      </c>
      <c r="Z29" s="253">
        <v>1492.76</v>
      </c>
      <c r="AA29" s="47"/>
    </row>
    <row r="30" spans="1:27" ht="13.5" customHeight="1" x14ac:dyDescent="0.2">
      <c r="A30" s="191"/>
      <c r="B30" s="63"/>
      <c r="C30" s="60"/>
      <c r="D30" s="58"/>
      <c r="E30" s="60"/>
      <c r="F30" s="60"/>
      <c r="G30" s="60"/>
      <c r="H30" s="60"/>
      <c r="I30" s="60"/>
      <c r="J30" s="60"/>
      <c r="K30" s="60"/>
      <c r="L30" s="60"/>
      <c r="M30" s="60"/>
      <c r="N30" s="60"/>
      <c r="O30" s="60"/>
      <c r="P30" s="60"/>
      <c r="Q30" s="253" t="s">
        <v>36</v>
      </c>
      <c r="R30" s="253" t="s">
        <v>36</v>
      </c>
      <c r="S30" s="253" t="s">
        <v>36</v>
      </c>
      <c r="T30" s="253" t="s">
        <v>36</v>
      </c>
      <c r="U30" s="253" t="s">
        <v>36</v>
      </c>
      <c r="V30" s="253" t="s">
        <v>36</v>
      </c>
      <c r="W30" s="253" t="s">
        <v>36</v>
      </c>
      <c r="X30" s="253" t="s">
        <v>36</v>
      </c>
      <c r="Y30" s="253" t="s">
        <v>36</v>
      </c>
      <c r="Z30" s="253" t="s">
        <v>36</v>
      </c>
      <c r="AA30" s="47"/>
    </row>
    <row r="31" spans="1:27" s="59" customFormat="1" ht="13.5" customHeight="1" x14ac:dyDescent="0.2">
      <c r="A31" s="199"/>
      <c r="B31" s="57"/>
      <c r="C31" s="58"/>
      <c r="D31" s="58" t="s">
        <v>134</v>
      </c>
      <c r="E31" s="58"/>
      <c r="F31" s="58"/>
      <c r="G31" s="58"/>
      <c r="H31" s="58"/>
      <c r="I31" s="58"/>
      <c r="J31" s="58"/>
      <c r="K31" s="58"/>
      <c r="L31" s="58"/>
      <c r="M31" s="58"/>
      <c r="N31" s="58"/>
      <c r="O31" s="58"/>
      <c r="P31" s="58"/>
      <c r="Q31" s="252">
        <v>992.13599999999997</v>
      </c>
      <c r="R31" s="252">
        <v>1456.58</v>
      </c>
      <c r="S31" s="252">
        <v>1271.1790000000001</v>
      </c>
      <c r="T31" s="252">
        <v>1075.9290000000001</v>
      </c>
      <c r="U31" s="252">
        <v>969.16600000000005</v>
      </c>
      <c r="V31" s="252">
        <v>-302.18099999999998</v>
      </c>
      <c r="W31" s="252">
        <v>-227.48699999999999</v>
      </c>
      <c r="X31" s="252">
        <v>-382.54899999999998</v>
      </c>
      <c r="Y31" s="252">
        <v>-742.60500000000002</v>
      </c>
      <c r="Z31" s="252">
        <v>-569.072</v>
      </c>
      <c r="AA31" s="47"/>
    </row>
    <row r="32" spans="1:27" ht="13.5" customHeight="1" x14ac:dyDescent="0.2">
      <c r="A32" s="204"/>
      <c r="B32" s="63"/>
      <c r="C32" s="60"/>
      <c r="D32" s="58"/>
      <c r="E32" s="60" t="s">
        <v>34</v>
      </c>
      <c r="F32" s="58"/>
      <c r="G32" s="60"/>
      <c r="H32" s="60"/>
      <c r="I32" s="60"/>
      <c r="J32" s="60"/>
      <c r="K32" s="60"/>
      <c r="L32" s="60"/>
      <c r="M32" s="60"/>
      <c r="N32" s="60"/>
      <c r="O32" s="60"/>
      <c r="P32" s="60"/>
      <c r="Q32" s="253">
        <v>3700.0940000000001</v>
      </c>
      <c r="R32" s="253">
        <v>4292.7349999999997</v>
      </c>
      <c r="S32" s="253">
        <v>4356.3729999999996</v>
      </c>
      <c r="T32" s="253">
        <v>4903.8900000000003</v>
      </c>
      <c r="U32" s="253" t="s">
        <v>235</v>
      </c>
      <c r="V32" s="253">
        <v>6745.3990000000003</v>
      </c>
      <c r="W32" s="253">
        <v>7239.1620000000003</v>
      </c>
      <c r="X32" s="253">
        <v>7391.902</v>
      </c>
      <c r="Y32" s="253">
        <v>7324.4650000000001</v>
      </c>
      <c r="Z32" s="253">
        <v>7787.3289999999997</v>
      </c>
      <c r="AA32" s="47"/>
    </row>
    <row r="33" spans="1:27" ht="13.5" customHeight="1" x14ac:dyDescent="0.2">
      <c r="A33" s="176"/>
      <c r="B33" s="63"/>
      <c r="C33" s="60"/>
      <c r="D33" s="58"/>
      <c r="E33" s="60" t="s">
        <v>35</v>
      </c>
      <c r="F33" s="58"/>
      <c r="G33" s="60"/>
      <c r="H33" s="60"/>
      <c r="I33" s="60"/>
      <c r="J33" s="60"/>
      <c r="K33" s="60"/>
      <c r="L33" s="60"/>
      <c r="M33" s="60"/>
      <c r="N33" s="60"/>
      <c r="O33" s="60"/>
      <c r="P33" s="60"/>
      <c r="Q33" s="253">
        <v>2707.9580000000001</v>
      </c>
      <c r="R33" s="253">
        <v>2836.1550000000002</v>
      </c>
      <c r="S33" s="253">
        <v>3085.194</v>
      </c>
      <c r="T33" s="253">
        <v>3827.9609999999998</v>
      </c>
      <c r="U33" s="253" t="s">
        <v>235</v>
      </c>
      <c r="V33" s="253">
        <v>7047.58</v>
      </c>
      <c r="W33" s="253">
        <v>7466.6490000000003</v>
      </c>
      <c r="X33" s="253">
        <v>7774.451</v>
      </c>
      <c r="Y33" s="253">
        <v>8067.07</v>
      </c>
      <c r="Z33" s="253">
        <v>8356.4009999999998</v>
      </c>
      <c r="AA33" s="47"/>
    </row>
    <row r="34" spans="1:27" ht="13.5" customHeight="1" x14ac:dyDescent="0.2">
      <c r="A34" s="205"/>
      <c r="B34" s="63"/>
      <c r="C34" s="60"/>
      <c r="D34" s="58"/>
      <c r="E34" s="60"/>
      <c r="F34" s="60"/>
      <c r="G34" s="60"/>
      <c r="H34" s="60"/>
      <c r="I34" s="60"/>
      <c r="J34" s="60"/>
      <c r="K34" s="60"/>
      <c r="L34" s="60"/>
      <c r="M34" s="60"/>
      <c r="N34" s="60"/>
      <c r="O34" s="60"/>
      <c r="P34" s="60"/>
      <c r="Q34" s="253" t="s">
        <v>36</v>
      </c>
      <c r="R34" s="253" t="s">
        <v>36</v>
      </c>
      <c r="S34" s="253" t="s">
        <v>36</v>
      </c>
      <c r="T34" s="253" t="s">
        <v>36</v>
      </c>
      <c r="U34" s="253" t="s">
        <v>36</v>
      </c>
      <c r="V34" s="253" t="s">
        <v>36</v>
      </c>
      <c r="W34" s="253" t="s">
        <v>36</v>
      </c>
      <c r="X34" s="253" t="s">
        <v>36</v>
      </c>
      <c r="Y34" s="253" t="s">
        <v>36</v>
      </c>
      <c r="Z34" s="253" t="s">
        <v>36</v>
      </c>
      <c r="AA34" s="47"/>
    </row>
    <row r="35" spans="1:27" s="59" customFormat="1" ht="13.5" customHeight="1" x14ac:dyDescent="0.2">
      <c r="A35" s="207"/>
      <c r="B35" s="57"/>
      <c r="C35" s="58"/>
      <c r="D35" s="58" t="s">
        <v>135</v>
      </c>
      <c r="E35" s="58"/>
      <c r="F35" s="58"/>
      <c r="G35" s="58"/>
      <c r="H35" s="58"/>
      <c r="I35" s="58"/>
      <c r="J35" s="58"/>
      <c r="K35" s="58"/>
      <c r="L35" s="58"/>
      <c r="M35" s="58"/>
      <c r="N35" s="58"/>
      <c r="O35" s="58"/>
      <c r="P35" s="58"/>
      <c r="Q35" s="252">
        <v>-203.779</v>
      </c>
      <c r="R35" s="252">
        <v>-663.95899999999995</v>
      </c>
      <c r="S35" s="252">
        <v>-565.322</v>
      </c>
      <c r="T35" s="252">
        <v>-316.75299999999999</v>
      </c>
      <c r="U35" s="252">
        <v>-505.14699999999999</v>
      </c>
      <c r="V35" s="252">
        <v>-1387.9359999999999</v>
      </c>
      <c r="W35" s="252">
        <v>-1676.2139999999999</v>
      </c>
      <c r="X35" s="252">
        <v>-1569.3869999999999</v>
      </c>
      <c r="Y35" s="252">
        <v>-1238.037</v>
      </c>
      <c r="Z35" s="252">
        <v>-1756.1279999999999</v>
      </c>
      <c r="AA35" s="47"/>
    </row>
    <row r="36" spans="1:27" ht="13.5" customHeight="1" x14ac:dyDescent="0.2">
      <c r="A36" s="204"/>
      <c r="B36" s="63"/>
      <c r="C36" s="60"/>
      <c r="D36" s="60"/>
      <c r="E36" s="60" t="s">
        <v>34</v>
      </c>
      <c r="F36" s="60"/>
      <c r="G36" s="60"/>
      <c r="H36" s="60"/>
      <c r="I36" s="60"/>
      <c r="J36" s="60"/>
      <c r="K36" s="60"/>
      <c r="L36" s="60"/>
      <c r="M36" s="60"/>
      <c r="N36" s="60"/>
      <c r="O36" s="60"/>
      <c r="P36" s="60"/>
      <c r="Q36" s="253">
        <v>1193.539</v>
      </c>
      <c r="R36" s="253">
        <v>1161.75</v>
      </c>
      <c r="S36" s="253">
        <v>1446.2260000000001</v>
      </c>
      <c r="T36" s="253">
        <v>1555.645</v>
      </c>
      <c r="U36" s="253">
        <v>1326.7270000000001</v>
      </c>
      <c r="V36" s="253">
        <v>1447.213</v>
      </c>
      <c r="W36" s="253">
        <v>1503.239</v>
      </c>
      <c r="X36" s="253">
        <v>1596.88</v>
      </c>
      <c r="Y36" s="253">
        <v>1969.2909999999999</v>
      </c>
      <c r="Z36" s="253">
        <v>1725.752</v>
      </c>
      <c r="AA36" s="47"/>
    </row>
    <row r="37" spans="1:27" ht="13.5" customHeight="1" x14ac:dyDescent="0.2">
      <c r="A37" s="204"/>
      <c r="B37" s="63"/>
      <c r="C37" s="60"/>
      <c r="D37" s="60"/>
      <c r="E37" s="60" t="s">
        <v>35</v>
      </c>
      <c r="F37" s="60"/>
      <c r="G37" s="60"/>
      <c r="H37" s="60"/>
      <c r="I37" s="60"/>
      <c r="J37" s="60"/>
      <c r="K37" s="60"/>
      <c r="L37" s="60"/>
      <c r="M37" s="60"/>
      <c r="N37" s="60"/>
      <c r="O37" s="60"/>
      <c r="P37" s="60"/>
      <c r="Q37" s="253">
        <v>1397.318</v>
      </c>
      <c r="R37" s="253">
        <v>1825.7090000000001</v>
      </c>
      <c r="S37" s="253">
        <v>2011.548</v>
      </c>
      <c r="T37" s="253">
        <v>1872.3979999999999</v>
      </c>
      <c r="U37" s="253">
        <v>1831.874</v>
      </c>
      <c r="V37" s="253">
        <v>2835.1489999999999</v>
      </c>
      <c r="W37" s="253">
        <v>3179.453</v>
      </c>
      <c r="X37" s="253">
        <v>3166.2669999999998</v>
      </c>
      <c r="Y37" s="253">
        <v>3207.328</v>
      </c>
      <c r="Z37" s="253">
        <v>3481.88</v>
      </c>
      <c r="AA37" s="47"/>
    </row>
    <row r="38" spans="1:27" ht="13.5" customHeight="1" x14ac:dyDescent="0.2">
      <c r="A38" s="204"/>
      <c r="B38" s="63"/>
      <c r="C38" s="60"/>
      <c r="D38" s="60"/>
      <c r="E38" s="60"/>
      <c r="F38" s="60"/>
      <c r="G38" s="60"/>
      <c r="H38" s="60"/>
      <c r="I38" s="60"/>
      <c r="J38" s="60"/>
      <c r="K38" s="60"/>
      <c r="L38" s="60"/>
      <c r="M38" s="60"/>
      <c r="N38" s="60"/>
      <c r="O38" s="60"/>
      <c r="P38" s="60"/>
      <c r="Q38" s="254" t="s">
        <v>36</v>
      </c>
      <c r="R38" s="254" t="s">
        <v>36</v>
      </c>
      <c r="S38" s="254" t="s">
        <v>36</v>
      </c>
      <c r="T38" s="254" t="s">
        <v>36</v>
      </c>
      <c r="U38" s="254" t="s">
        <v>36</v>
      </c>
      <c r="V38" s="254" t="s">
        <v>36</v>
      </c>
      <c r="W38" s="254" t="s">
        <v>36</v>
      </c>
      <c r="X38" s="254" t="s">
        <v>36</v>
      </c>
      <c r="Y38" s="254" t="s">
        <v>36</v>
      </c>
      <c r="Z38" s="254" t="s">
        <v>36</v>
      </c>
      <c r="AA38" s="47"/>
    </row>
    <row r="39" spans="1:27" s="59" customFormat="1" ht="13.5" customHeight="1" x14ac:dyDescent="0.2">
      <c r="A39" s="204"/>
      <c r="B39" s="57"/>
      <c r="C39" s="58"/>
      <c r="D39" s="58" t="s">
        <v>136</v>
      </c>
      <c r="E39" s="58"/>
      <c r="F39" s="58"/>
      <c r="G39" s="58"/>
      <c r="H39" s="58"/>
      <c r="I39" s="58"/>
      <c r="J39" s="58"/>
      <c r="K39" s="58"/>
      <c r="L39" s="58"/>
      <c r="M39" s="58"/>
      <c r="N39" s="58"/>
      <c r="O39" s="58"/>
      <c r="P39" s="58"/>
      <c r="Q39" s="252">
        <v>-65.045000000000002</v>
      </c>
      <c r="R39" s="252">
        <v>-467.101</v>
      </c>
      <c r="S39" s="252">
        <v>-341.50400000000002</v>
      </c>
      <c r="T39" s="252">
        <v>368.226</v>
      </c>
      <c r="U39" s="252">
        <v>647.08900000000006</v>
      </c>
      <c r="V39" s="252">
        <v>119.637</v>
      </c>
      <c r="W39" s="252">
        <v>127.122</v>
      </c>
      <c r="X39" s="252">
        <v>-333.029</v>
      </c>
      <c r="Y39" s="252">
        <v>-291.47699999999998</v>
      </c>
      <c r="Z39" s="252">
        <v>-4.1070000000000002</v>
      </c>
      <c r="AA39" s="47"/>
    </row>
    <row r="40" spans="1:27" s="59" customFormat="1" ht="13.5" customHeight="1" x14ac:dyDescent="0.2">
      <c r="A40" s="204"/>
      <c r="B40" s="57"/>
      <c r="C40" s="58"/>
      <c r="D40" s="58"/>
      <c r="E40" s="60" t="s">
        <v>34</v>
      </c>
      <c r="F40" s="58"/>
      <c r="G40" s="58"/>
      <c r="H40" s="58"/>
      <c r="I40" s="58"/>
      <c r="J40" s="58"/>
      <c r="K40" s="58"/>
      <c r="L40" s="58"/>
      <c r="M40" s="58"/>
      <c r="N40" s="58"/>
      <c r="O40" s="58"/>
      <c r="P40" s="58"/>
      <c r="Q40" s="253">
        <v>766.86500000000001</v>
      </c>
      <c r="R40" s="253">
        <v>614.096</v>
      </c>
      <c r="S40" s="253" t="s">
        <v>235</v>
      </c>
      <c r="T40" s="253" t="s">
        <v>235</v>
      </c>
      <c r="U40" s="253" t="s">
        <v>235</v>
      </c>
      <c r="V40" s="253">
        <v>964.53300000000002</v>
      </c>
      <c r="W40" s="253">
        <v>1190.0429999999999</v>
      </c>
      <c r="X40" s="253">
        <v>1057.6210000000001</v>
      </c>
      <c r="Y40" s="253">
        <v>1118.1690000000001</v>
      </c>
      <c r="Z40" s="253">
        <v>1335.42</v>
      </c>
      <c r="AA40" s="47"/>
    </row>
    <row r="41" spans="1:27" s="59" customFormat="1" ht="13.5" customHeight="1" x14ac:dyDescent="0.2">
      <c r="A41" s="204"/>
      <c r="B41" s="57"/>
      <c r="C41" s="58"/>
      <c r="D41" s="58"/>
      <c r="E41" s="60" t="s">
        <v>137</v>
      </c>
      <c r="F41" s="58"/>
      <c r="G41" s="58"/>
      <c r="H41" s="58"/>
      <c r="I41" s="58"/>
      <c r="J41" s="58"/>
      <c r="K41" s="58"/>
      <c r="L41" s="58"/>
      <c r="M41" s="58"/>
      <c r="N41" s="58"/>
      <c r="O41" s="58"/>
      <c r="P41" s="58"/>
      <c r="Q41" s="253">
        <v>831.91</v>
      </c>
      <c r="R41" s="253">
        <v>1081.1969999999999</v>
      </c>
      <c r="S41" s="253" t="s">
        <v>235</v>
      </c>
      <c r="T41" s="253" t="s">
        <v>235</v>
      </c>
      <c r="U41" s="253" t="s">
        <v>235</v>
      </c>
      <c r="V41" s="253">
        <v>844.89599999999996</v>
      </c>
      <c r="W41" s="253">
        <v>1062.921</v>
      </c>
      <c r="X41" s="253">
        <v>1390.65</v>
      </c>
      <c r="Y41" s="253">
        <v>1409.646</v>
      </c>
      <c r="Z41" s="253">
        <v>1339.527</v>
      </c>
      <c r="AA41" s="47"/>
    </row>
    <row r="42" spans="1:27" s="59" customFormat="1" ht="13.5" customHeight="1" x14ac:dyDescent="0.2">
      <c r="A42" s="204"/>
      <c r="B42" s="57"/>
      <c r="C42" s="58"/>
      <c r="D42" s="58"/>
      <c r="E42" s="58"/>
      <c r="F42" s="58"/>
      <c r="G42" s="58"/>
      <c r="H42" s="58"/>
      <c r="I42" s="58"/>
      <c r="J42" s="58"/>
      <c r="K42" s="58"/>
      <c r="L42" s="58"/>
      <c r="M42" s="58"/>
      <c r="N42" s="58"/>
      <c r="O42" s="58"/>
      <c r="P42" s="58"/>
      <c r="Q42" s="253" t="s">
        <v>36</v>
      </c>
      <c r="R42" s="253" t="s">
        <v>36</v>
      </c>
      <c r="S42" s="253" t="s">
        <v>36</v>
      </c>
      <c r="T42" s="253" t="s">
        <v>36</v>
      </c>
      <c r="U42" s="253" t="s">
        <v>36</v>
      </c>
      <c r="V42" s="253" t="s">
        <v>36</v>
      </c>
      <c r="W42" s="253" t="s">
        <v>36</v>
      </c>
      <c r="X42" s="253" t="s">
        <v>36</v>
      </c>
      <c r="Y42" s="253" t="s">
        <v>36</v>
      </c>
      <c r="Z42" s="253" t="s">
        <v>36</v>
      </c>
      <c r="AA42" s="47"/>
    </row>
    <row r="43" spans="1:27" s="59" customFormat="1" ht="24.95" customHeight="1" x14ac:dyDescent="0.2">
      <c r="A43" s="204"/>
      <c r="B43" s="57"/>
      <c r="C43" s="58"/>
      <c r="D43" s="290" t="s">
        <v>138</v>
      </c>
      <c r="E43" s="290"/>
      <c r="F43" s="290"/>
      <c r="G43" s="290"/>
      <c r="H43" s="290"/>
      <c r="I43" s="290"/>
      <c r="J43" s="290"/>
      <c r="K43" s="290"/>
      <c r="L43" s="290"/>
      <c r="M43" s="290"/>
      <c r="N43" s="290"/>
      <c r="O43" s="290"/>
      <c r="P43" s="290"/>
      <c r="Q43" s="252">
        <v>100.027</v>
      </c>
      <c r="R43" s="252">
        <v>57.246000000000002</v>
      </c>
      <c r="S43" s="252">
        <v>-49.069000000000003</v>
      </c>
      <c r="T43" s="252">
        <v>-118.158</v>
      </c>
      <c r="U43" s="252">
        <v>-38.847999999999999</v>
      </c>
      <c r="V43" s="252">
        <v>-220.93899999999999</v>
      </c>
      <c r="W43" s="252">
        <v>-296.113</v>
      </c>
      <c r="X43" s="252">
        <v>-338.01499999999999</v>
      </c>
      <c r="Y43" s="252">
        <v>-373.03300000000002</v>
      </c>
      <c r="Z43" s="252">
        <v>-112.431</v>
      </c>
      <c r="AA43" s="47"/>
    </row>
    <row r="44" spans="1:27" ht="13.5" customHeight="1" x14ac:dyDescent="0.2">
      <c r="A44" s="204"/>
      <c r="B44" s="63"/>
      <c r="C44" s="60"/>
      <c r="D44" s="60"/>
      <c r="E44" s="60" t="s">
        <v>34</v>
      </c>
      <c r="F44" s="60"/>
      <c r="G44" s="60"/>
      <c r="H44" s="60"/>
      <c r="I44" s="60"/>
      <c r="J44" s="60"/>
      <c r="K44" s="60"/>
      <c r="L44" s="60"/>
      <c r="M44" s="60"/>
      <c r="N44" s="60"/>
      <c r="O44" s="60"/>
      <c r="P44" s="60"/>
      <c r="Q44" s="253">
        <v>3158.8589999999999</v>
      </c>
      <c r="R44" s="253">
        <v>3192.674</v>
      </c>
      <c r="S44" s="253">
        <v>3563.127</v>
      </c>
      <c r="T44" s="253">
        <v>3788.4830000000002</v>
      </c>
      <c r="U44" s="253">
        <v>3874.0039999999999</v>
      </c>
      <c r="V44" s="253">
        <v>4476.0389999999998</v>
      </c>
      <c r="W44" s="253">
        <v>4612.2839999999997</v>
      </c>
      <c r="X44" s="253">
        <v>4982.5320000000002</v>
      </c>
      <c r="Y44" s="253">
        <v>5130.6760000000004</v>
      </c>
      <c r="Z44" s="253">
        <v>5410.2020000000002</v>
      </c>
      <c r="AA44" s="47"/>
    </row>
    <row r="45" spans="1:27" ht="13.5" customHeight="1" x14ac:dyDescent="0.2">
      <c r="A45" s="204"/>
      <c r="B45" s="63"/>
      <c r="C45" s="60"/>
      <c r="D45" s="60"/>
      <c r="E45" s="60" t="s">
        <v>35</v>
      </c>
      <c r="F45" s="60"/>
      <c r="G45" s="60"/>
      <c r="H45" s="60"/>
      <c r="I45" s="60"/>
      <c r="J45" s="60"/>
      <c r="K45" s="60"/>
      <c r="L45" s="60"/>
      <c r="M45" s="60"/>
      <c r="N45" s="60"/>
      <c r="O45" s="60"/>
      <c r="P45" s="60"/>
      <c r="Q45" s="253">
        <v>3058.8319999999999</v>
      </c>
      <c r="R45" s="253">
        <v>3135.4279999999999</v>
      </c>
      <c r="S45" s="253">
        <v>3612.1959999999999</v>
      </c>
      <c r="T45" s="253">
        <v>3906.6410000000001</v>
      </c>
      <c r="U45" s="253">
        <v>3912.8519999999999</v>
      </c>
      <c r="V45" s="253">
        <v>4696.9780000000001</v>
      </c>
      <c r="W45" s="253">
        <v>4908.3969999999999</v>
      </c>
      <c r="X45" s="253">
        <v>5320.5469999999996</v>
      </c>
      <c r="Y45" s="253">
        <v>5503.7089999999998</v>
      </c>
      <c r="Z45" s="253">
        <v>5522.6329999999998</v>
      </c>
      <c r="AA45" s="47"/>
    </row>
    <row r="46" spans="1:27" ht="13.5" customHeight="1" x14ac:dyDescent="0.2">
      <c r="A46" s="204"/>
      <c r="B46" s="63"/>
      <c r="C46" s="60"/>
      <c r="D46" s="60"/>
      <c r="E46" s="60"/>
      <c r="F46" s="60"/>
      <c r="G46" s="60"/>
      <c r="H46" s="60"/>
      <c r="I46" s="60"/>
      <c r="J46" s="60"/>
      <c r="K46" s="60"/>
      <c r="L46" s="60"/>
      <c r="M46" s="60"/>
      <c r="N46" s="60"/>
      <c r="O46" s="60"/>
      <c r="P46" s="60"/>
      <c r="Q46" s="253" t="s">
        <v>36</v>
      </c>
      <c r="R46" s="253" t="s">
        <v>36</v>
      </c>
      <c r="S46" s="253" t="s">
        <v>36</v>
      </c>
      <c r="T46" s="253" t="s">
        <v>36</v>
      </c>
      <c r="U46" s="253" t="s">
        <v>36</v>
      </c>
      <c r="V46" s="253" t="s">
        <v>36</v>
      </c>
      <c r="W46" s="253" t="s">
        <v>36</v>
      </c>
      <c r="X46" s="253" t="s">
        <v>36</v>
      </c>
      <c r="Y46" s="253" t="s">
        <v>36</v>
      </c>
      <c r="Z46" s="253" t="s">
        <v>36</v>
      </c>
      <c r="AA46" s="47"/>
    </row>
    <row r="47" spans="1:27" s="59" customFormat="1" ht="13.5" customHeight="1" x14ac:dyDescent="0.2">
      <c r="A47" s="204"/>
      <c r="B47" s="57"/>
      <c r="C47" s="58"/>
      <c r="D47" s="58" t="s">
        <v>139</v>
      </c>
      <c r="E47" s="58"/>
      <c r="F47" s="58"/>
      <c r="G47" s="58"/>
      <c r="H47" s="58"/>
      <c r="I47" s="58"/>
      <c r="J47" s="58"/>
      <c r="K47" s="58"/>
      <c r="L47" s="58"/>
      <c r="M47" s="58"/>
      <c r="N47" s="58"/>
      <c r="O47" s="58"/>
      <c r="P47" s="58"/>
      <c r="Q47" s="252">
        <v>-1110.239</v>
      </c>
      <c r="R47" s="252">
        <v>-2095.2199999999998</v>
      </c>
      <c r="S47" s="252">
        <v>-1582.913</v>
      </c>
      <c r="T47" s="252">
        <v>-1959.575</v>
      </c>
      <c r="U47" s="252">
        <v>-2401.2469999999998</v>
      </c>
      <c r="V47" s="252">
        <v>-2653.875</v>
      </c>
      <c r="W47" s="252">
        <v>-2583.3580000000002</v>
      </c>
      <c r="X47" s="252">
        <v>-3792.7840000000001</v>
      </c>
      <c r="Y47" s="252">
        <v>-5625.6819999999998</v>
      </c>
      <c r="Z47" s="252">
        <v>-5464.482</v>
      </c>
      <c r="AA47" s="47"/>
    </row>
    <row r="48" spans="1:27" ht="13.5" customHeight="1" x14ac:dyDescent="0.2">
      <c r="A48" s="204"/>
      <c r="B48" s="63"/>
      <c r="C48" s="60"/>
      <c r="D48" s="58"/>
      <c r="E48" s="60" t="s">
        <v>34</v>
      </c>
      <c r="F48" s="58"/>
      <c r="G48" s="60"/>
      <c r="H48" s="60"/>
      <c r="I48" s="60"/>
      <c r="J48" s="60"/>
      <c r="K48" s="60"/>
      <c r="L48" s="60"/>
      <c r="M48" s="60"/>
      <c r="N48" s="60"/>
      <c r="O48" s="60"/>
      <c r="P48" s="60"/>
      <c r="Q48" s="253">
        <v>7301.8850000000002</v>
      </c>
      <c r="R48" s="253">
        <v>7338.0460000000003</v>
      </c>
      <c r="S48" s="253">
        <v>7303.6390000000001</v>
      </c>
      <c r="T48" s="253">
        <v>7422.9549999999999</v>
      </c>
      <c r="U48" s="253">
        <v>7238.1260000000002</v>
      </c>
      <c r="V48" s="253">
        <v>7479.3370000000004</v>
      </c>
      <c r="W48" s="253">
        <v>9275.3680000000004</v>
      </c>
      <c r="X48" s="253">
        <v>9855.1409999999996</v>
      </c>
      <c r="Y48" s="253">
        <v>9973.82</v>
      </c>
      <c r="Z48" s="253">
        <v>9945.9240000000009</v>
      </c>
      <c r="AA48" s="47"/>
    </row>
    <row r="49" spans="1:27" ht="13.5" customHeight="1" x14ac:dyDescent="0.2">
      <c r="A49" s="204"/>
      <c r="B49" s="63"/>
      <c r="C49" s="60"/>
      <c r="D49" s="60"/>
      <c r="E49" s="60"/>
      <c r="F49" s="60" t="s">
        <v>140</v>
      </c>
      <c r="G49" s="60"/>
      <c r="H49" s="60"/>
      <c r="I49" s="60"/>
      <c r="J49" s="60"/>
      <c r="K49" s="60"/>
      <c r="L49" s="60"/>
      <c r="M49" s="60"/>
      <c r="N49" s="60"/>
      <c r="O49" s="60"/>
      <c r="P49" s="60"/>
      <c r="Q49" s="253">
        <v>1145.6590000000001</v>
      </c>
      <c r="R49" s="253">
        <v>1223.9849999999999</v>
      </c>
      <c r="S49" s="253">
        <v>1280.425</v>
      </c>
      <c r="T49" s="253">
        <v>1131.5350000000001</v>
      </c>
      <c r="U49" s="253">
        <v>1181.4880000000001</v>
      </c>
      <c r="V49" s="253">
        <v>1018.828</v>
      </c>
      <c r="W49" s="253">
        <v>1046.249</v>
      </c>
      <c r="X49" s="253">
        <v>1070.4090000000001</v>
      </c>
      <c r="Y49" s="253">
        <v>1085.2560000000001</v>
      </c>
      <c r="Z49" s="253">
        <v>1253.8040000000001</v>
      </c>
      <c r="AA49" s="47"/>
    </row>
    <row r="50" spans="1:27" ht="24.95" customHeight="1" x14ac:dyDescent="0.2">
      <c r="A50" s="204"/>
      <c r="B50" s="63"/>
      <c r="C50" s="60"/>
      <c r="D50" s="60"/>
      <c r="E50" s="60"/>
      <c r="F50" s="289" t="s">
        <v>141</v>
      </c>
      <c r="G50" s="289"/>
      <c r="H50" s="289"/>
      <c r="I50" s="289"/>
      <c r="J50" s="289"/>
      <c r="K50" s="289"/>
      <c r="L50" s="289"/>
      <c r="M50" s="289"/>
      <c r="N50" s="289"/>
      <c r="O50" s="289"/>
      <c r="P50" s="289"/>
      <c r="Q50" s="253">
        <v>3273.498</v>
      </c>
      <c r="R50" s="253">
        <v>3356.8040000000001</v>
      </c>
      <c r="S50" s="253">
        <v>3120.808</v>
      </c>
      <c r="T50" s="253">
        <v>3399.4960000000001</v>
      </c>
      <c r="U50" s="253">
        <v>3387.6669999999999</v>
      </c>
      <c r="V50" s="253">
        <v>3707.4079999999999</v>
      </c>
      <c r="W50" s="253">
        <v>3775.49</v>
      </c>
      <c r="X50" s="253">
        <v>3999.7060000000001</v>
      </c>
      <c r="Y50" s="253">
        <v>4311.6000000000004</v>
      </c>
      <c r="Z50" s="253">
        <v>4522.2169999999996</v>
      </c>
      <c r="AA50" s="47"/>
    </row>
    <row r="51" spans="1:27" ht="24.95" customHeight="1" x14ac:dyDescent="0.2">
      <c r="A51" s="204"/>
      <c r="B51" s="63"/>
      <c r="C51" s="60"/>
      <c r="D51" s="60"/>
      <c r="E51" s="60"/>
      <c r="F51" s="289" t="s">
        <v>142</v>
      </c>
      <c r="G51" s="289"/>
      <c r="H51" s="289"/>
      <c r="I51" s="289"/>
      <c r="J51" s="289"/>
      <c r="K51" s="289"/>
      <c r="L51" s="289"/>
      <c r="M51" s="289"/>
      <c r="N51" s="289"/>
      <c r="O51" s="289"/>
      <c r="P51" s="289"/>
      <c r="Q51" s="253">
        <v>2882.7280000000001</v>
      </c>
      <c r="R51" s="253">
        <v>2757.2570000000001</v>
      </c>
      <c r="S51" s="253">
        <v>2902.4059999999999</v>
      </c>
      <c r="T51" s="253">
        <v>2891.924</v>
      </c>
      <c r="U51" s="253">
        <v>2668.971</v>
      </c>
      <c r="V51" s="253">
        <v>2753.1010000000001</v>
      </c>
      <c r="W51" s="253">
        <v>4453.6289999999999</v>
      </c>
      <c r="X51" s="253">
        <v>4785.0259999999998</v>
      </c>
      <c r="Y51" s="253">
        <v>4576.9639999999999</v>
      </c>
      <c r="Z51" s="253">
        <v>4169.9030000000002</v>
      </c>
      <c r="AA51" s="47"/>
    </row>
    <row r="52" spans="1:27" ht="13.5" customHeight="1" x14ac:dyDescent="0.2">
      <c r="A52" s="204"/>
      <c r="B52" s="63"/>
      <c r="C52" s="60"/>
      <c r="D52" s="60"/>
      <c r="E52" s="60" t="s">
        <v>35</v>
      </c>
      <c r="F52" s="60"/>
      <c r="G52" s="60"/>
      <c r="H52" s="60"/>
      <c r="I52" s="60"/>
      <c r="J52" s="60"/>
      <c r="K52" s="60"/>
      <c r="L52" s="60"/>
      <c r="M52" s="60"/>
      <c r="N52" s="60"/>
      <c r="O52" s="60"/>
      <c r="P52" s="60"/>
      <c r="Q52" s="253">
        <v>8412.1239999999998</v>
      </c>
      <c r="R52" s="253">
        <v>9433.2659999999996</v>
      </c>
      <c r="S52" s="253">
        <v>8886.5519999999997</v>
      </c>
      <c r="T52" s="253">
        <v>9382.5300000000007</v>
      </c>
      <c r="U52" s="253">
        <v>9639.3729999999996</v>
      </c>
      <c r="V52" s="253">
        <v>10133.212</v>
      </c>
      <c r="W52" s="253">
        <v>11858.726000000001</v>
      </c>
      <c r="X52" s="253">
        <v>13647.924999999999</v>
      </c>
      <c r="Y52" s="253">
        <v>15599.502</v>
      </c>
      <c r="Z52" s="253">
        <v>15410.406000000001</v>
      </c>
      <c r="AA52" s="47"/>
    </row>
    <row r="53" spans="1:27" ht="13.5" customHeight="1" x14ac:dyDescent="0.2">
      <c r="A53" s="204"/>
      <c r="B53" s="63"/>
      <c r="C53" s="60"/>
      <c r="D53" s="60"/>
      <c r="E53" s="60"/>
      <c r="F53" s="60" t="s">
        <v>140</v>
      </c>
      <c r="G53" s="60"/>
      <c r="H53" s="60"/>
      <c r="I53" s="60"/>
      <c r="J53" s="60"/>
      <c r="K53" s="60"/>
      <c r="L53" s="60"/>
      <c r="M53" s="60"/>
      <c r="N53" s="60"/>
      <c r="O53" s="60"/>
      <c r="P53" s="60"/>
      <c r="Q53" s="253">
        <v>1734.501</v>
      </c>
      <c r="R53" s="253">
        <v>1776.546</v>
      </c>
      <c r="S53" s="253">
        <v>1613.9749999999999</v>
      </c>
      <c r="T53" s="253">
        <v>1602.4659999999999</v>
      </c>
      <c r="U53" s="253">
        <v>1713.155</v>
      </c>
      <c r="V53" s="253">
        <v>1929.711</v>
      </c>
      <c r="W53" s="253">
        <v>1831.1079999999999</v>
      </c>
      <c r="X53" s="253">
        <v>2078.4059999999999</v>
      </c>
      <c r="Y53" s="253">
        <v>2416.9110000000001</v>
      </c>
      <c r="Z53" s="253">
        <v>2076.7570000000001</v>
      </c>
      <c r="AA53" s="47"/>
    </row>
    <row r="54" spans="1:27" ht="24.95" customHeight="1" x14ac:dyDescent="0.2">
      <c r="A54" s="204"/>
      <c r="B54" s="63"/>
      <c r="C54" s="60"/>
      <c r="D54" s="60"/>
      <c r="E54" s="60"/>
      <c r="F54" s="289" t="s">
        <v>141</v>
      </c>
      <c r="G54" s="289"/>
      <c r="H54" s="289"/>
      <c r="I54" s="289"/>
      <c r="J54" s="289"/>
      <c r="K54" s="289"/>
      <c r="L54" s="289"/>
      <c r="M54" s="289"/>
      <c r="N54" s="289"/>
      <c r="O54" s="289"/>
      <c r="P54" s="289"/>
      <c r="Q54" s="253">
        <v>3711.3440000000001</v>
      </c>
      <c r="R54" s="253">
        <v>4459.0219999999999</v>
      </c>
      <c r="S54" s="253">
        <v>4034.7950000000001</v>
      </c>
      <c r="T54" s="253">
        <v>4436.2420000000002</v>
      </c>
      <c r="U54" s="253">
        <v>4363.7579999999998</v>
      </c>
      <c r="V54" s="253">
        <v>4973.9560000000001</v>
      </c>
      <c r="W54" s="253">
        <v>5493.3819999999996</v>
      </c>
      <c r="X54" s="253">
        <v>6214.8389999999999</v>
      </c>
      <c r="Y54" s="253">
        <v>7413.2030000000004</v>
      </c>
      <c r="Z54" s="253">
        <v>7561.5929999999998</v>
      </c>
      <c r="AA54" s="47"/>
    </row>
    <row r="55" spans="1:27" ht="24.95" customHeight="1" x14ac:dyDescent="0.2">
      <c r="A55" s="204"/>
      <c r="B55" s="63"/>
      <c r="C55" s="60"/>
      <c r="D55" s="60"/>
      <c r="E55" s="60"/>
      <c r="F55" s="289" t="s">
        <v>142</v>
      </c>
      <c r="G55" s="289"/>
      <c r="H55" s="289"/>
      <c r="I55" s="289"/>
      <c r="J55" s="289"/>
      <c r="K55" s="289"/>
      <c r="L55" s="289"/>
      <c r="M55" s="289"/>
      <c r="N55" s="289"/>
      <c r="O55" s="289"/>
      <c r="P55" s="289"/>
      <c r="Q55" s="253">
        <v>2966.279</v>
      </c>
      <c r="R55" s="253">
        <v>3197.6979999999999</v>
      </c>
      <c r="S55" s="253">
        <v>3237.7820000000002</v>
      </c>
      <c r="T55" s="253">
        <v>3343.8220000000001</v>
      </c>
      <c r="U55" s="253">
        <v>3562.46</v>
      </c>
      <c r="V55" s="253">
        <v>3229.5450000000001</v>
      </c>
      <c r="W55" s="253">
        <v>4534.2359999999999</v>
      </c>
      <c r="X55" s="253">
        <v>5354.68</v>
      </c>
      <c r="Y55" s="253">
        <v>5769.3879999999999</v>
      </c>
      <c r="Z55" s="253">
        <v>5772.0559999999996</v>
      </c>
      <c r="AA55" s="47"/>
    </row>
    <row r="56" spans="1:27" ht="13.5" customHeight="1" x14ac:dyDescent="0.2">
      <c r="A56" s="204"/>
      <c r="B56" s="63"/>
      <c r="C56" s="60"/>
      <c r="D56" s="58"/>
      <c r="E56" s="60"/>
      <c r="F56" s="60"/>
      <c r="G56" s="60"/>
      <c r="H56" s="60"/>
      <c r="I56" s="60"/>
      <c r="J56" s="60"/>
      <c r="K56" s="60"/>
      <c r="L56" s="60"/>
      <c r="M56" s="60"/>
      <c r="N56" s="60"/>
      <c r="O56" s="60"/>
      <c r="P56" s="60"/>
      <c r="Q56" s="253" t="s">
        <v>36</v>
      </c>
      <c r="R56" s="253" t="s">
        <v>36</v>
      </c>
      <c r="S56" s="253" t="s">
        <v>36</v>
      </c>
      <c r="T56" s="253" t="s">
        <v>36</v>
      </c>
      <c r="U56" s="253" t="s">
        <v>36</v>
      </c>
      <c r="V56" s="253" t="s">
        <v>36</v>
      </c>
      <c r="W56" s="253" t="s">
        <v>36</v>
      </c>
      <c r="X56" s="253" t="s">
        <v>36</v>
      </c>
      <c r="Y56" s="253" t="s">
        <v>36</v>
      </c>
      <c r="Z56" s="253" t="s">
        <v>36</v>
      </c>
      <c r="AA56" s="47"/>
    </row>
    <row r="57" spans="1:27" s="59" customFormat="1" ht="13.5" customHeight="1" x14ac:dyDescent="0.2">
      <c r="A57" s="204"/>
      <c r="B57" s="57"/>
      <c r="C57" s="58"/>
      <c r="D57" s="58" t="s">
        <v>143</v>
      </c>
      <c r="E57" s="58"/>
      <c r="F57" s="58"/>
      <c r="G57" s="58"/>
      <c r="H57" s="58"/>
      <c r="I57" s="58"/>
      <c r="J57" s="58"/>
      <c r="K57" s="58"/>
      <c r="L57" s="58"/>
      <c r="M57" s="58"/>
      <c r="N57" s="58"/>
      <c r="O57" s="58"/>
      <c r="P57" s="58"/>
      <c r="Q57" s="252">
        <v>475.89299999999997</v>
      </c>
      <c r="R57" s="252">
        <v>277.14999999999998</v>
      </c>
      <c r="S57" s="252">
        <v>454.48200000000003</v>
      </c>
      <c r="T57" s="252">
        <v>462.66199999999998</v>
      </c>
      <c r="U57" s="252">
        <v>484.274</v>
      </c>
      <c r="V57" s="252">
        <v>537.27200000000005</v>
      </c>
      <c r="W57" s="252">
        <v>547.58000000000004</v>
      </c>
      <c r="X57" s="252">
        <v>528.28800000000001</v>
      </c>
      <c r="Y57" s="252">
        <v>542.07399999999996</v>
      </c>
      <c r="Z57" s="252">
        <v>441.91300000000001</v>
      </c>
      <c r="AA57" s="47"/>
    </row>
    <row r="58" spans="1:27" s="59" customFormat="1" ht="13.5" customHeight="1" x14ac:dyDescent="0.2">
      <c r="A58" s="204"/>
      <c r="B58" s="57"/>
      <c r="C58" s="58"/>
      <c r="D58" s="58"/>
      <c r="E58" s="60" t="s">
        <v>34</v>
      </c>
      <c r="F58" s="58"/>
      <c r="G58" s="58"/>
      <c r="H58" s="58"/>
      <c r="I58" s="58"/>
      <c r="J58" s="58"/>
      <c r="K58" s="58"/>
      <c r="L58" s="58"/>
      <c r="M58" s="58"/>
      <c r="N58" s="58"/>
      <c r="O58" s="58"/>
      <c r="P58" s="58"/>
      <c r="Q58" s="253">
        <v>563.82600000000002</v>
      </c>
      <c r="R58" s="253">
        <v>407.36799999999999</v>
      </c>
      <c r="S58" s="253">
        <v>537.16899999999998</v>
      </c>
      <c r="T58" s="253">
        <v>544.07299999999998</v>
      </c>
      <c r="U58" s="253">
        <v>554.48599999999999</v>
      </c>
      <c r="V58" s="253">
        <v>594.18299999999999</v>
      </c>
      <c r="W58" s="253">
        <v>598.83100000000002</v>
      </c>
      <c r="X58" s="253" t="s">
        <v>235</v>
      </c>
      <c r="Y58" s="253">
        <v>613.96199999999999</v>
      </c>
      <c r="Z58" s="253">
        <v>578.15099999999995</v>
      </c>
      <c r="AA58" s="47"/>
    </row>
    <row r="59" spans="1:27" s="59" customFormat="1" ht="13.5" customHeight="1" x14ac:dyDescent="0.2">
      <c r="A59" s="204"/>
      <c r="B59" s="57"/>
      <c r="C59" s="58"/>
      <c r="D59" s="58"/>
      <c r="E59" s="60" t="s">
        <v>35</v>
      </c>
      <c r="F59" s="58"/>
      <c r="G59" s="58"/>
      <c r="H59" s="58"/>
      <c r="I59" s="58"/>
      <c r="J59" s="58"/>
      <c r="K59" s="58"/>
      <c r="L59" s="58"/>
      <c r="M59" s="58"/>
      <c r="N59" s="58"/>
      <c r="O59" s="58"/>
      <c r="P59" s="58"/>
      <c r="Q59" s="253">
        <v>87.933999999999997</v>
      </c>
      <c r="R59" s="253">
        <v>130.21799999999999</v>
      </c>
      <c r="S59" s="253">
        <v>82.688000000000002</v>
      </c>
      <c r="T59" s="253">
        <v>81.412999999999997</v>
      </c>
      <c r="U59" s="253">
        <v>70.209999999999994</v>
      </c>
      <c r="V59" s="253">
        <v>56.906999999999996</v>
      </c>
      <c r="W59" s="253">
        <v>51.253</v>
      </c>
      <c r="X59" s="253" t="s">
        <v>235</v>
      </c>
      <c r="Y59" s="253">
        <v>71.89</v>
      </c>
      <c r="Z59" s="253">
        <v>136.239</v>
      </c>
      <c r="AA59" s="47"/>
    </row>
    <row r="60" spans="1:27" s="59" customFormat="1" ht="13.5" customHeight="1" x14ac:dyDescent="0.2">
      <c r="A60" s="204"/>
      <c r="B60" s="57"/>
      <c r="C60" s="58"/>
      <c r="D60" s="58"/>
      <c r="E60" s="58"/>
      <c r="F60" s="58"/>
      <c r="G60" s="58"/>
      <c r="H60" s="58"/>
      <c r="I60" s="58"/>
      <c r="J60" s="58"/>
      <c r="K60" s="58"/>
      <c r="L60" s="58"/>
      <c r="M60" s="58"/>
      <c r="N60" s="58"/>
      <c r="O60" s="58"/>
      <c r="P60" s="58"/>
      <c r="Q60" s="158" t="s">
        <v>36</v>
      </c>
      <c r="R60" s="158" t="s">
        <v>36</v>
      </c>
      <c r="S60" s="158" t="s">
        <v>36</v>
      </c>
      <c r="T60" s="158" t="s">
        <v>36</v>
      </c>
      <c r="U60" s="158" t="s">
        <v>36</v>
      </c>
      <c r="V60" s="158" t="s">
        <v>36</v>
      </c>
      <c r="W60" s="158" t="s">
        <v>36</v>
      </c>
      <c r="X60" s="158" t="s">
        <v>36</v>
      </c>
      <c r="Y60" s="158" t="s">
        <v>36</v>
      </c>
      <c r="Z60" s="158" t="s">
        <v>36</v>
      </c>
      <c r="AA60" s="47"/>
    </row>
    <row r="61" spans="1:27" s="68" customFormat="1" ht="37.15" customHeight="1" x14ac:dyDescent="0.2">
      <c r="A61" s="204"/>
      <c r="B61" s="291" t="s">
        <v>144</v>
      </c>
      <c r="C61" s="291"/>
      <c r="D61" s="291"/>
      <c r="E61" s="291"/>
      <c r="F61" s="291"/>
      <c r="G61" s="291"/>
      <c r="H61" s="291"/>
      <c r="I61" s="291"/>
      <c r="J61" s="291"/>
      <c r="K61" s="291"/>
      <c r="L61" s="291"/>
      <c r="M61" s="291"/>
      <c r="N61" s="291"/>
      <c r="O61" s="291"/>
      <c r="P61" s="291"/>
      <c r="Q61" s="291"/>
      <c r="R61" s="291"/>
      <c r="S61" s="291"/>
      <c r="T61" s="291"/>
      <c r="U61" s="291"/>
      <c r="V61" s="291"/>
      <c r="W61" s="291"/>
      <c r="X61" s="291"/>
      <c r="Y61" s="291"/>
      <c r="Z61" s="291"/>
    </row>
    <row r="62" spans="1:27" s="112" customFormat="1" ht="30.6" customHeight="1" x14ac:dyDescent="0.2">
      <c r="A62" s="204"/>
      <c r="B62" s="292" t="s">
        <v>68</v>
      </c>
      <c r="C62" s="292"/>
      <c r="D62" s="292"/>
      <c r="E62" s="292"/>
      <c r="F62" s="292"/>
      <c r="G62" s="292"/>
      <c r="H62" s="292"/>
      <c r="I62" s="292"/>
      <c r="J62" s="292"/>
      <c r="K62" s="292"/>
      <c r="L62" s="292"/>
      <c r="M62" s="292"/>
      <c r="N62" s="292"/>
      <c r="O62" s="292"/>
      <c r="P62" s="292"/>
      <c r="Q62" s="292"/>
      <c r="R62" s="292"/>
      <c r="S62" s="292"/>
      <c r="T62" s="292"/>
      <c r="U62" s="292"/>
      <c r="V62" s="292"/>
      <c r="W62" s="292"/>
      <c r="X62" s="292"/>
      <c r="Y62" s="292"/>
      <c r="Z62" s="292"/>
    </row>
    <row r="63" spans="1:27" s="115" customFormat="1" ht="18.75" customHeight="1" x14ac:dyDescent="0.2">
      <c r="A63" s="204"/>
      <c r="B63" s="70"/>
      <c r="C63" s="71"/>
      <c r="D63" s="292" t="s">
        <v>30</v>
      </c>
      <c r="E63" s="292"/>
      <c r="F63" s="292"/>
      <c r="G63" s="292"/>
      <c r="H63" s="292"/>
      <c r="I63" s="292"/>
      <c r="J63" s="292"/>
      <c r="K63" s="292"/>
      <c r="L63" s="292"/>
      <c r="M63" s="292"/>
      <c r="N63" s="292"/>
      <c r="O63" s="292"/>
      <c r="P63" s="292"/>
      <c r="Q63" s="292"/>
      <c r="R63" s="292"/>
      <c r="S63" s="292"/>
      <c r="T63" s="292"/>
      <c r="U63" s="292"/>
      <c r="V63" s="292"/>
      <c r="W63" s="292"/>
      <c r="X63" s="292"/>
      <c r="Y63" s="292"/>
      <c r="Z63" s="292"/>
    </row>
    <row r="64" spans="1:27" x14ac:dyDescent="0.2">
      <c r="A64" s="64"/>
    </row>
    <row r="65" spans="1:1" x14ac:dyDescent="0.2">
      <c r="A65" s="64"/>
    </row>
    <row r="66" spans="1:1" x14ac:dyDescent="0.2">
      <c r="A66" s="64"/>
    </row>
  </sheetData>
  <mergeCells count="18">
    <mergeCell ref="F54:P54"/>
    <mergeCell ref="F55:P55"/>
    <mergeCell ref="B61:Z61"/>
    <mergeCell ref="B62:Z62"/>
    <mergeCell ref="D63:Z63"/>
    <mergeCell ref="T8:T10"/>
    <mergeCell ref="W8:W10"/>
    <mergeCell ref="X8:X10"/>
    <mergeCell ref="Y8:Y10"/>
    <mergeCell ref="Z8:Z10"/>
    <mergeCell ref="U8:U10"/>
    <mergeCell ref="V8:V10"/>
    <mergeCell ref="F51:P51"/>
    <mergeCell ref="F50:P50"/>
    <mergeCell ref="Q8:Q10"/>
    <mergeCell ref="R8:R10"/>
    <mergeCell ref="S8:S10"/>
    <mergeCell ref="D43:P43"/>
  </mergeCells>
  <conditionalFormatting sqref="Q13:Z60">
    <cfRule type="cellIs" dxfId="26" priority="1" operator="equal">
      <formula>"N"</formula>
    </cfRule>
    <cfRule type="cellIs" dxfId="25" priority="2" operator="equal">
      <formula>"D"</formula>
    </cfRule>
    <cfRule type="cellIs" dxfId="24" priority="3" operator="equal">
      <formula>"C"</formula>
    </cfRule>
  </conditionalFormatting>
  <pageMargins left="0.7" right="0.7" top="0.78740157499999996" bottom="0.78740157499999996" header="0.3" footer="0.3"/>
  <customProperties>
    <customPr name="_pios_id" r:id="rId1"/>
  </customPropertie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59999389629810485"/>
    <pageSetUpPr fitToPage="1"/>
  </sheetPr>
  <dimension ref="A1:Z46"/>
  <sheetViews>
    <sheetView zoomScaleNormal="100" zoomScaleSheetLayoutView="100" workbookViewId="0"/>
  </sheetViews>
  <sheetFormatPr baseColWidth="10" defaultColWidth="11.42578125" defaultRowHeight="12.75" x14ac:dyDescent="0.2"/>
  <cols>
    <col min="1" max="1" width="2.28515625" style="64" customWidth="1"/>
    <col min="2" max="15" width="1.7109375" style="64" customWidth="1"/>
    <col min="16" max="16" width="30.7109375" style="64" customWidth="1"/>
    <col min="17" max="19" width="15.85546875" style="64" bestFit="1" customWidth="1"/>
    <col min="20" max="24" width="15.42578125" style="64" bestFit="1" customWidth="1"/>
    <col min="25" max="26" width="15.85546875" style="64" bestFit="1" customWidth="1"/>
    <col min="27" max="27" width="11.42578125" style="64" customWidth="1"/>
    <col min="28" max="16384" width="11.42578125" style="64"/>
  </cols>
  <sheetData>
    <row r="1" spans="1:26" s="35" customFormat="1" ht="15.95" customHeight="1" x14ac:dyDescent="0.2">
      <c r="A1" s="34"/>
      <c r="B1" s="34"/>
      <c r="C1" s="34"/>
      <c r="D1" s="34"/>
      <c r="E1" s="34"/>
      <c r="F1" s="34"/>
      <c r="G1" s="34"/>
      <c r="H1" s="34"/>
      <c r="I1" s="34"/>
      <c r="J1" s="34"/>
      <c r="K1" s="34"/>
      <c r="L1" s="34"/>
      <c r="M1" s="34"/>
      <c r="N1" s="34"/>
      <c r="O1" s="34"/>
      <c r="P1" s="34"/>
      <c r="Q1" s="34"/>
      <c r="R1" s="34"/>
      <c r="S1" s="34"/>
      <c r="T1" s="34"/>
      <c r="U1" s="34"/>
      <c r="V1" s="34"/>
      <c r="W1" s="34"/>
      <c r="X1" s="34"/>
      <c r="Y1" s="34"/>
      <c r="Z1" s="34"/>
    </row>
    <row r="2" spans="1:26" s="35" customFormat="1" ht="15.95" customHeight="1" x14ac:dyDescent="0.25">
      <c r="A2" s="34"/>
      <c r="B2" s="36" t="s">
        <v>161</v>
      </c>
      <c r="C2" s="34"/>
      <c r="D2" s="34"/>
      <c r="E2" s="34"/>
      <c r="F2" s="34"/>
      <c r="G2" s="34"/>
      <c r="H2" s="34"/>
      <c r="I2" s="34"/>
      <c r="J2" s="34"/>
      <c r="K2" s="34"/>
      <c r="L2" s="34"/>
      <c r="M2" s="34"/>
      <c r="N2" s="34"/>
      <c r="O2" s="34"/>
      <c r="P2" s="34"/>
      <c r="Q2" s="34"/>
      <c r="R2" s="34"/>
      <c r="S2" s="34"/>
      <c r="T2" s="34"/>
      <c r="U2" s="34"/>
      <c r="V2" s="34"/>
      <c r="W2" s="34"/>
      <c r="X2" s="34"/>
      <c r="Y2" s="34"/>
      <c r="Z2" s="34"/>
    </row>
    <row r="3" spans="1:26" s="35" customFormat="1" ht="15.95" customHeight="1" x14ac:dyDescent="0.2">
      <c r="A3" s="34"/>
      <c r="B3" s="34" t="s">
        <v>41</v>
      </c>
      <c r="C3" s="34"/>
      <c r="D3" s="34"/>
      <c r="E3" s="34"/>
      <c r="F3" s="34"/>
      <c r="G3" s="34"/>
      <c r="H3" s="34"/>
      <c r="I3" s="34"/>
      <c r="J3" s="34"/>
      <c r="K3" s="34"/>
      <c r="L3" s="34"/>
      <c r="M3" s="34"/>
      <c r="N3" s="34"/>
      <c r="O3" s="34"/>
      <c r="P3" s="34"/>
      <c r="Q3" s="34"/>
      <c r="R3" s="34"/>
      <c r="S3" s="34"/>
      <c r="T3" s="34"/>
      <c r="U3" s="34"/>
      <c r="V3" s="34"/>
      <c r="W3" s="34"/>
      <c r="X3" s="34"/>
      <c r="Y3" s="34"/>
      <c r="Z3" s="34"/>
    </row>
    <row r="4" spans="1:26" s="35" customFormat="1" ht="15.95" customHeight="1" x14ac:dyDescent="0.2">
      <c r="A4" s="34"/>
      <c r="B4" s="34"/>
      <c r="C4" s="34"/>
      <c r="D4" s="34"/>
      <c r="E4" s="34"/>
      <c r="F4" s="34"/>
      <c r="G4" s="34"/>
      <c r="H4" s="34"/>
      <c r="I4" s="34"/>
      <c r="J4" s="34"/>
      <c r="K4" s="34"/>
      <c r="L4" s="34"/>
      <c r="M4" s="34"/>
      <c r="N4" s="34"/>
      <c r="O4" s="34"/>
      <c r="P4" s="34"/>
      <c r="Q4" s="34"/>
      <c r="R4" s="34"/>
      <c r="S4" s="34"/>
      <c r="T4" s="34"/>
      <c r="U4" s="34"/>
      <c r="V4" s="34"/>
      <c r="W4" s="34"/>
      <c r="X4" s="34"/>
      <c r="Y4" s="34"/>
      <c r="Z4" s="34"/>
    </row>
    <row r="5" spans="1:26" s="35" customFormat="1" ht="15.95" customHeight="1" x14ac:dyDescent="0.25">
      <c r="A5" s="34"/>
      <c r="B5" s="37" t="s">
        <v>233</v>
      </c>
      <c r="C5" s="34"/>
      <c r="D5" s="34"/>
      <c r="E5" s="34"/>
      <c r="F5" s="34"/>
      <c r="G5" s="34"/>
      <c r="H5" s="34"/>
      <c r="I5" s="34"/>
      <c r="J5" s="34"/>
      <c r="K5" s="34"/>
      <c r="L5" s="34"/>
      <c r="M5" s="34"/>
      <c r="N5" s="34"/>
      <c r="O5" s="34"/>
      <c r="P5" s="34"/>
      <c r="Q5" s="38"/>
      <c r="R5" s="38"/>
      <c r="S5" s="38"/>
      <c r="T5" s="38"/>
      <c r="U5" s="38"/>
      <c r="V5" s="38"/>
      <c r="W5" s="38"/>
      <c r="X5" s="38"/>
      <c r="Y5" s="38"/>
      <c r="Z5" s="38"/>
    </row>
    <row r="6" spans="1:26" s="35" customFormat="1" ht="15.95" customHeight="1" x14ac:dyDescent="0.25">
      <c r="A6" s="34"/>
      <c r="B6" s="37"/>
      <c r="C6" s="34"/>
      <c r="D6" s="34"/>
      <c r="E6" s="34"/>
      <c r="F6" s="34"/>
      <c r="G6" s="34"/>
      <c r="H6" s="34"/>
      <c r="I6" s="34"/>
      <c r="J6" s="34"/>
      <c r="K6" s="34"/>
      <c r="L6" s="34"/>
      <c r="M6" s="34"/>
      <c r="N6" s="34"/>
      <c r="O6" s="34"/>
      <c r="P6" s="34"/>
      <c r="Q6" s="38"/>
      <c r="R6" s="38"/>
      <c r="S6" s="38"/>
      <c r="T6" s="38"/>
      <c r="U6" s="38"/>
      <c r="V6" s="38"/>
      <c r="W6" s="38"/>
      <c r="X6" s="38"/>
      <c r="Y6" s="38"/>
      <c r="Z6" s="38"/>
    </row>
    <row r="7" spans="1:26" s="43" customFormat="1" ht="15.95" customHeight="1" x14ac:dyDescent="0.2">
      <c r="A7" s="34"/>
      <c r="B7" s="40" t="s">
        <v>32</v>
      </c>
      <c r="C7" s="40"/>
      <c r="D7" s="40"/>
      <c r="E7" s="40"/>
      <c r="F7" s="40"/>
      <c r="G7" s="40"/>
      <c r="H7" s="40"/>
      <c r="I7" s="40"/>
      <c r="J7" s="40"/>
      <c r="K7" s="40"/>
      <c r="L7" s="40"/>
      <c r="M7" s="40"/>
      <c r="N7" s="40"/>
      <c r="O7" s="40"/>
      <c r="P7" s="40"/>
      <c r="Q7" s="41"/>
      <c r="R7" s="41"/>
      <c r="S7" s="41"/>
      <c r="T7" s="41"/>
      <c r="U7" s="41"/>
      <c r="V7" s="41"/>
      <c r="W7" s="41"/>
      <c r="X7" s="41"/>
      <c r="Y7" s="41"/>
      <c r="Z7" s="41" t="str">
        <f>Zahlungsbilanz!Z7</f>
        <v>Stand: Juni 2026</v>
      </c>
    </row>
    <row r="8" spans="1:26" s="47" customFormat="1" ht="13.5" customHeight="1" x14ac:dyDescent="0.2">
      <c r="A8" s="34"/>
      <c r="B8" s="45"/>
      <c r="C8" s="46"/>
      <c r="D8" s="46"/>
      <c r="E8" s="46"/>
      <c r="F8" s="46"/>
      <c r="G8" s="46"/>
      <c r="H8" s="46"/>
      <c r="I8" s="46"/>
      <c r="J8" s="46"/>
      <c r="K8" s="46"/>
      <c r="L8" s="46"/>
      <c r="M8" s="46"/>
      <c r="N8" s="46"/>
      <c r="O8" s="46"/>
      <c r="P8" s="46"/>
      <c r="Q8" s="282">
        <v>2016</v>
      </c>
      <c r="R8" s="282">
        <v>2017</v>
      </c>
      <c r="S8" s="282">
        <v>2018</v>
      </c>
      <c r="T8" s="282">
        <v>2019</v>
      </c>
      <c r="U8" s="282">
        <v>2020</v>
      </c>
      <c r="V8" s="282">
        <v>2021</v>
      </c>
      <c r="W8" s="282">
        <v>2022</v>
      </c>
      <c r="X8" s="282">
        <v>2023</v>
      </c>
      <c r="Y8" s="282">
        <v>2024</v>
      </c>
      <c r="Z8" s="282">
        <v>2025</v>
      </c>
    </row>
    <row r="9" spans="1:26" s="47" customFormat="1" ht="13.5" customHeight="1" x14ac:dyDescent="0.2">
      <c r="A9" s="34"/>
      <c r="B9" s="48"/>
      <c r="C9" s="49"/>
      <c r="D9" s="49"/>
      <c r="E9" s="49"/>
      <c r="F9" s="49"/>
      <c r="G9" s="49"/>
      <c r="H9" s="49"/>
      <c r="I9" s="49"/>
      <c r="J9" s="49"/>
      <c r="K9" s="49"/>
      <c r="L9" s="49"/>
      <c r="M9" s="49"/>
      <c r="N9" s="49"/>
      <c r="O9" s="49"/>
      <c r="P9" s="49"/>
      <c r="Q9" s="283"/>
      <c r="R9" s="283"/>
      <c r="S9" s="283"/>
      <c r="T9" s="283"/>
      <c r="U9" s="283"/>
      <c r="V9" s="283"/>
      <c r="W9" s="283"/>
      <c r="X9" s="283"/>
      <c r="Y9" s="283"/>
      <c r="Z9" s="283"/>
    </row>
    <row r="10" spans="1:26" s="47" customFormat="1" ht="13.5" customHeight="1" x14ac:dyDescent="0.2">
      <c r="A10" s="34"/>
      <c r="B10" s="50"/>
      <c r="C10" s="51" t="s">
        <v>2</v>
      </c>
      <c r="D10" s="52"/>
      <c r="E10" s="52"/>
      <c r="F10" s="52"/>
      <c r="G10" s="52"/>
      <c r="H10" s="52"/>
      <c r="I10" s="52"/>
      <c r="J10" s="52"/>
      <c r="K10" s="52"/>
      <c r="L10" s="52"/>
      <c r="M10" s="52"/>
      <c r="N10" s="52"/>
      <c r="O10" s="52"/>
      <c r="P10" s="52"/>
      <c r="Q10" s="284"/>
      <c r="R10" s="284"/>
      <c r="S10" s="284"/>
      <c r="T10" s="284"/>
      <c r="U10" s="284"/>
      <c r="V10" s="284"/>
      <c r="W10" s="284"/>
      <c r="X10" s="284"/>
      <c r="Y10" s="284"/>
      <c r="Z10" s="284"/>
    </row>
    <row r="11" spans="1:26" s="47" customFormat="1" ht="13.5" customHeight="1" x14ac:dyDescent="0.2">
      <c r="A11" s="34"/>
      <c r="B11" s="53"/>
      <c r="C11" s="54"/>
      <c r="D11" s="49"/>
      <c r="E11" s="49"/>
      <c r="F11" s="49"/>
      <c r="G11" s="49"/>
      <c r="H11" s="49"/>
      <c r="I11" s="49"/>
      <c r="J11" s="49"/>
      <c r="K11" s="49"/>
      <c r="L11" s="49"/>
      <c r="M11" s="49"/>
      <c r="N11" s="49"/>
      <c r="O11" s="49"/>
      <c r="P11" s="49"/>
      <c r="Q11" s="168"/>
      <c r="R11" s="168"/>
      <c r="S11" s="168"/>
      <c r="T11" s="168"/>
      <c r="U11" s="168"/>
      <c r="V11" s="168"/>
      <c r="W11" s="168"/>
      <c r="X11" s="168"/>
      <c r="Y11" s="168"/>
      <c r="Z11" s="168"/>
    </row>
    <row r="12" spans="1:26" s="59" customFormat="1" ht="13.5" customHeight="1" x14ac:dyDescent="0.2">
      <c r="A12" s="34"/>
      <c r="B12" s="57"/>
      <c r="C12" s="58" t="s">
        <v>48</v>
      </c>
      <c r="D12" s="58"/>
      <c r="E12" s="58"/>
      <c r="F12" s="58"/>
      <c r="G12" s="58"/>
      <c r="H12" s="58"/>
      <c r="I12" s="58"/>
      <c r="J12" s="58"/>
      <c r="K12" s="58"/>
      <c r="L12" s="58"/>
      <c r="M12" s="58"/>
      <c r="N12" s="58"/>
      <c r="O12" s="58"/>
      <c r="P12" s="58"/>
      <c r="Q12" s="255">
        <v>-6940.2950000000001</v>
      </c>
      <c r="R12" s="255">
        <v>-5194.2039999999997</v>
      </c>
      <c r="S12" s="255">
        <v>1882.085</v>
      </c>
      <c r="T12" s="255">
        <v>3820.0709999999999</v>
      </c>
      <c r="U12" s="255">
        <v>-7297.473</v>
      </c>
      <c r="V12" s="255">
        <v>5332.2460000000001</v>
      </c>
      <c r="W12" s="255">
        <v>-5448.9070000000002</v>
      </c>
      <c r="X12" s="255">
        <v>-9568.3089999999993</v>
      </c>
      <c r="Y12" s="255">
        <v>-4293.4989999999998</v>
      </c>
      <c r="Z12" s="255">
        <v>-988.51400000000001</v>
      </c>
    </row>
    <row r="13" spans="1:26" s="59" customFormat="1" ht="13.5" customHeight="1" x14ac:dyDescent="0.2">
      <c r="A13" s="34"/>
      <c r="B13" s="57"/>
      <c r="C13" s="58"/>
      <c r="D13" s="60" t="s">
        <v>34</v>
      </c>
      <c r="E13" s="60"/>
      <c r="F13" s="60"/>
      <c r="G13" s="58"/>
      <c r="H13" s="58"/>
      <c r="I13" s="58"/>
      <c r="J13" s="58"/>
      <c r="K13" s="58"/>
      <c r="L13" s="58"/>
      <c r="M13" s="58"/>
      <c r="N13" s="58"/>
      <c r="O13" s="58"/>
      <c r="P13" s="58"/>
      <c r="Q13" s="256">
        <v>11988.43</v>
      </c>
      <c r="R13" s="256">
        <v>13492.825000000001</v>
      </c>
      <c r="S13" s="256">
        <v>15477.689</v>
      </c>
      <c r="T13" s="256">
        <v>14270.785</v>
      </c>
      <c r="U13" s="256">
        <v>6433.2380000000003</v>
      </c>
      <c r="V13" s="256">
        <v>18630.350999999999</v>
      </c>
      <c r="W13" s="256">
        <v>24972.78</v>
      </c>
      <c r="X13" s="256">
        <v>35309.885999999999</v>
      </c>
      <c r="Y13" s="256">
        <v>37449.826999999997</v>
      </c>
      <c r="Z13" s="256">
        <v>34562.190999999999</v>
      </c>
    </row>
    <row r="14" spans="1:26" s="59" customFormat="1" ht="13.5" customHeight="1" x14ac:dyDescent="0.2">
      <c r="A14" s="34"/>
      <c r="B14" s="57"/>
      <c r="C14" s="58"/>
      <c r="D14" s="60" t="s">
        <v>35</v>
      </c>
      <c r="E14" s="60"/>
      <c r="F14" s="60"/>
      <c r="G14" s="58"/>
      <c r="H14" s="58"/>
      <c r="I14" s="58"/>
      <c r="J14" s="58"/>
      <c r="K14" s="58"/>
      <c r="L14" s="58"/>
      <c r="M14" s="58"/>
      <c r="N14" s="58"/>
      <c r="O14" s="58"/>
      <c r="P14" s="58"/>
      <c r="Q14" s="256">
        <v>18928.726999999999</v>
      </c>
      <c r="R14" s="256">
        <v>18687.026000000002</v>
      </c>
      <c r="S14" s="256">
        <v>13595.603999999999</v>
      </c>
      <c r="T14" s="256">
        <v>10450.712</v>
      </c>
      <c r="U14" s="256">
        <v>13730.710999999999</v>
      </c>
      <c r="V14" s="256">
        <v>13298.103999999999</v>
      </c>
      <c r="W14" s="256">
        <v>30421.687999999998</v>
      </c>
      <c r="X14" s="256">
        <v>44878.19</v>
      </c>
      <c r="Y14" s="256">
        <v>41743.328000000001</v>
      </c>
      <c r="Z14" s="256">
        <v>35550.705000000002</v>
      </c>
    </row>
    <row r="15" spans="1:26" s="59" customFormat="1" ht="13.5" customHeight="1" x14ac:dyDescent="0.2">
      <c r="A15" s="34"/>
      <c r="B15" s="57"/>
      <c r="C15" s="58"/>
      <c r="D15" s="58"/>
      <c r="E15" s="58"/>
      <c r="F15" s="58"/>
      <c r="G15" s="58"/>
      <c r="H15" s="58"/>
      <c r="I15" s="58"/>
      <c r="J15" s="58"/>
      <c r="K15" s="58"/>
      <c r="L15" s="58"/>
      <c r="M15" s="58"/>
      <c r="N15" s="58"/>
      <c r="O15" s="58"/>
      <c r="P15" s="58"/>
      <c r="Q15" s="257" t="s">
        <v>36</v>
      </c>
      <c r="R15" s="257" t="s">
        <v>36</v>
      </c>
      <c r="S15" s="257" t="s">
        <v>36</v>
      </c>
      <c r="T15" s="257" t="s">
        <v>36</v>
      </c>
      <c r="U15" s="257" t="s">
        <v>36</v>
      </c>
      <c r="V15" s="257" t="s">
        <v>36</v>
      </c>
      <c r="W15" s="257" t="s">
        <v>36</v>
      </c>
      <c r="X15" s="257" t="s">
        <v>36</v>
      </c>
      <c r="Y15" s="257" t="s">
        <v>36</v>
      </c>
      <c r="Z15" s="257" t="s">
        <v>36</v>
      </c>
    </row>
    <row r="16" spans="1:26" s="59" customFormat="1" ht="13.5" customHeight="1" x14ac:dyDescent="0.2">
      <c r="A16" s="34"/>
      <c r="B16" s="57"/>
      <c r="C16" s="58"/>
      <c r="D16" s="58" t="s">
        <v>162</v>
      </c>
      <c r="E16" s="58"/>
      <c r="F16" s="58"/>
      <c r="G16" s="58"/>
      <c r="H16" s="58"/>
      <c r="I16" s="58"/>
      <c r="J16" s="58"/>
      <c r="K16" s="58"/>
      <c r="L16" s="58"/>
      <c r="M16" s="58"/>
      <c r="N16" s="58"/>
      <c r="O16" s="58"/>
      <c r="P16" s="58"/>
      <c r="Q16" s="255" t="s">
        <v>235</v>
      </c>
      <c r="R16" s="255" t="s">
        <v>235</v>
      </c>
      <c r="S16" s="255" t="s">
        <v>235</v>
      </c>
      <c r="T16" s="255" t="s">
        <v>235</v>
      </c>
      <c r="U16" s="255" t="s">
        <v>235</v>
      </c>
      <c r="V16" s="255" t="s">
        <v>235</v>
      </c>
      <c r="W16" s="255" t="s">
        <v>235</v>
      </c>
      <c r="X16" s="255" t="s">
        <v>235</v>
      </c>
      <c r="Y16" s="255" t="s">
        <v>235</v>
      </c>
      <c r="Z16" s="255" t="s">
        <v>235</v>
      </c>
    </row>
    <row r="17" spans="1:26" s="59" customFormat="1" ht="13.5" customHeight="1" x14ac:dyDescent="0.2">
      <c r="A17" s="34"/>
      <c r="B17" s="57"/>
      <c r="C17" s="58"/>
      <c r="D17" s="58"/>
      <c r="E17" s="60" t="s">
        <v>34</v>
      </c>
      <c r="F17" s="60"/>
      <c r="G17" s="60"/>
      <c r="H17" s="58"/>
      <c r="I17" s="58"/>
      <c r="J17" s="58"/>
      <c r="K17" s="58"/>
      <c r="L17" s="58"/>
      <c r="M17" s="58"/>
      <c r="N17" s="58"/>
      <c r="O17" s="58"/>
      <c r="P17" s="58"/>
      <c r="Q17" s="256" t="s">
        <v>235</v>
      </c>
      <c r="R17" s="256" t="s">
        <v>235</v>
      </c>
      <c r="S17" s="256" t="s">
        <v>235</v>
      </c>
      <c r="T17" s="256" t="s">
        <v>235</v>
      </c>
      <c r="U17" s="256" t="s">
        <v>235</v>
      </c>
      <c r="V17" s="256" t="s">
        <v>235</v>
      </c>
      <c r="W17" s="256" t="s">
        <v>235</v>
      </c>
      <c r="X17" s="256" t="s">
        <v>235</v>
      </c>
      <c r="Y17" s="256" t="s">
        <v>235</v>
      </c>
      <c r="Z17" s="256" t="s">
        <v>235</v>
      </c>
    </row>
    <row r="18" spans="1:26" s="59" customFormat="1" ht="13.5" customHeight="1" x14ac:dyDescent="0.2">
      <c r="A18" s="34"/>
      <c r="B18" s="57"/>
      <c r="C18" s="58"/>
      <c r="D18" s="58"/>
      <c r="E18" s="60" t="s">
        <v>35</v>
      </c>
      <c r="F18" s="60"/>
      <c r="G18" s="60"/>
      <c r="H18" s="58"/>
      <c r="I18" s="58"/>
      <c r="J18" s="58"/>
      <c r="K18" s="58"/>
      <c r="L18" s="58"/>
      <c r="M18" s="58"/>
      <c r="N18" s="58"/>
      <c r="O18" s="58"/>
      <c r="P18" s="58"/>
      <c r="Q18" s="256" t="s">
        <v>235</v>
      </c>
      <c r="R18" s="256" t="s">
        <v>235</v>
      </c>
      <c r="S18" s="256" t="s">
        <v>235</v>
      </c>
      <c r="T18" s="256" t="s">
        <v>235</v>
      </c>
      <c r="U18" s="256" t="s">
        <v>235</v>
      </c>
      <c r="V18" s="256" t="s">
        <v>235</v>
      </c>
      <c r="W18" s="256" t="s">
        <v>235</v>
      </c>
      <c r="X18" s="256" t="s">
        <v>235</v>
      </c>
      <c r="Y18" s="256" t="s">
        <v>235</v>
      </c>
      <c r="Z18" s="256" t="s">
        <v>235</v>
      </c>
    </row>
    <row r="19" spans="1:26" s="59" customFormat="1" ht="13.5" customHeight="1" x14ac:dyDescent="0.2">
      <c r="A19" s="34"/>
      <c r="B19" s="57"/>
      <c r="C19" s="58"/>
      <c r="D19" s="58"/>
      <c r="E19" s="58"/>
      <c r="F19" s="58"/>
      <c r="G19" s="58"/>
      <c r="H19" s="58"/>
      <c r="I19" s="58"/>
      <c r="J19" s="58"/>
      <c r="K19" s="58"/>
      <c r="L19" s="58"/>
      <c r="M19" s="58"/>
      <c r="N19" s="58"/>
      <c r="O19" s="58"/>
      <c r="P19" s="58"/>
      <c r="Q19" s="257" t="s">
        <v>36</v>
      </c>
      <c r="R19" s="257" t="s">
        <v>36</v>
      </c>
      <c r="S19" s="257" t="s">
        <v>36</v>
      </c>
      <c r="T19" s="257" t="s">
        <v>36</v>
      </c>
      <c r="U19" s="257" t="s">
        <v>36</v>
      </c>
      <c r="V19" s="257" t="s">
        <v>36</v>
      </c>
      <c r="W19" s="257" t="s">
        <v>36</v>
      </c>
      <c r="X19" s="257" t="s">
        <v>36</v>
      </c>
      <c r="Y19" s="257" t="s">
        <v>36</v>
      </c>
      <c r="Z19" s="257" t="s">
        <v>36</v>
      </c>
    </row>
    <row r="20" spans="1:26" s="59" customFormat="1" ht="13.5" customHeight="1" x14ac:dyDescent="0.2">
      <c r="A20" s="34"/>
      <c r="B20" s="57"/>
      <c r="C20" s="58"/>
      <c r="D20" s="58" t="s">
        <v>163</v>
      </c>
      <c r="E20" s="58"/>
      <c r="F20" s="58"/>
      <c r="G20" s="58"/>
      <c r="H20" s="58"/>
      <c r="I20" s="58"/>
      <c r="J20" s="58"/>
      <c r="K20" s="58"/>
      <c r="L20" s="58"/>
      <c r="M20" s="58"/>
      <c r="N20" s="58"/>
      <c r="O20" s="58"/>
      <c r="P20" s="58"/>
      <c r="Q20" s="255" t="s">
        <v>235</v>
      </c>
      <c r="R20" s="255" t="s">
        <v>235</v>
      </c>
      <c r="S20" s="255">
        <v>1587.8040000000001</v>
      </c>
      <c r="T20" s="255">
        <v>3533.1849999999999</v>
      </c>
      <c r="U20" s="255">
        <v>-7592.5770000000002</v>
      </c>
      <c r="V20" s="255">
        <v>5067.7179999999998</v>
      </c>
      <c r="W20" s="255">
        <v>-5675.5249999999996</v>
      </c>
      <c r="X20" s="255">
        <v>-9794.6389999999992</v>
      </c>
      <c r="Y20" s="255">
        <v>-4528.1369999999997</v>
      </c>
      <c r="Z20" s="255">
        <v>-1229.992</v>
      </c>
    </row>
    <row r="21" spans="1:26" ht="4.9000000000000004" customHeight="1" x14ac:dyDescent="0.2">
      <c r="A21" s="34"/>
      <c r="B21" s="63"/>
      <c r="C21" s="60"/>
      <c r="D21" s="60"/>
      <c r="E21" s="60"/>
      <c r="F21" s="60"/>
      <c r="G21" s="60"/>
      <c r="H21" s="60"/>
      <c r="I21" s="60"/>
      <c r="J21" s="60"/>
      <c r="K21" s="60"/>
      <c r="L21" s="60"/>
      <c r="M21" s="60"/>
      <c r="N21" s="60"/>
      <c r="O21" s="60"/>
      <c r="P21" s="60"/>
      <c r="Q21" s="255" t="s">
        <v>36</v>
      </c>
      <c r="R21" s="255" t="s">
        <v>36</v>
      </c>
      <c r="S21" s="255" t="s">
        <v>36</v>
      </c>
      <c r="T21" s="255" t="s">
        <v>36</v>
      </c>
      <c r="U21" s="255" t="s">
        <v>36</v>
      </c>
      <c r="V21" s="255" t="s">
        <v>36</v>
      </c>
      <c r="W21" s="255" t="s">
        <v>36</v>
      </c>
      <c r="X21" s="255" t="s">
        <v>36</v>
      </c>
      <c r="Y21" s="255" t="s">
        <v>36</v>
      </c>
      <c r="Z21" s="255" t="s">
        <v>36</v>
      </c>
    </row>
    <row r="22" spans="1:26" s="59" customFormat="1" ht="13.15" customHeight="1" x14ac:dyDescent="0.2">
      <c r="A22" s="34"/>
      <c r="B22" s="57"/>
      <c r="C22" s="58"/>
      <c r="D22" s="58"/>
      <c r="E22" s="58" t="s">
        <v>34</v>
      </c>
      <c r="F22" s="58"/>
      <c r="G22" s="58"/>
      <c r="H22" s="58"/>
      <c r="I22" s="58"/>
      <c r="J22" s="58"/>
      <c r="K22" s="58"/>
      <c r="L22" s="58"/>
      <c r="M22" s="58"/>
      <c r="N22" s="58"/>
      <c r="O22" s="58"/>
      <c r="P22" s="58"/>
      <c r="Q22" s="258" t="s">
        <v>235</v>
      </c>
      <c r="R22" s="258" t="s">
        <v>235</v>
      </c>
      <c r="S22" s="258" t="s">
        <v>235</v>
      </c>
      <c r="T22" s="258">
        <v>13974.746999999999</v>
      </c>
      <c r="U22" s="258" t="s">
        <v>235</v>
      </c>
      <c r="V22" s="258" t="s">
        <v>235</v>
      </c>
      <c r="W22" s="258">
        <v>24739.296999999999</v>
      </c>
      <c r="X22" s="258">
        <v>35075.351000000002</v>
      </c>
      <c r="Y22" s="258">
        <v>37205.682999999997</v>
      </c>
      <c r="Z22" s="258">
        <v>34311.012000000002</v>
      </c>
    </row>
    <row r="23" spans="1:26" ht="1.1499999999999999" customHeight="1" x14ac:dyDescent="0.2">
      <c r="A23" s="34"/>
      <c r="B23" s="63"/>
      <c r="C23" s="60"/>
      <c r="D23" s="60"/>
      <c r="E23" s="60"/>
      <c r="F23" s="60"/>
      <c r="G23" s="60"/>
      <c r="H23" s="60"/>
      <c r="I23" s="60"/>
      <c r="J23" s="60"/>
      <c r="K23" s="60"/>
      <c r="L23" s="60"/>
      <c r="M23" s="60"/>
      <c r="N23" s="60"/>
      <c r="O23" s="60"/>
      <c r="P23" s="60"/>
      <c r="Q23" s="255" t="s">
        <v>36</v>
      </c>
      <c r="R23" s="255" t="s">
        <v>36</v>
      </c>
      <c r="S23" s="255" t="s">
        <v>36</v>
      </c>
      <c r="T23" s="255" t="s">
        <v>36</v>
      </c>
      <c r="U23" s="255" t="s">
        <v>36</v>
      </c>
      <c r="V23" s="255" t="s">
        <v>36</v>
      </c>
      <c r="W23" s="255" t="s">
        <v>36</v>
      </c>
      <c r="X23" s="255" t="s">
        <v>36</v>
      </c>
      <c r="Y23" s="255" t="s">
        <v>36</v>
      </c>
      <c r="Z23" s="255" t="s">
        <v>36</v>
      </c>
    </row>
    <row r="24" spans="1:26" ht="13.5" customHeight="1" x14ac:dyDescent="0.2">
      <c r="A24" s="34"/>
      <c r="B24" s="63"/>
      <c r="C24" s="60"/>
      <c r="D24" s="60"/>
      <c r="E24" s="60"/>
      <c r="F24" s="60" t="s">
        <v>164</v>
      </c>
      <c r="G24" s="60"/>
      <c r="H24" s="60"/>
      <c r="I24" s="60"/>
      <c r="J24" s="60"/>
      <c r="K24" s="60"/>
      <c r="L24" s="60"/>
      <c r="M24" s="60"/>
      <c r="N24" s="60"/>
      <c r="O24" s="60"/>
      <c r="P24" s="60"/>
      <c r="Q24" s="256">
        <v>4371.7389999999996</v>
      </c>
      <c r="R24" s="256" t="s">
        <v>235</v>
      </c>
      <c r="S24" s="256" t="s">
        <v>235</v>
      </c>
      <c r="T24" s="256">
        <v>6988.0889999999999</v>
      </c>
      <c r="U24" s="256" t="s">
        <v>235</v>
      </c>
      <c r="V24" s="256">
        <v>11100.825999999999</v>
      </c>
      <c r="W24" s="256">
        <v>9670.4169999999995</v>
      </c>
      <c r="X24" s="256">
        <v>10137.848</v>
      </c>
      <c r="Y24" s="256">
        <v>10859.268</v>
      </c>
      <c r="Z24" s="256">
        <v>11180.088</v>
      </c>
    </row>
    <row r="25" spans="1:26" ht="13.5" customHeight="1" x14ac:dyDescent="0.2">
      <c r="A25" s="34"/>
      <c r="B25" s="63"/>
      <c r="C25" s="60"/>
      <c r="D25" s="60"/>
      <c r="E25" s="60"/>
      <c r="F25" s="60" t="s">
        <v>11</v>
      </c>
      <c r="G25" s="60"/>
      <c r="H25" s="60"/>
      <c r="I25" s="60"/>
      <c r="J25" s="60"/>
      <c r="K25" s="60"/>
      <c r="L25" s="60"/>
      <c r="M25" s="60"/>
      <c r="N25" s="60"/>
      <c r="O25" s="60"/>
      <c r="P25" s="60"/>
      <c r="Q25" s="256">
        <v>4079.2840000000001</v>
      </c>
      <c r="R25" s="256" t="s">
        <v>235</v>
      </c>
      <c r="S25" s="256" t="s">
        <v>235</v>
      </c>
      <c r="T25" s="256">
        <v>3797.2979999999998</v>
      </c>
      <c r="U25" s="256">
        <v>3347.261</v>
      </c>
      <c r="V25" s="256" t="s">
        <v>235</v>
      </c>
      <c r="W25" s="256">
        <v>3619.8679999999999</v>
      </c>
      <c r="X25" s="256">
        <v>4086.0740000000001</v>
      </c>
      <c r="Y25" s="256">
        <v>4840.9939999999997</v>
      </c>
      <c r="Z25" s="256">
        <v>4751.1559999999999</v>
      </c>
    </row>
    <row r="26" spans="1:26" ht="13.5" customHeight="1" x14ac:dyDescent="0.2">
      <c r="A26" s="34"/>
      <c r="B26" s="63"/>
      <c r="C26" s="60"/>
      <c r="D26" s="60"/>
      <c r="E26" s="60"/>
      <c r="F26" s="60" t="s">
        <v>165</v>
      </c>
      <c r="G26" s="60"/>
      <c r="H26" s="60"/>
      <c r="I26" s="60"/>
      <c r="J26" s="60"/>
      <c r="K26" s="60"/>
      <c r="L26" s="60"/>
      <c r="M26" s="60"/>
      <c r="N26" s="60"/>
      <c r="O26" s="60"/>
      <c r="P26" s="60"/>
      <c r="Q26" s="256" t="s">
        <v>235</v>
      </c>
      <c r="R26" s="256">
        <v>3479.895</v>
      </c>
      <c r="S26" s="256">
        <v>3824.5650000000001</v>
      </c>
      <c r="T26" s="256">
        <v>3189.3609999999999</v>
      </c>
      <c r="U26" s="256">
        <v>2865.4470000000001</v>
      </c>
      <c r="V26" s="256">
        <v>3752.6129999999998</v>
      </c>
      <c r="W26" s="256">
        <v>11449.017</v>
      </c>
      <c r="X26" s="256">
        <v>20851.434000000001</v>
      </c>
      <c r="Y26" s="256">
        <v>21505.424999999999</v>
      </c>
      <c r="Z26" s="256">
        <v>18379.767</v>
      </c>
    </row>
    <row r="27" spans="1:26" ht="5.45" customHeight="1" x14ac:dyDescent="0.2">
      <c r="A27" s="34"/>
      <c r="B27" s="63"/>
      <c r="C27" s="60"/>
      <c r="D27" s="60"/>
      <c r="E27" s="60"/>
      <c r="F27" s="60"/>
      <c r="G27" s="60"/>
      <c r="H27" s="60"/>
      <c r="I27" s="60"/>
      <c r="J27" s="60"/>
      <c r="K27" s="60"/>
      <c r="L27" s="60"/>
      <c r="M27" s="60"/>
      <c r="N27" s="60"/>
      <c r="O27" s="60"/>
      <c r="P27" s="60"/>
      <c r="Q27" s="257" t="s">
        <v>36</v>
      </c>
      <c r="R27" s="257" t="s">
        <v>36</v>
      </c>
      <c r="S27" s="257" t="s">
        <v>36</v>
      </c>
      <c r="T27" s="257" t="s">
        <v>36</v>
      </c>
      <c r="U27" s="257" t="s">
        <v>36</v>
      </c>
      <c r="V27" s="257" t="s">
        <v>36</v>
      </c>
      <c r="W27" s="257" t="s">
        <v>36</v>
      </c>
      <c r="X27" s="257" t="s">
        <v>36</v>
      </c>
      <c r="Y27" s="257" t="s">
        <v>36</v>
      </c>
      <c r="Z27" s="257" t="s">
        <v>36</v>
      </c>
    </row>
    <row r="28" spans="1:26" s="59" customFormat="1" ht="13.5" customHeight="1" x14ac:dyDescent="0.2">
      <c r="A28" s="34"/>
      <c r="B28" s="57"/>
      <c r="C28" s="58"/>
      <c r="D28" s="58"/>
      <c r="E28" s="58" t="s">
        <v>35</v>
      </c>
      <c r="F28" s="58"/>
      <c r="G28" s="58"/>
      <c r="H28" s="58"/>
      <c r="I28" s="58"/>
      <c r="J28" s="58"/>
      <c r="K28" s="58"/>
      <c r="L28" s="58"/>
      <c r="M28" s="58"/>
      <c r="N28" s="58"/>
      <c r="O28" s="58"/>
      <c r="P28" s="58"/>
      <c r="Q28" s="258">
        <v>18923.187999999998</v>
      </c>
      <c r="R28" s="258" t="s">
        <v>235</v>
      </c>
      <c r="S28" s="258" t="s">
        <v>235</v>
      </c>
      <c r="T28" s="258">
        <v>10441.561</v>
      </c>
      <c r="U28" s="258" t="s">
        <v>235</v>
      </c>
      <c r="V28" s="258" t="s">
        <v>235</v>
      </c>
      <c r="W28" s="258">
        <v>30414.823</v>
      </c>
      <c r="X28" s="258">
        <v>44869.99</v>
      </c>
      <c r="Y28" s="258">
        <v>41733.819000000003</v>
      </c>
      <c r="Z28" s="258">
        <v>35541.002999999997</v>
      </c>
    </row>
    <row r="29" spans="1:26" ht="1.9" customHeight="1" x14ac:dyDescent="0.2">
      <c r="A29" s="34"/>
      <c r="B29" s="63"/>
      <c r="C29" s="60"/>
      <c r="D29" s="60"/>
      <c r="E29" s="60"/>
      <c r="F29" s="60"/>
      <c r="G29" s="60"/>
      <c r="H29" s="60"/>
      <c r="I29" s="60"/>
      <c r="J29" s="60"/>
      <c r="K29" s="60"/>
      <c r="L29" s="60"/>
      <c r="M29" s="60"/>
      <c r="N29" s="60"/>
      <c r="O29" s="60"/>
      <c r="P29" s="60"/>
      <c r="Q29" s="257" t="s">
        <v>36</v>
      </c>
      <c r="R29" s="257" t="s">
        <v>36</v>
      </c>
      <c r="S29" s="257" t="s">
        <v>36</v>
      </c>
      <c r="T29" s="257" t="s">
        <v>36</v>
      </c>
      <c r="U29" s="257" t="s">
        <v>36</v>
      </c>
      <c r="V29" s="257" t="s">
        <v>36</v>
      </c>
      <c r="W29" s="257" t="s">
        <v>36</v>
      </c>
      <c r="X29" s="257" t="s">
        <v>36</v>
      </c>
      <c r="Y29" s="257" t="s">
        <v>36</v>
      </c>
      <c r="Z29" s="257" t="s">
        <v>36</v>
      </c>
    </row>
    <row r="30" spans="1:26" ht="13.5" customHeight="1" x14ac:dyDescent="0.2">
      <c r="A30" s="34"/>
      <c r="B30" s="63"/>
      <c r="C30" s="60"/>
      <c r="D30" s="60"/>
      <c r="E30" s="60"/>
      <c r="F30" s="60" t="s">
        <v>164</v>
      </c>
      <c r="G30" s="60"/>
      <c r="H30" s="60"/>
      <c r="I30" s="60"/>
      <c r="J30" s="60"/>
      <c r="K30" s="60"/>
      <c r="L30" s="60"/>
      <c r="M30" s="60"/>
      <c r="N30" s="60"/>
      <c r="O30" s="60"/>
      <c r="P30" s="60"/>
      <c r="Q30" s="256">
        <v>2049.1999999999998</v>
      </c>
      <c r="R30" s="256" t="s">
        <v>235</v>
      </c>
      <c r="S30" s="256" t="s">
        <v>235</v>
      </c>
      <c r="T30" s="256">
        <v>-1172.258</v>
      </c>
      <c r="U30" s="256" t="s">
        <v>235</v>
      </c>
      <c r="V30" s="256">
        <v>2098.027</v>
      </c>
      <c r="W30" s="256">
        <v>5054.0870000000004</v>
      </c>
      <c r="X30" s="256">
        <v>5448.0889999999999</v>
      </c>
      <c r="Y30" s="256">
        <v>5197.7780000000002</v>
      </c>
      <c r="Z30" s="256">
        <v>4902.2039999999997</v>
      </c>
    </row>
    <row r="31" spans="1:26" ht="13.5" customHeight="1" x14ac:dyDescent="0.2">
      <c r="A31" s="34"/>
      <c r="B31" s="63"/>
      <c r="C31" s="60"/>
      <c r="D31" s="60"/>
      <c r="E31" s="60"/>
      <c r="F31" s="60" t="s">
        <v>11</v>
      </c>
      <c r="G31" s="60"/>
      <c r="H31" s="60"/>
      <c r="I31" s="60"/>
      <c r="J31" s="60"/>
      <c r="K31" s="60"/>
      <c r="L31" s="60"/>
      <c r="M31" s="60"/>
      <c r="N31" s="60"/>
      <c r="O31" s="60"/>
      <c r="P31" s="60"/>
      <c r="Q31" s="256">
        <v>13982.633</v>
      </c>
      <c r="R31" s="256">
        <v>11555.459000000001</v>
      </c>
      <c r="S31" s="256" t="s">
        <v>235</v>
      </c>
      <c r="T31" s="256">
        <v>8982.2819999999992</v>
      </c>
      <c r="U31" s="256">
        <v>8823.6460000000006</v>
      </c>
      <c r="V31" s="256" t="s">
        <v>235</v>
      </c>
      <c r="W31" s="256">
        <v>10382.152</v>
      </c>
      <c r="X31" s="256">
        <v>12502.432000000001</v>
      </c>
      <c r="Y31" s="256">
        <v>12293.92</v>
      </c>
      <c r="Z31" s="256">
        <v>10753.669</v>
      </c>
    </row>
    <row r="32" spans="1:26" ht="13.5" customHeight="1" x14ac:dyDescent="0.2">
      <c r="A32" s="34"/>
      <c r="B32" s="63"/>
      <c r="C32" s="60"/>
      <c r="D32" s="60"/>
      <c r="E32" s="60"/>
      <c r="F32" s="60" t="s">
        <v>166</v>
      </c>
      <c r="G32" s="60"/>
      <c r="H32" s="60"/>
      <c r="I32" s="60"/>
      <c r="J32" s="60"/>
      <c r="K32" s="60"/>
      <c r="L32" s="60"/>
      <c r="M32" s="60"/>
      <c r="N32" s="60"/>
      <c r="O32" s="60"/>
      <c r="P32" s="60"/>
      <c r="Q32" s="256">
        <v>2891.3519999999999</v>
      </c>
      <c r="R32" s="256">
        <v>2830.9029999999998</v>
      </c>
      <c r="S32" s="256">
        <v>2897.5720000000001</v>
      </c>
      <c r="T32" s="256">
        <v>2631.538</v>
      </c>
      <c r="U32" s="256">
        <v>2901.8989999999999</v>
      </c>
      <c r="V32" s="256">
        <v>3943.692</v>
      </c>
      <c r="W32" s="256">
        <v>14978.587</v>
      </c>
      <c r="X32" s="256">
        <v>26919.469000000001</v>
      </c>
      <c r="Y32" s="256">
        <v>24242.121999999999</v>
      </c>
      <c r="Z32" s="256">
        <v>19885.13</v>
      </c>
    </row>
    <row r="33" spans="1:26" ht="7.9" customHeight="1" x14ac:dyDescent="0.2">
      <c r="A33" s="34"/>
      <c r="B33" s="63"/>
      <c r="C33" s="60"/>
      <c r="D33" s="60"/>
      <c r="E33" s="60"/>
      <c r="F33" s="60"/>
      <c r="G33" s="60"/>
      <c r="H33" s="60"/>
      <c r="I33" s="60"/>
      <c r="J33" s="60"/>
      <c r="K33" s="60"/>
      <c r="L33" s="60"/>
      <c r="M33" s="60"/>
      <c r="N33" s="60"/>
      <c r="O33" s="60"/>
      <c r="P33" s="60"/>
      <c r="Q33" s="257" t="s">
        <v>36</v>
      </c>
      <c r="R33" s="257" t="s">
        <v>36</v>
      </c>
      <c r="S33" s="257" t="s">
        <v>36</v>
      </c>
      <c r="T33" s="257" t="s">
        <v>36</v>
      </c>
      <c r="U33" s="257" t="s">
        <v>36</v>
      </c>
      <c r="V33" s="257" t="s">
        <v>36</v>
      </c>
      <c r="W33" s="257" t="s">
        <v>36</v>
      </c>
      <c r="X33" s="257" t="s">
        <v>36</v>
      </c>
      <c r="Y33" s="257" t="s">
        <v>36</v>
      </c>
      <c r="Z33" s="257" t="s">
        <v>36</v>
      </c>
    </row>
    <row r="34" spans="1:26" s="59" customFormat="1" ht="13.5" customHeight="1" x14ac:dyDescent="0.2">
      <c r="A34" s="34"/>
      <c r="B34" s="57"/>
      <c r="C34" s="58"/>
      <c r="D34" s="58"/>
      <c r="E34" s="58" t="s">
        <v>28</v>
      </c>
      <c r="F34" s="58"/>
      <c r="G34" s="58"/>
      <c r="H34" s="58"/>
      <c r="I34" s="58"/>
      <c r="J34" s="58"/>
      <c r="K34" s="58"/>
      <c r="L34" s="58"/>
      <c r="M34" s="58"/>
      <c r="N34" s="58"/>
      <c r="O34" s="58"/>
      <c r="P34" s="58"/>
      <c r="Q34" s="255" t="s">
        <v>235</v>
      </c>
      <c r="R34" s="255" t="s">
        <v>235</v>
      </c>
      <c r="S34" s="255">
        <v>1587.8040000000001</v>
      </c>
      <c r="T34" s="255">
        <v>3533.1849999999999</v>
      </c>
      <c r="U34" s="255">
        <v>-7592.5770000000002</v>
      </c>
      <c r="V34" s="255">
        <v>5067.7179999999998</v>
      </c>
      <c r="W34" s="255">
        <v>-5675.5249999999996</v>
      </c>
      <c r="X34" s="255">
        <v>-9794.6389999999992</v>
      </c>
      <c r="Y34" s="255">
        <v>-4528.1369999999997</v>
      </c>
      <c r="Z34" s="255">
        <v>-1229.992</v>
      </c>
    </row>
    <row r="35" spans="1:26" ht="3.6" customHeight="1" x14ac:dyDescent="0.2">
      <c r="A35" s="34"/>
      <c r="B35" s="63"/>
      <c r="C35" s="60"/>
      <c r="D35" s="60"/>
      <c r="E35" s="60"/>
      <c r="F35" s="60"/>
      <c r="G35" s="60"/>
      <c r="H35" s="60"/>
      <c r="I35" s="60"/>
      <c r="J35" s="60"/>
      <c r="K35" s="60"/>
      <c r="L35" s="60"/>
      <c r="M35" s="60"/>
      <c r="N35" s="60"/>
      <c r="O35" s="60"/>
      <c r="P35" s="60"/>
      <c r="Q35" s="257" t="s">
        <v>36</v>
      </c>
      <c r="R35" s="257" t="s">
        <v>36</v>
      </c>
      <c r="S35" s="257" t="s">
        <v>36</v>
      </c>
      <c r="T35" s="257" t="s">
        <v>36</v>
      </c>
      <c r="U35" s="257" t="s">
        <v>36</v>
      </c>
      <c r="V35" s="257" t="s">
        <v>36</v>
      </c>
      <c r="W35" s="257" t="s">
        <v>36</v>
      </c>
      <c r="X35" s="257" t="s">
        <v>36</v>
      </c>
      <c r="Y35" s="257" t="s">
        <v>36</v>
      </c>
      <c r="Z35" s="257" t="s">
        <v>36</v>
      </c>
    </row>
    <row r="36" spans="1:26" ht="13.5" customHeight="1" x14ac:dyDescent="0.2">
      <c r="A36" s="34"/>
      <c r="B36" s="63"/>
      <c r="C36" s="60"/>
      <c r="D36" s="60"/>
      <c r="E36" s="60"/>
      <c r="F36" s="60" t="s">
        <v>164</v>
      </c>
      <c r="G36" s="60"/>
      <c r="H36" s="60"/>
      <c r="I36" s="60"/>
      <c r="J36" s="60"/>
      <c r="K36" s="60"/>
      <c r="L36" s="60"/>
      <c r="M36" s="60"/>
      <c r="N36" s="60"/>
      <c r="O36" s="60"/>
      <c r="P36" s="60"/>
      <c r="Q36" s="256">
        <v>2322.5390000000002</v>
      </c>
      <c r="R36" s="256">
        <v>1647.35</v>
      </c>
      <c r="S36" s="256">
        <v>4881.9769999999999</v>
      </c>
      <c r="T36" s="256">
        <v>8160.348</v>
      </c>
      <c r="U36" s="256">
        <v>-2079.7399999999998</v>
      </c>
      <c r="V36" s="256">
        <v>9002.7999999999993</v>
      </c>
      <c r="W36" s="256">
        <v>4616.3310000000001</v>
      </c>
      <c r="X36" s="256">
        <v>4689.76</v>
      </c>
      <c r="Y36" s="256">
        <v>5661.49</v>
      </c>
      <c r="Z36" s="256">
        <v>6277.8850000000002</v>
      </c>
    </row>
    <row r="37" spans="1:26" ht="13.5" customHeight="1" x14ac:dyDescent="0.2">
      <c r="A37" s="34"/>
      <c r="B37" s="63"/>
      <c r="C37" s="60"/>
      <c r="D37" s="60"/>
      <c r="E37" s="60"/>
      <c r="F37" s="60" t="s">
        <v>11</v>
      </c>
      <c r="G37" s="60"/>
      <c r="H37" s="60"/>
      <c r="I37" s="60"/>
      <c r="J37" s="60"/>
      <c r="K37" s="60"/>
      <c r="L37" s="60"/>
      <c r="M37" s="60"/>
      <c r="N37" s="60"/>
      <c r="O37" s="60"/>
      <c r="P37" s="60"/>
      <c r="Q37" s="256">
        <v>-9903.348</v>
      </c>
      <c r="R37" s="256" t="s">
        <v>235</v>
      </c>
      <c r="S37" s="256">
        <v>-4221.1679999999997</v>
      </c>
      <c r="T37" s="256">
        <v>-5184.9840000000004</v>
      </c>
      <c r="U37" s="256">
        <v>-5476.3860000000004</v>
      </c>
      <c r="V37" s="256">
        <v>-3744.002</v>
      </c>
      <c r="W37" s="256">
        <v>-6762.2830000000004</v>
      </c>
      <c r="X37" s="256">
        <v>-8416.3619999999992</v>
      </c>
      <c r="Y37" s="256">
        <v>-7452.9269999999997</v>
      </c>
      <c r="Z37" s="256">
        <v>-6002.5119999999997</v>
      </c>
    </row>
    <row r="38" spans="1:26" ht="13.5" customHeight="1" x14ac:dyDescent="0.2">
      <c r="A38" s="34"/>
      <c r="B38" s="63"/>
      <c r="C38" s="60"/>
      <c r="D38" s="60"/>
      <c r="E38" s="60"/>
      <c r="F38" s="60" t="s">
        <v>166</v>
      </c>
      <c r="G38" s="60"/>
      <c r="H38" s="60"/>
      <c r="I38" s="60"/>
      <c r="J38" s="60"/>
      <c r="K38" s="60"/>
      <c r="L38" s="60"/>
      <c r="M38" s="60"/>
      <c r="N38" s="60"/>
      <c r="O38" s="60"/>
      <c r="P38" s="60"/>
      <c r="Q38" s="256" t="s">
        <v>235</v>
      </c>
      <c r="R38" s="256">
        <v>648.99099999999999</v>
      </c>
      <c r="S38" s="256">
        <v>926.995</v>
      </c>
      <c r="T38" s="256">
        <v>557.82399999999996</v>
      </c>
      <c r="U38" s="256">
        <v>-36.453000000000003</v>
      </c>
      <c r="V38" s="256">
        <v>-191.07900000000001</v>
      </c>
      <c r="W38" s="256">
        <v>-3529.569</v>
      </c>
      <c r="X38" s="256">
        <v>-6068.0360000000001</v>
      </c>
      <c r="Y38" s="256">
        <v>-2736.7</v>
      </c>
      <c r="Z38" s="256">
        <v>-1505.365</v>
      </c>
    </row>
    <row r="39" spans="1:26" ht="13.5" customHeight="1" x14ac:dyDescent="0.2">
      <c r="A39" s="34"/>
      <c r="B39" s="63"/>
      <c r="C39" s="60"/>
      <c r="D39" s="58"/>
      <c r="E39" s="60"/>
      <c r="F39" s="58"/>
      <c r="G39" s="58"/>
      <c r="H39" s="58"/>
      <c r="I39" s="58"/>
      <c r="J39" s="58"/>
      <c r="K39" s="58"/>
      <c r="L39" s="58"/>
      <c r="M39" s="58"/>
      <c r="N39" s="58"/>
      <c r="O39" s="58"/>
      <c r="P39" s="58"/>
      <c r="Q39" s="257" t="s">
        <v>36</v>
      </c>
      <c r="R39" s="257" t="s">
        <v>36</v>
      </c>
      <c r="S39" s="257" t="s">
        <v>36</v>
      </c>
      <c r="T39" s="257" t="s">
        <v>36</v>
      </c>
      <c r="U39" s="257" t="s">
        <v>36</v>
      </c>
      <c r="V39" s="257" t="s">
        <v>36</v>
      </c>
      <c r="W39" s="257" t="s">
        <v>36</v>
      </c>
      <c r="X39" s="257" t="s">
        <v>36</v>
      </c>
      <c r="Y39" s="257" t="s">
        <v>36</v>
      </c>
      <c r="Z39" s="257" t="s">
        <v>36</v>
      </c>
    </row>
    <row r="40" spans="1:26" s="59" customFormat="1" ht="13.5" customHeight="1" x14ac:dyDescent="0.2">
      <c r="A40" s="34"/>
      <c r="B40" s="57"/>
      <c r="C40" s="58"/>
      <c r="D40" s="58" t="s">
        <v>167</v>
      </c>
      <c r="E40" s="58"/>
      <c r="F40" s="58"/>
      <c r="G40" s="58"/>
      <c r="H40" s="58"/>
      <c r="I40" s="58"/>
      <c r="J40" s="58"/>
      <c r="K40" s="58"/>
      <c r="L40" s="58"/>
      <c r="M40" s="58"/>
      <c r="N40" s="58"/>
      <c r="O40" s="58"/>
      <c r="P40" s="58"/>
      <c r="Q40" s="258" t="s">
        <v>235</v>
      </c>
      <c r="R40" s="258" t="s">
        <v>235</v>
      </c>
      <c r="S40" s="258" t="s">
        <v>235</v>
      </c>
      <c r="T40" s="258" t="s">
        <v>235</v>
      </c>
      <c r="U40" s="258" t="s">
        <v>235</v>
      </c>
      <c r="V40" s="258" t="s">
        <v>235</v>
      </c>
      <c r="W40" s="258" t="s">
        <v>235</v>
      </c>
      <c r="X40" s="258" t="s">
        <v>235</v>
      </c>
      <c r="Y40" s="258" t="s">
        <v>235</v>
      </c>
      <c r="Z40" s="258" t="s">
        <v>235</v>
      </c>
    </row>
    <row r="41" spans="1:26" ht="13.5" customHeight="1" x14ac:dyDescent="0.2">
      <c r="A41" s="34"/>
      <c r="B41" s="63"/>
      <c r="C41" s="60"/>
      <c r="D41" s="60"/>
      <c r="E41" s="60" t="s">
        <v>34</v>
      </c>
      <c r="F41" s="58"/>
      <c r="G41" s="58"/>
      <c r="H41" s="58"/>
      <c r="I41" s="58"/>
      <c r="J41" s="58"/>
      <c r="K41" s="58"/>
      <c r="L41" s="58"/>
      <c r="M41" s="58"/>
      <c r="N41" s="58"/>
      <c r="O41" s="58"/>
      <c r="P41" s="58"/>
      <c r="Q41" s="256" t="s">
        <v>235</v>
      </c>
      <c r="R41" s="256" t="s">
        <v>235</v>
      </c>
      <c r="S41" s="256" t="s">
        <v>235</v>
      </c>
      <c r="T41" s="256" t="s">
        <v>235</v>
      </c>
      <c r="U41" s="256" t="s">
        <v>235</v>
      </c>
      <c r="V41" s="256" t="s">
        <v>235</v>
      </c>
      <c r="W41" s="256" t="s">
        <v>235</v>
      </c>
      <c r="X41" s="256" t="s">
        <v>235</v>
      </c>
      <c r="Y41" s="256" t="s">
        <v>235</v>
      </c>
      <c r="Z41" s="256" t="s">
        <v>235</v>
      </c>
    </row>
    <row r="42" spans="1:26" ht="13.5" customHeight="1" x14ac:dyDescent="0.2">
      <c r="A42" s="34"/>
      <c r="B42" s="63"/>
      <c r="C42" s="60"/>
      <c r="D42" s="60"/>
      <c r="E42" s="60" t="s">
        <v>35</v>
      </c>
      <c r="F42" s="58"/>
      <c r="G42" s="58"/>
      <c r="H42" s="58"/>
      <c r="I42" s="58"/>
      <c r="J42" s="58"/>
      <c r="K42" s="58"/>
      <c r="L42" s="58"/>
      <c r="M42" s="58"/>
      <c r="N42" s="58"/>
      <c r="O42" s="58"/>
      <c r="P42" s="58"/>
      <c r="Q42" s="256" t="s">
        <v>235</v>
      </c>
      <c r="R42" s="256" t="s">
        <v>235</v>
      </c>
      <c r="S42" s="256" t="s">
        <v>235</v>
      </c>
      <c r="T42" s="256" t="s">
        <v>235</v>
      </c>
      <c r="U42" s="256" t="s">
        <v>235</v>
      </c>
      <c r="V42" s="256" t="s">
        <v>235</v>
      </c>
      <c r="W42" s="256" t="s">
        <v>235</v>
      </c>
      <c r="X42" s="256" t="s">
        <v>235</v>
      </c>
      <c r="Y42" s="256" t="s">
        <v>235</v>
      </c>
      <c r="Z42" s="256" t="s">
        <v>235</v>
      </c>
    </row>
    <row r="43" spans="1:26" ht="13.5" customHeight="1" x14ac:dyDescent="0.2">
      <c r="A43" s="34"/>
      <c r="B43" s="78"/>
      <c r="C43" s="79"/>
      <c r="D43" s="169"/>
      <c r="E43" s="79"/>
      <c r="F43" s="169"/>
      <c r="G43" s="169"/>
      <c r="H43" s="169"/>
      <c r="I43" s="169"/>
      <c r="J43" s="169"/>
      <c r="K43" s="169"/>
      <c r="L43" s="169"/>
      <c r="M43" s="169"/>
      <c r="N43" s="169"/>
      <c r="O43" s="169"/>
      <c r="P43" s="169"/>
      <c r="Q43" s="77"/>
      <c r="R43" s="77"/>
      <c r="S43" s="77"/>
      <c r="T43" s="77"/>
      <c r="U43" s="77"/>
      <c r="V43" s="77"/>
      <c r="W43" s="77"/>
      <c r="X43" s="77"/>
      <c r="Y43" s="77"/>
      <c r="Z43" s="77"/>
    </row>
    <row r="44" spans="1:26" s="68" customFormat="1" ht="36" customHeight="1" x14ac:dyDescent="0.2">
      <c r="A44" s="34"/>
      <c r="B44" s="291" t="s">
        <v>168</v>
      </c>
      <c r="C44" s="291"/>
      <c r="D44" s="291"/>
      <c r="E44" s="291"/>
      <c r="F44" s="291"/>
      <c r="G44" s="291"/>
      <c r="H44" s="291"/>
      <c r="I44" s="291"/>
      <c r="J44" s="291"/>
      <c r="K44" s="291"/>
      <c r="L44" s="291"/>
      <c r="M44" s="291"/>
      <c r="N44" s="291"/>
      <c r="O44" s="291"/>
      <c r="P44" s="291"/>
      <c r="Q44" s="291"/>
      <c r="R44" s="291"/>
      <c r="S44" s="291"/>
      <c r="T44" s="291"/>
      <c r="U44" s="291"/>
      <c r="V44" s="291"/>
      <c r="W44" s="291"/>
      <c r="X44" s="291"/>
      <c r="Y44" s="291"/>
      <c r="Z44" s="291"/>
    </row>
    <row r="45" spans="1:26" s="68" customFormat="1" ht="27.6" customHeight="1" x14ac:dyDescent="0.2">
      <c r="A45" s="34"/>
      <c r="B45" s="292" t="s">
        <v>169</v>
      </c>
      <c r="C45" s="292"/>
      <c r="D45" s="292"/>
      <c r="E45" s="292"/>
      <c r="F45" s="292"/>
      <c r="G45" s="292"/>
      <c r="H45" s="292"/>
      <c r="I45" s="292"/>
      <c r="J45" s="292"/>
      <c r="K45" s="292"/>
      <c r="L45" s="292"/>
      <c r="M45" s="292"/>
      <c r="N45" s="292"/>
      <c r="O45" s="292"/>
      <c r="P45" s="292"/>
      <c r="Q45" s="292"/>
      <c r="R45" s="292"/>
      <c r="S45" s="292"/>
      <c r="T45" s="292"/>
      <c r="U45" s="292"/>
      <c r="V45" s="292"/>
      <c r="W45" s="292"/>
      <c r="X45" s="292"/>
      <c r="Y45" s="292"/>
      <c r="Z45" s="292"/>
    </row>
    <row r="46" spans="1:26" s="72" customFormat="1" ht="13.9" customHeight="1" x14ac:dyDescent="0.2">
      <c r="A46" s="34"/>
      <c r="B46" s="293" t="s">
        <v>30</v>
      </c>
      <c r="C46" s="293"/>
      <c r="D46" s="293"/>
      <c r="E46" s="293"/>
      <c r="F46" s="293"/>
      <c r="G46" s="293"/>
      <c r="H46" s="293"/>
      <c r="I46" s="293"/>
      <c r="J46" s="293"/>
      <c r="K46" s="293"/>
      <c r="L46" s="293"/>
      <c r="M46" s="293"/>
      <c r="N46" s="293"/>
      <c r="O46" s="293"/>
      <c r="P46" s="293"/>
      <c r="Q46" s="293"/>
      <c r="R46" s="293"/>
      <c r="S46" s="293"/>
      <c r="T46" s="293"/>
      <c r="U46" s="293"/>
      <c r="V46" s="293"/>
      <c r="W46" s="293"/>
      <c r="X46" s="293"/>
      <c r="Y46" s="293"/>
      <c r="Z46" s="293"/>
    </row>
  </sheetData>
  <mergeCells count="13">
    <mergeCell ref="B46:Z46"/>
    <mergeCell ref="W8:W10"/>
    <mergeCell ref="X8:X10"/>
    <mergeCell ref="Y8:Y10"/>
    <mergeCell ref="Z8:Z10"/>
    <mergeCell ref="B44:Z44"/>
    <mergeCell ref="B45:Z45"/>
    <mergeCell ref="Q8:Q10"/>
    <mergeCell ref="R8:R10"/>
    <mergeCell ref="S8:S10"/>
    <mergeCell ref="T8:T10"/>
    <mergeCell ref="U8:U10"/>
    <mergeCell ref="V8:V10"/>
  </mergeCells>
  <conditionalFormatting sqref="Q12:Z42">
    <cfRule type="containsText" dxfId="23" priority="1" operator="containsText" text="N">
      <formula>NOT(ISERROR(SEARCH("N",Q12)))</formula>
    </cfRule>
    <cfRule type="containsText" dxfId="22" priority="2" operator="containsText" text="N">
      <formula>NOT(ISERROR(SEARCH("N",Q12)))</formula>
    </cfRule>
    <cfRule type="containsText" dxfId="21" priority="3" operator="containsText" text="C">
      <formula>NOT(ISERROR(SEARCH("C",Q12)))</formula>
    </cfRule>
  </conditionalFormatting>
  <printOptions horizontalCentered="1"/>
  <pageMargins left="0.59055118110236227" right="0.59055118110236227" top="1.3779527559055118" bottom="0.39370078740157483" header="0.19685039370078741" footer="0.19685039370078741"/>
  <pageSetup paperSize="9" scale="64" orientation="portrait" r:id="rId1"/>
  <headerFooter scaleWithDoc="0" alignWithMargins="0">
    <oddHeader>&amp;C&amp;G</oddHeader>
    <oddFooter>&amp;L&amp;8&amp;F - &amp;A&amp;R&amp;8&amp;P von &amp;N</oddFooter>
  </headerFooter>
  <rowBreaks count="1" manualBreakCount="1">
    <brk id="45" max="16383" man="1"/>
  </rowBreaks>
  <customProperties>
    <customPr name="_pios_id" r:id="rId2"/>
  </customProperties>
  <legacyDrawing r:id="rId3"/>
  <legacyDrawingHF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pageSetUpPr fitToPage="1"/>
  </sheetPr>
  <dimension ref="A1:AB531"/>
  <sheetViews>
    <sheetView zoomScaleNormal="100" zoomScaleSheetLayoutView="100" workbookViewId="0"/>
  </sheetViews>
  <sheetFormatPr baseColWidth="10" defaultColWidth="11.5703125" defaultRowHeight="12.75" x14ac:dyDescent="0.2"/>
  <cols>
    <col min="1" max="1" width="2.28515625" style="74" customWidth="1"/>
    <col min="2" max="15" width="1.7109375" style="74" customWidth="1"/>
    <col min="16" max="16" width="31.28515625" style="74" customWidth="1"/>
    <col min="17" max="26" width="10.42578125" style="74" customWidth="1"/>
    <col min="27" max="16384" width="11.5703125" style="74"/>
  </cols>
  <sheetData>
    <row r="1" spans="1:28" s="35" customFormat="1" ht="15.95" customHeight="1" x14ac:dyDescent="0.2">
      <c r="A1" s="34"/>
      <c r="B1" s="34"/>
      <c r="C1" s="34"/>
      <c r="D1" s="34"/>
      <c r="E1" s="34"/>
      <c r="F1" s="34"/>
      <c r="G1" s="34"/>
      <c r="H1" s="34"/>
      <c r="I1" s="34"/>
      <c r="J1" s="34"/>
      <c r="K1" s="34"/>
      <c r="L1" s="34"/>
      <c r="M1" s="34"/>
      <c r="N1" s="34"/>
      <c r="O1" s="34"/>
      <c r="P1" s="34"/>
      <c r="Q1" s="34"/>
      <c r="R1" s="34"/>
      <c r="S1" s="34"/>
      <c r="T1" s="34"/>
      <c r="U1" s="34"/>
      <c r="V1" s="34"/>
      <c r="W1" s="34"/>
      <c r="X1" s="34"/>
      <c r="Y1" s="34"/>
      <c r="Z1" s="34"/>
    </row>
    <row r="2" spans="1:28" s="35" customFormat="1" ht="15.95" customHeight="1" x14ac:dyDescent="0.25">
      <c r="A2" s="34"/>
      <c r="B2" s="36" t="s">
        <v>31</v>
      </c>
      <c r="C2" s="36"/>
      <c r="D2" s="34"/>
      <c r="E2" s="34"/>
      <c r="F2" s="34"/>
      <c r="G2" s="34"/>
      <c r="H2" s="34"/>
      <c r="I2" s="34"/>
      <c r="J2" s="34"/>
      <c r="K2" s="34"/>
      <c r="L2" s="34"/>
      <c r="M2" s="34"/>
      <c r="N2" s="34"/>
      <c r="O2" s="34"/>
      <c r="P2" s="34"/>
      <c r="Q2" s="34"/>
      <c r="R2" s="34"/>
      <c r="S2" s="34"/>
      <c r="T2" s="34"/>
      <c r="U2" s="34"/>
      <c r="V2" s="34"/>
      <c r="W2" s="34"/>
      <c r="X2" s="34"/>
      <c r="Y2" s="34"/>
      <c r="Z2" s="34"/>
    </row>
    <row r="3" spans="1:28" s="35" customFormat="1" ht="15.95" customHeight="1" x14ac:dyDescent="0.2">
      <c r="A3" s="34"/>
      <c r="B3" s="34" t="s">
        <v>41</v>
      </c>
      <c r="C3" s="34"/>
      <c r="D3" s="34"/>
      <c r="E3" s="34"/>
      <c r="F3" s="34"/>
      <c r="G3" s="34"/>
      <c r="H3" s="34"/>
      <c r="I3" s="34"/>
      <c r="J3" s="34"/>
      <c r="K3" s="34"/>
      <c r="L3" s="34"/>
      <c r="M3" s="34"/>
      <c r="N3" s="34"/>
      <c r="O3" s="34"/>
      <c r="P3" s="34"/>
      <c r="Q3" s="34"/>
      <c r="R3" s="34"/>
      <c r="S3" s="34"/>
      <c r="T3" s="34"/>
      <c r="U3" s="34"/>
      <c r="V3" s="34"/>
      <c r="W3" s="34"/>
      <c r="X3" s="34"/>
      <c r="Y3" s="34"/>
      <c r="Z3" s="34"/>
    </row>
    <row r="4" spans="1:28" s="35" customFormat="1" ht="15.95" customHeight="1" x14ac:dyDescent="0.2">
      <c r="A4" s="34"/>
      <c r="B4" s="34"/>
      <c r="C4" s="34"/>
      <c r="D4" s="34"/>
      <c r="E4" s="34"/>
      <c r="F4" s="34"/>
      <c r="G4" s="34"/>
      <c r="H4" s="34"/>
      <c r="I4" s="34"/>
      <c r="J4" s="34"/>
      <c r="K4" s="34"/>
      <c r="L4" s="34"/>
      <c r="M4" s="34"/>
      <c r="N4" s="34"/>
      <c r="O4" s="34"/>
      <c r="P4" s="34"/>
      <c r="Q4" s="34"/>
      <c r="R4" s="34"/>
      <c r="S4" s="34"/>
      <c r="T4" s="34"/>
      <c r="U4" s="34"/>
      <c r="V4" s="34"/>
      <c r="W4" s="34"/>
      <c r="X4" s="34"/>
      <c r="Y4" s="34"/>
      <c r="Z4" s="34"/>
    </row>
    <row r="5" spans="1:28" s="35" customFormat="1" ht="15.95" customHeight="1" x14ac:dyDescent="0.25">
      <c r="A5" s="34"/>
      <c r="B5" s="37" t="s">
        <v>233</v>
      </c>
      <c r="C5" s="37"/>
      <c r="D5" s="34"/>
      <c r="E5" s="34"/>
      <c r="F5" s="34"/>
      <c r="G5" s="34"/>
      <c r="H5" s="34"/>
      <c r="I5" s="34"/>
      <c r="J5" s="34"/>
      <c r="K5" s="34"/>
      <c r="L5" s="34"/>
      <c r="M5" s="34"/>
      <c r="N5" s="34"/>
      <c r="O5" s="34"/>
      <c r="P5" s="34"/>
      <c r="Q5" s="38"/>
      <c r="R5" s="38"/>
      <c r="S5" s="38"/>
      <c r="T5" s="38"/>
      <c r="U5" s="39"/>
      <c r="V5" s="34"/>
      <c r="W5" s="34"/>
      <c r="X5" s="34"/>
      <c r="Y5" s="34"/>
      <c r="Z5" s="34"/>
    </row>
    <row r="6" spans="1:28" s="35" customFormat="1" ht="15.95" customHeight="1" x14ac:dyDescent="0.25">
      <c r="A6" s="34"/>
      <c r="B6" s="37"/>
      <c r="C6" s="37"/>
      <c r="D6" s="34"/>
      <c r="E6" s="34"/>
      <c r="F6" s="34"/>
      <c r="G6" s="34"/>
      <c r="H6" s="34"/>
      <c r="I6" s="34"/>
      <c r="J6" s="34"/>
      <c r="K6" s="34"/>
      <c r="L6" s="34"/>
      <c r="M6" s="34"/>
      <c r="N6" s="34"/>
      <c r="O6" s="34"/>
      <c r="P6" s="34"/>
      <c r="Q6" s="38"/>
      <c r="R6" s="38"/>
      <c r="S6" s="38"/>
      <c r="T6" s="38"/>
      <c r="U6" s="39"/>
      <c r="V6" s="34"/>
      <c r="W6" s="34"/>
      <c r="X6" s="34"/>
      <c r="Y6" s="34"/>
      <c r="Z6" s="34"/>
    </row>
    <row r="7" spans="1:28" s="43" customFormat="1" ht="15.95" customHeight="1" x14ac:dyDescent="0.2">
      <c r="A7" s="40"/>
      <c r="B7" s="40" t="s">
        <v>32</v>
      </c>
      <c r="C7" s="40"/>
      <c r="D7" s="40"/>
      <c r="E7" s="40"/>
      <c r="F7" s="40"/>
      <c r="G7" s="40"/>
      <c r="H7" s="40"/>
      <c r="I7" s="40"/>
      <c r="J7" s="40"/>
      <c r="K7" s="40"/>
      <c r="L7" s="40"/>
      <c r="M7" s="40"/>
      <c r="N7" s="40"/>
      <c r="O7" s="40"/>
      <c r="P7" s="40"/>
      <c r="Q7" s="41"/>
      <c r="R7" s="41"/>
      <c r="S7" s="41"/>
      <c r="T7" s="41"/>
      <c r="U7" s="41"/>
      <c r="V7" s="40"/>
      <c r="W7" s="40"/>
      <c r="X7" s="40"/>
      <c r="Y7" s="40"/>
      <c r="Z7" s="41" t="str">
        <f>Zahlungsbilanz!Z7</f>
        <v>Stand: Juni 2026</v>
      </c>
    </row>
    <row r="8" spans="1:28" s="47" customFormat="1" ht="13.5" customHeight="1" x14ac:dyDescent="0.2">
      <c r="A8" s="44"/>
      <c r="B8" s="45"/>
      <c r="C8" s="46"/>
      <c r="D8" s="46"/>
      <c r="E8" s="46"/>
      <c r="F8" s="46"/>
      <c r="G8" s="46"/>
      <c r="H8" s="46"/>
      <c r="I8" s="46"/>
      <c r="J8" s="46"/>
      <c r="K8" s="46"/>
      <c r="L8" s="46"/>
      <c r="M8" s="46"/>
      <c r="N8" s="46"/>
      <c r="O8" s="46"/>
      <c r="P8" s="46"/>
      <c r="Q8" s="282">
        <v>2016</v>
      </c>
      <c r="R8" s="282">
        <v>2017</v>
      </c>
      <c r="S8" s="282">
        <v>2018</v>
      </c>
      <c r="T8" s="282">
        <v>2019</v>
      </c>
      <c r="U8" s="282">
        <v>2020</v>
      </c>
      <c r="V8" s="282">
        <v>2021</v>
      </c>
      <c r="W8" s="282">
        <v>2022</v>
      </c>
      <c r="X8" s="282">
        <v>2023</v>
      </c>
      <c r="Y8" s="282">
        <v>2024</v>
      </c>
      <c r="Z8" s="282">
        <v>2025</v>
      </c>
      <c r="AA8" s="35"/>
      <c r="AB8" s="35"/>
    </row>
    <row r="9" spans="1:28" s="47" customFormat="1" ht="13.5" customHeight="1" x14ac:dyDescent="0.2">
      <c r="A9" s="44"/>
      <c r="B9" s="48"/>
      <c r="C9" s="49"/>
      <c r="D9" s="49"/>
      <c r="E9" s="49"/>
      <c r="F9" s="49"/>
      <c r="G9" s="49"/>
      <c r="H9" s="49"/>
      <c r="I9" s="49"/>
      <c r="J9" s="49"/>
      <c r="K9" s="49"/>
      <c r="L9" s="49"/>
      <c r="M9" s="49"/>
      <c r="N9" s="49"/>
      <c r="O9" s="49"/>
      <c r="P9" s="49"/>
      <c r="Q9" s="283"/>
      <c r="R9" s="283"/>
      <c r="S9" s="283"/>
      <c r="T9" s="283"/>
      <c r="U9" s="283"/>
      <c r="V9" s="283"/>
      <c r="W9" s="283"/>
      <c r="X9" s="283"/>
      <c r="Y9" s="283"/>
      <c r="Z9" s="283"/>
      <c r="AA9" s="35"/>
      <c r="AB9" s="35"/>
    </row>
    <row r="10" spans="1:28" s="47" customFormat="1" ht="13.5" customHeight="1" x14ac:dyDescent="0.2">
      <c r="A10" s="44"/>
      <c r="B10" s="50"/>
      <c r="C10" s="51" t="s">
        <v>2</v>
      </c>
      <c r="D10" s="52"/>
      <c r="E10" s="52"/>
      <c r="F10" s="52"/>
      <c r="G10" s="52"/>
      <c r="H10" s="52"/>
      <c r="I10" s="52"/>
      <c r="J10" s="52"/>
      <c r="K10" s="52"/>
      <c r="L10" s="52"/>
      <c r="M10" s="52"/>
      <c r="N10" s="52"/>
      <c r="O10" s="52"/>
      <c r="P10" s="52"/>
      <c r="Q10" s="284"/>
      <c r="R10" s="284"/>
      <c r="S10" s="284"/>
      <c r="T10" s="284"/>
      <c r="U10" s="284"/>
      <c r="V10" s="284"/>
      <c r="W10" s="284"/>
      <c r="X10" s="284"/>
      <c r="Y10" s="284"/>
      <c r="Z10" s="284"/>
      <c r="AA10" s="35"/>
      <c r="AB10" s="35"/>
    </row>
    <row r="11" spans="1:28" s="47" customFormat="1" ht="13.5" customHeight="1" x14ac:dyDescent="0.2">
      <c r="A11" s="44"/>
      <c r="B11" s="53"/>
      <c r="C11" s="54"/>
      <c r="D11" s="49"/>
      <c r="E11" s="49"/>
      <c r="F11" s="49"/>
      <c r="G11" s="49"/>
      <c r="H11" s="49"/>
      <c r="I11" s="49"/>
      <c r="J11" s="49"/>
      <c r="K11" s="49"/>
      <c r="L11" s="49"/>
      <c r="M11" s="49"/>
      <c r="N11" s="49"/>
      <c r="O11" s="49"/>
      <c r="P11" s="49"/>
      <c r="Q11" s="55"/>
      <c r="R11" s="55"/>
      <c r="S11" s="55"/>
      <c r="T11" s="55"/>
      <c r="U11" s="55"/>
      <c r="V11" s="55"/>
      <c r="W11" s="55"/>
      <c r="X11" s="55"/>
      <c r="Y11" s="55"/>
      <c r="Z11" s="55"/>
      <c r="AA11" s="35"/>
      <c r="AB11" s="35"/>
    </row>
    <row r="12" spans="1:28" s="59" customFormat="1" ht="13.5" customHeight="1" x14ac:dyDescent="0.2">
      <c r="A12" s="56"/>
      <c r="B12" s="57"/>
      <c r="C12" s="58" t="s">
        <v>33</v>
      </c>
      <c r="D12" s="58"/>
      <c r="E12" s="58"/>
      <c r="F12" s="58"/>
      <c r="G12" s="58"/>
      <c r="H12" s="58"/>
      <c r="I12" s="58"/>
      <c r="J12" s="58"/>
      <c r="K12" s="58"/>
      <c r="L12" s="58"/>
      <c r="M12" s="58"/>
      <c r="N12" s="58"/>
      <c r="O12" s="58"/>
      <c r="P12" s="58"/>
      <c r="Q12" s="259">
        <v>2546.5990000000002</v>
      </c>
      <c r="R12" s="260">
        <v>2010.5340000000001</v>
      </c>
      <c r="S12" s="259">
        <v>930.42200000000003</v>
      </c>
      <c r="T12" s="259">
        <v>984.399</v>
      </c>
      <c r="U12" s="259">
        <v>750.28200000000004</v>
      </c>
      <c r="V12" s="259">
        <v>528.69299999999998</v>
      </c>
      <c r="W12" s="259">
        <v>328.15699999999998</v>
      </c>
      <c r="X12" s="259">
        <v>923.32399999999996</v>
      </c>
      <c r="Y12" s="259">
        <v>864.8</v>
      </c>
      <c r="Z12" s="259">
        <v>274.358</v>
      </c>
      <c r="AA12" s="35"/>
      <c r="AB12" s="35"/>
    </row>
    <row r="13" spans="1:28" s="59" customFormat="1" ht="13.5" customHeight="1" x14ac:dyDescent="0.2">
      <c r="A13" s="56"/>
      <c r="B13" s="57"/>
      <c r="C13" s="60" t="s">
        <v>34</v>
      </c>
      <c r="D13" s="58"/>
      <c r="E13" s="58"/>
      <c r="F13" s="58"/>
      <c r="G13" s="58"/>
      <c r="H13" s="58"/>
      <c r="I13" s="58"/>
      <c r="J13" s="58"/>
      <c r="K13" s="58"/>
      <c r="L13" s="58"/>
      <c r="M13" s="58"/>
      <c r="N13" s="58"/>
      <c r="O13" s="58"/>
      <c r="P13" s="58"/>
      <c r="Q13" s="261">
        <v>12620.630999999999</v>
      </c>
      <c r="R13" s="261">
        <v>10413.789000000001</v>
      </c>
      <c r="S13" s="261">
        <v>8611.0280000000002</v>
      </c>
      <c r="T13" s="261">
        <v>9597.3310000000001</v>
      </c>
      <c r="U13" s="261">
        <v>11559.221</v>
      </c>
      <c r="V13" s="261">
        <v>13408.755999999999</v>
      </c>
      <c r="W13" s="261">
        <v>16652.973000000002</v>
      </c>
      <c r="X13" s="261">
        <v>16211.2</v>
      </c>
      <c r="Y13" s="261">
        <v>14922.835999999999</v>
      </c>
      <c r="Z13" s="261">
        <v>13032.552</v>
      </c>
      <c r="AA13" s="35"/>
      <c r="AB13" s="35"/>
    </row>
    <row r="14" spans="1:28" s="59" customFormat="1" ht="13.5" customHeight="1" x14ac:dyDescent="0.2">
      <c r="A14" s="56"/>
      <c r="B14" s="57"/>
      <c r="C14" s="60" t="s">
        <v>35</v>
      </c>
      <c r="D14" s="58"/>
      <c r="E14" s="58"/>
      <c r="F14" s="58"/>
      <c r="G14" s="58"/>
      <c r="H14" s="58"/>
      <c r="I14" s="58"/>
      <c r="J14" s="58"/>
      <c r="K14" s="58"/>
      <c r="L14" s="58"/>
      <c r="M14" s="58"/>
      <c r="N14" s="58"/>
      <c r="O14" s="58"/>
      <c r="P14" s="58"/>
      <c r="Q14" s="261">
        <v>10074.032999999999</v>
      </c>
      <c r="R14" s="261">
        <v>8403.2569999999996</v>
      </c>
      <c r="S14" s="261">
        <v>7680.607</v>
      </c>
      <c r="T14" s="261">
        <v>8612.9310000000005</v>
      </c>
      <c r="U14" s="261">
        <v>10808.937</v>
      </c>
      <c r="V14" s="261">
        <v>12880.064</v>
      </c>
      <c r="W14" s="261">
        <v>16324.816000000001</v>
      </c>
      <c r="X14" s="261">
        <v>15287.874</v>
      </c>
      <c r="Y14" s="261">
        <v>14058.038</v>
      </c>
      <c r="Z14" s="261">
        <v>12758.194</v>
      </c>
      <c r="AA14" s="35"/>
      <c r="AB14" s="35"/>
    </row>
    <row r="15" spans="1:28" s="64" customFormat="1" ht="13.5" customHeight="1" x14ac:dyDescent="0.2">
      <c r="A15" s="62"/>
      <c r="B15" s="63"/>
      <c r="C15" s="60"/>
      <c r="D15" s="60"/>
      <c r="E15" s="60"/>
      <c r="F15" s="60"/>
      <c r="G15" s="60"/>
      <c r="H15" s="60"/>
      <c r="I15" s="60"/>
      <c r="J15" s="60"/>
      <c r="K15" s="60"/>
      <c r="L15" s="60"/>
      <c r="M15" s="60"/>
      <c r="N15" s="60"/>
      <c r="O15" s="60"/>
      <c r="P15" s="60"/>
      <c r="Q15" s="261" t="s">
        <v>36</v>
      </c>
      <c r="R15" s="261" t="s">
        <v>36</v>
      </c>
      <c r="S15" s="261" t="s">
        <v>36</v>
      </c>
      <c r="T15" s="261" t="s">
        <v>36</v>
      </c>
      <c r="U15" s="261" t="s">
        <v>36</v>
      </c>
      <c r="V15" s="261" t="s">
        <v>36</v>
      </c>
      <c r="W15" s="261" t="s">
        <v>36</v>
      </c>
      <c r="X15" s="261" t="s">
        <v>36</v>
      </c>
      <c r="Y15" s="261" t="s">
        <v>36</v>
      </c>
      <c r="Z15" s="261" t="s">
        <v>36</v>
      </c>
      <c r="AA15" s="35"/>
      <c r="AB15" s="35"/>
    </row>
    <row r="16" spans="1:28" s="59" customFormat="1" ht="13.5" customHeight="1" x14ac:dyDescent="0.2">
      <c r="A16" s="56"/>
      <c r="B16" s="57"/>
      <c r="C16" s="58"/>
      <c r="D16" s="58" t="s">
        <v>37</v>
      </c>
      <c r="E16" s="58"/>
      <c r="F16" s="58"/>
      <c r="G16" s="58"/>
      <c r="H16" s="58"/>
      <c r="I16" s="58"/>
      <c r="J16" s="58"/>
      <c r="K16" s="58"/>
      <c r="L16" s="58"/>
      <c r="M16" s="58"/>
      <c r="N16" s="58"/>
      <c r="O16" s="58"/>
      <c r="P16" s="58"/>
      <c r="Q16" s="260">
        <v>3496.873</v>
      </c>
      <c r="R16" s="260">
        <v>2815.027</v>
      </c>
      <c r="S16" s="260">
        <v>1958.9839999999999</v>
      </c>
      <c r="T16" s="260">
        <v>2135.9459999999999</v>
      </c>
      <c r="U16" s="260">
        <v>2087.6320000000001</v>
      </c>
      <c r="V16" s="260">
        <v>1897.175</v>
      </c>
      <c r="W16" s="260">
        <v>2623.9929999999999</v>
      </c>
      <c r="X16" s="260">
        <v>2541.6669999999999</v>
      </c>
      <c r="Y16" s="260">
        <v>2242.7049999999999</v>
      </c>
      <c r="Z16" s="260">
        <v>2031.491</v>
      </c>
      <c r="AA16" s="35"/>
      <c r="AB16" s="35"/>
    </row>
    <row r="17" spans="1:28" s="64" customFormat="1" ht="13.5" customHeight="1" x14ac:dyDescent="0.2">
      <c r="A17" s="62"/>
      <c r="B17" s="63"/>
      <c r="C17" s="60"/>
      <c r="D17" s="60"/>
      <c r="E17" s="60" t="s">
        <v>34</v>
      </c>
      <c r="F17" s="60"/>
      <c r="G17" s="60"/>
      <c r="H17" s="60"/>
      <c r="I17" s="60"/>
      <c r="J17" s="60"/>
      <c r="K17" s="60"/>
      <c r="L17" s="60"/>
      <c r="M17" s="60"/>
      <c r="N17" s="60"/>
      <c r="O17" s="60"/>
      <c r="P17" s="60"/>
      <c r="Q17" s="261">
        <v>3662.6060000000002</v>
      </c>
      <c r="R17" s="261">
        <v>3039.7159999999999</v>
      </c>
      <c r="S17" s="261">
        <v>2187.6610000000001</v>
      </c>
      <c r="T17" s="262">
        <v>2416.6190000000001</v>
      </c>
      <c r="U17" s="261">
        <v>2359.9490000000001</v>
      </c>
      <c r="V17" s="261">
        <v>2170.6709999999998</v>
      </c>
      <c r="W17" s="261">
        <v>2908.884</v>
      </c>
      <c r="X17" s="261">
        <v>2860.2060000000001</v>
      </c>
      <c r="Y17" s="261">
        <v>2590.0369999999998</v>
      </c>
      <c r="Z17" s="261">
        <v>2401.1109999999999</v>
      </c>
      <c r="AA17" s="35"/>
      <c r="AB17" s="35"/>
    </row>
    <row r="18" spans="1:28" s="64" customFormat="1" ht="13.5" customHeight="1" x14ac:dyDescent="0.2">
      <c r="A18" s="62"/>
      <c r="B18" s="63"/>
      <c r="C18" s="60"/>
      <c r="D18" s="60"/>
      <c r="E18" s="60" t="s">
        <v>35</v>
      </c>
      <c r="F18" s="60"/>
      <c r="G18" s="60"/>
      <c r="H18" s="60"/>
      <c r="I18" s="60"/>
      <c r="J18" s="60"/>
      <c r="K18" s="60"/>
      <c r="L18" s="60"/>
      <c r="M18" s="60"/>
      <c r="N18" s="60"/>
      <c r="O18" s="60"/>
      <c r="P18" s="60"/>
      <c r="Q18" s="261">
        <v>165.73400000000001</v>
      </c>
      <c r="R18" s="261">
        <v>224.68899999999999</v>
      </c>
      <c r="S18" s="261">
        <v>228.67599999999999</v>
      </c>
      <c r="T18" s="261">
        <v>280.67700000000002</v>
      </c>
      <c r="U18" s="261">
        <v>272.31700000000001</v>
      </c>
      <c r="V18" s="261">
        <v>273.5</v>
      </c>
      <c r="W18" s="261">
        <v>284.89100000000002</v>
      </c>
      <c r="X18" s="261">
        <v>318.53800000000001</v>
      </c>
      <c r="Y18" s="261">
        <v>347.334</v>
      </c>
      <c r="Z18" s="261">
        <v>369.62299999999999</v>
      </c>
      <c r="AA18" s="35"/>
      <c r="AB18" s="35"/>
    </row>
    <row r="19" spans="1:28" s="64" customFormat="1" ht="13.5" customHeight="1" x14ac:dyDescent="0.2">
      <c r="A19" s="62"/>
      <c r="B19" s="63"/>
      <c r="C19" s="60"/>
      <c r="D19" s="60"/>
      <c r="E19" s="60"/>
      <c r="F19" s="65"/>
      <c r="G19" s="60"/>
      <c r="H19" s="60"/>
      <c r="I19" s="60"/>
      <c r="J19" s="60"/>
      <c r="K19" s="60"/>
      <c r="L19" s="60"/>
      <c r="M19" s="60"/>
      <c r="N19" s="60"/>
      <c r="O19" s="60"/>
      <c r="P19" s="60"/>
      <c r="Q19" s="261" t="s">
        <v>36</v>
      </c>
      <c r="R19" s="261" t="s">
        <v>36</v>
      </c>
      <c r="S19" s="261" t="s">
        <v>36</v>
      </c>
      <c r="T19" s="261" t="s">
        <v>36</v>
      </c>
      <c r="U19" s="261" t="s">
        <v>36</v>
      </c>
      <c r="V19" s="261" t="s">
        <v>36</v>
      </c>
      <c r="W19" s="261" t="s">
        <v>36</v>
      </c>
      <c r="X19" s="261" t="s">
        <v>36</v>
      </c>
      <c r="Y19" s="261" t="s">
        <v>36</v>
      </c>
      <c r="Z19" s="261" t="s">
        <v>36</v>
      </c>
      <c r="AA19" s="35"/>
      <c r="AB19" s="35"/>
    </row>
    <row r="20" spans="1:28" s="59" customFormat="1" ht="13.5" customHeight="1" x14ac:dyDescent="0.2">
      <c r="A20" s="56"/>
      <c r="B20" s="57"/>
      <c r="C20" s="58"/>
      <c r="D20" s="58" t="s">
        <v>181</v>
      </c>
      <c r="E20" s="58"/>
      <c r="F20" s="58"/>
      <c r="G20" s="58"/>
      <c r="H20" s="58"/>
      <c r="I20" s="58"/>
      <c r="J20" s="58"/>
      <c r="K20" s="58"/>
      <c r="L20" s="58"/>
      <c r="M20" s="58"/>
      <c r="N20" s="58"/>
      <c r="O20" s="58"/>
      <c r="P20" s="58"/>
      <c r="Q20" s="260">
        <v>-950.274</v>
      </c>
      <c r="R20" s="260">
        <v>-804.49599999999998</v>
      </c>
      <c r="S20" s="260">
        <v>-1028.5630000000001</v>
      </c>
      <c r="T20" s="260">
        <v>-1151.5450000000001</v>
      </c>
      <c r="U20" s="260">
        <v>-1337.3510000000001</v>
      </c>
      <c r="V20" s="260">
        <v>-1368.479</v>
      </c>
      <c r="W20" s="260">
        <v>-2295.8389999999999</v>
      </c>
      <c r="X20" s="260">
        <v>-1618.3430000000001</v>
      </c>
      <c r="Y20" s="260">
        <v>-1377.905</v>
      </c>
      <c r="Z20" s="260">
        <v>-1757.133</v>
      </c>
      <c r="AA20" s="35"/>
      <c r="AB20" s="35"/>
    </row>
    <row r="21" spans="1:28" s="64" customFormat="1" ht="13.5" customHeight="1" x14ac:dyDescent="0.2">
      <c r="A21" s="62"/>
      <c r="B21" s="63"/>
      <c r="C21" s="60"/>
      <c r="D21" s="60"/>
      <c r="E21" s="60" t="s">
        <v>34</v>
      </c>
      <c r="F21" s="60"/>
      <c r="G21" s="60"/>
      <c r="H21" s="60"/>
      <c r="I21" s="60"/>
      <c r="J21" s="60"/>
      <c r="K21" s="60"/>
      <c r="L21" s="60"/>
      <c r="M21" s="60"/>
      <c r="N21" s="60"/>
      <c r="O21" s="60"/>
      <c r="P21" s="60"/>
      <c r="Q21" s="261">
        <v>8958.0259999999998</v>
      </c>
      <c r="R21" s="261">
        <v>7374.0749999999998</v>
      </c>
      <c r="S21" s="261">
        <v>6423.366</v>
      </c>
      <c r="T21" s="261">
        <v>7180.71</v>
      </c>
      <c r="U21" s="261">
        <v>9199.2690000000002</v>
      </c>
      <c r="V21" s="261">
        <v>11238.084999999999</v>
      </c>
      <c r="W21" s="261">
        <v>13744.089</v>
      </c>
      <c r="X21" s="261">
        <v>13350.993</v>
      </c>
      <c r="Y21" s="261">
        <v>12332.799000000001</v>
      </c>
      <c r="Z21" s="261">
        <v>10631.44</v>
      </c>
      <c r="AA21" s="35"/>
      <c r="AB21" s="35"/>
    </row>
    <row r="22" spans="1:28" s="64" customFormat="1" ht="13.5" customHeight="1" x14ac:dyDescent="0.2">
      <c r="A22" s="62"/>
      <c r="B22" s="63"/>
      <c r="C22" s="60"/>
      <c r="D22" s="60"/>
      <c r="E22" s="60" t="s">
        <v>38</v>
      </c>
      <c r="F22" s="60"/>
      <c r="G22" s="60"/>
      <c r="H22" s="60"/>
      <c r="I22" s="60"/>
      <c r="J22" s="60"/>
      <c r="K22" s="60"/>
      <c r="L22" s="60"/>
      <c r="M22" s="60"/>
      <c r="N22" s="60"/>
      <c r="O22" s="60"/>
      <c r="P22" s="60"/>
      <c r="Q22" s="261" t="s">
        <v>36</v>
      </c>
      <c r="R22" s="261" t="s">
        <v>36</v>
      </c>
      <c r="S22" s="261" t="s">
        <v>36</v>
      </c>
      <c r="T22" s="261" t="s">
        <v>36</v>
      </c>
      <c r="U22" s="261" t="s">
        <v>36</v>
      </c>
      <c r="V22" s="261" t="s">
        <v>36</v>
      </c>
      <c r="W22" s="261" t="s">
        <v>36</v>
      </c>
      <c r="X22" s="261" t="s">
        <v>36</v>
      </c>
      <c r="Y22" s="261" t="s">
        <v>36</v>
      </c>
      <c r="Z22" s="261" t="s">
        <v>36</v>
      </c>
      <c r="AA22" s="35"/>
      <c r="AB22" s="35"/>
    </row>
    <row r="23" spans="1:28" s="64" customFormat="1" ht="13.5" customHeight="1" x14ac:dyDescent="0.2">
      <c r="A23" s="62"/>
      <c r="B23" s="63"/>
      <c r="C23" s="60"/>
      <c r="D23" s="60"/>
      <c r="E23" s="60"/>
      <c r="F23" s="60" t="s">
        <v>39</v>
      </c>
      <c r="G23" s="60"/>
      <c r="H23" s="60"/>
      <c r="I23" s="60"/>
      <c r="J23" s="60"/>
      <c r="K23" s="60"/>
      <c r="L23" s="60"/>
      <c r="M23" s="60"/>
      <c r="N23" s="60"/>
      <c r="O23" s="60"/>
      <c r="P23" s="60"/>
      <c r="Q23" s="261">
        <v>7718.02</v>
      </c>
      <c r="R23" s="261">
        <v>6214.7650000000003</v>
      </c>
      <c r="S23" s="261" t="s">
        <v>235</v>
      </c>
      <c r="T23" s="261">
        <v>6585.8289999999997</v>
      </c>
      <c r="U23" s="261">
        <v>8497.2929999999997</v>
      </c>
      <c r="V23" s="261">
        <v>10112.734</v>
      </c>
      <c r="W23" s="261">
        <v>12173.406999999999</v>
      </c>
      <c r="X23" s="261">
        <v>11373.058000000001</v>
      </c>
      <c r="Y23" s="261">
        <v>10643.209000000001</v>
      </c>
      <c r="Z23" s="261">
        <v>9323.9269999999997</v>
      </c>
      <c r="AA23" s="35"/>
      <c r="AB23" s="35"/>
    </row>
    <row r="24" spans="1:28" s="64" customFormat="1" ht="13.5" customHeight="1" x14ac:dyDescent="0.2">
      <c r="A24" s="62"/>
      <c r="B24" s="63"/>
      <c r="C24" s="60"/>
      <c r="D24" s="60"/>
      <c r="E24" s="60" t="s">
        <v>35</v>
      </c>
      <c r="F24" s="60"/>
      <c r="G24" s="60"/>
      <c r="H24" s="60"/>
      <c r="I24" s="60"/>
      <c r="J24" s="60"/>
      <c r="K24" s="60"/>
      <c r="L24" s="60"/>
      <c r="M24" s="60"/>
      <c r="N24" s="60"/>
      <c r="O24" s="60"/>
      <c r="P24" s="60"/>
      <c r="Q24" s="261">
        <v>9908.2999999999993</v>
      </c>
      <c r="R24" s="261">
        <v>8178.5680000000002</v>
      </c>
      <c r="S24" s="261">
        <v>7451.9309999999996</v>
      </c>
      <c r="T24" s="261">
        <v>8332.2549999999992</v>
      </c>
      <c r="U24" s="261">
        <v>10536.621999999999</v>
      </c>
      <c r="V24" s="261">
        <v>12606.566000000001</v>
      </c>
      <c r="W24" s="261">
        <v>16039.927</v>
      </c>
      <c r="X24" s="261">
        <v>14969.335999999999</v>
      </c>
      <c r="Y24" s="261">
        <v>13710.706</v>
      </c>
      <c r="Z24" s="261">
        <v>12388.574000000001</v>
      </c>
      <c r="AA24" s="35"/>
      <c r="AB24" s="35"/>
    </row>
    <row r="25" spans="1:28" s="64" customFormat="1" ht="14.25" customHeight="1" x14ac:dyDescent="0.2">
      <c r="A25" s="62"/>
      <c r="B25" s="63"/>
      <c r="C25" s="60"/>
      <c r="D25" s="60"/>
      <c r="E25" s="60" t="s">
        <v>38</v>
      </c>
      <c r="F25" s="60"/>
      <c r="G25" s="60"/>
      <c r="H25" s="60"/>
      <c r="I25" s="60"/>
      <c r="J25" s="60"/>
      <c r="K25" s="60"/>
      <c r="L25" s="60"/>
      <c r="M25" s="60"/>
      <c r="N25" s="60"/>
      <c r="O25" s="60"/>
      <c r="P25" s="60"/>
      <c r="Q25" s="261" t="s">
        <v>36</v>
      </c>
      <c r="R25" s="261" t="s">
        <v>36</v>
      </c>
      <c r="S25" s="261" t="s">
        <v>36</v>
      </c>
      <c r="T25" s="261" t="s">
        <v>36</v>
      </c>
      <c r="U25" s="261" t="s">
        <v>36</v>
      </c>
      <c r="V25" s="261" t="s">
        <v>36</v>
      </c>
      <c r="W25" s="261" t="s">
        <v>36</v>
      </c>
      <c r="X25" s="261" t="s">
        <v>36</v>
      </c>
      <c r="Y25" s="261" t="s">
        <v>36</v>
      </c>
      <c r="Z25" s="261" t="s">
        <v>36</v>
      </c>
      <c r="AA25" s="35"/>
      <c r="AB25" s="35"/>
    </row>
    <row r="26" spans="1:28" s="64" customFormat="1" ht="13.5" customHeight="1" x14ac:dyDescent="0.2">
      <c r="A26" s="66"/>
      <c r="B26" s="63"/>
      <c r="C26" s="60"/>
      <c r="D26" s="60"/>
      <c r="E26" s="60"/>
      <c r="F26" s="60" t="s">
        <v>179</v>
      </c>
      <c r="G26" s="60"/>
      <c r="H26" s="60"/>
      <c r="I26" s="60"/>
      <c r="J26" s="60"/>
      <c r="K26" s="60"/>
      <c r="L26" s="60"/>
      <c r="M26" s="60"/>
      <c r="N26" s="60"/>
      <c r="O26" s="60"/>
      <c r="P26" s="60"/>
      <c r="Q26" s="261">
        <v>48.276000000000003</v>
      </c>
      <c r="R26" s="261">
        <v>49.68</v>
      </c>
      <c r="S26" s="261">
        <v>51.3</v>
      </c>
      <c r="T26" s="261">
        <v>52.271999999999998</v>
      </c>
      <c r="U26" s="261">
        <v>52.62</v>
      </c>
      <c r="V26" s="261">
        <v>50.195999999999998</v>
      </c>
      <c r="W26" s="261">
        <v>44.195999999999998</v>
      </c>
      <c r="X26" s="261">
        <v>43.212000000000003</v>
      </c>
      <c r="Y26" s="261">
        <v>42.42</v>
      </c>
      <c r="Z26" s="261">
        <v>41.892000000000003</v>
      </c>
      <c r="AA26" s="35"/>
      <c r="AB26" s="35"/>
    </row>
    <row r="27" spans="1:28" s="64" customFormat="1" ht="13.5" customHeight="1" x14ac:dyDescent="0.2">
      <c r="A27" s="66"/>
      <c r="B27" s="63"/>
      <c r="C27" s="60"/>
      <c r="D27" s="60"/>
      <c r="E27" s="60"/>
      <c r="F27" s="65" t="s">
        <v>40</v>
      </c>
      <c r="G27" s="60"/>
      <c r="H27" s="60"/>
      <c r="I27" s="60"/>
      <c r="J27" s="60"/>
      <c r="K27" s="60"/>
      <c r="L27" s="60"/>
      <c r="M27" s="60"/>
      <c r="N27" s="60"/>
      <c r="O27" s="60"/>
      <c r="P27" s="60"/>
      <c r="Q27" s="261">
        <v>7789.3639999999996</v>
      </c>
      <c r="R27" s="261">
        <v>6237.8109999999997</v>
      </c>
      <c r="S27" s="261">
        <v>5857.4440000000004</v>
      </c>
      <c r="T27" s="261">
        <v>6595.2219999999998</v>
      </c>
      <c r="U27" s="261">
        <v>8514.9979999999996</v>
      </c>
      <c r="V27" s="261">
        <v>10137.035</v>
      </c>
      <c r="W27" s="261">
        <v>12179.706</v>
      </c>
      <c r="X27" s="261">
        <v>11386.132</v>
      </c>
      <c r="Y27" s="261">
        <v>10668.995000000001</v>
      </c>
      <c r="Z27" s="261">
        <v>9361.6970000000001</v>
      </c>
      <c r="AA27" s="35"/>
      <c r="AB27" s="35"/>
    </row>
    <row r="28" spans="1:28" s="64" customFormat="1" ht="13.5" customHeight="1" x14ac:dyDescent="0.2">
      <c r="A28" s="66"/>
      <c r="B28" s="60"/>
      <c r="C28" s="60"/>
      <c r="D28" s="60"/>
      <c r="E28" s="60"/>
      <c r="F28" s="65"/>
      <c r="G28" s="60"/>
      <c r="H28" s="60"/>
      <c r="I28" s="60"/>
      <c r="J28" s="60"/>
      <c r="K28" s="60"/>
      <c r="L28" s="60"/>
      <c r="M28" s="60"/>
      <c r="N28" s="60"/>
      <c r="O28" s="60"/>
      <c r="P28" s="60"/>
      <c r="Q28" s="61"/>
      <c r="R28" s="61"/>
      <c r="S28" s="61"/>
      <c r="T28" s="61"/>
      <c r="U28" s="61"/>
      <c r="V28" s="61"/>
      <c r="W28" s="61"/>
      <c r="X28" s="61"/>
      <c r="Y28" s="61"/>
      <c r="Z28" s="61"/>
      <c r="AA28" s="35"/>
      <c r="AB28" s="35"/>
    </row>
    <row r="29" spans="1:28" s="43" customFormat="1" ht="12.6" customHeight="1" x14ac:dyDescent="0.2">
      <c r="A29" s="40"/>
      <c r="B29" s="292" t="s">
        <v>180</v>
      </c>
      <c r="C29" s="292"/>
      <c r="D29" s="292"/>
      <c r="E29" s="292"/>
      <c r="F29" s="292"/>
      <c r="G29" s="292"/>
      <c r="H29" s="292"/>
      <c r="I29" s="292"/>
      <c r="J29" s="292"/>
      <c r="K29" s="292"/>
      <c r="L29" s="292"/>
      <c r="M29" s="292"/>
      <c r="N29" s="292"/>
      <c r="O29" s="292"/>
      <c r="P29" s="292"/>
      <c r="Q29" s="292"/>
      <c r="R29" s="292"/>
      <c r="S29" s="292"/>
      <c r="T29" s="292"/>
      <c r="U29" s="292"/>
      <c r="V29" s="292"/>
      <c r="W29" s="292"/>
      <c r="X29" s="292"/>
      <c r="Y29" s="292"/>
      <c r="Z29" s="292"/>
      <c r="AA29" s="35"/>
      <c r="AB29" s="35"/>
    </row>
    <row r="30" spans="1:28" s="68" customFormat="1" ht="25.15" customHeight="1" x14ac:dyDescent="0.2">
      <c r="A30" s="67"/>
      <c r="B30" s="292" t="s">
        <v>68</v>
      </c>
      <c r="C30" s="292"/>
      <c r="D30" s="292"/>
      <c r="E30" s="292"/>
      <c r="F30" s="292"/>
      <c r="G30" s="292"/>
      <c r="H30" s="292"/>
      <c r="I30" s="292"/>
      <c r="J30" s="292"/>
      <c r="K30" s="292"/>
      <c r="L30" s="292"/>
      <c r="M30" s="292"/>
      <c r="N30" s="292"/>
      <c r="O30" s="292"/>
      <c r="P30" s="292"/>
      <c r="Q30" s="292"/>
      <c r="R30" s="292"/>
      <c r="S30" s="292"/>
      <c r="T30" s="292"/>
      <c r="U30" s="292"/>
      <c r="V30" s="292"/>
      <c r="W30" s="292"/>
      <c r="X30" s="292"/>
      <c r="Y30" s="292"/>
      <c r="Z30" s="292"/>
      <c r="AA30" s="35"/>
      <c r="AB30" s="35"/>
    </row>
    <row r="31" spans="1:28" s="72" customFormat="1" ht="13.5" customHeight="1" x14ac:dyDescent="0.2">
      <c r="A31" s="69"/>
      <c r="B31" s="70"/>
      <c r="C31" s="71"/>
      <c r="D31" s="292" t="s">
        <v>30</v>
      </c>
      <c r="E31" s="292"/>
      <c r="F31" s="292"/>
      <c r="G31" s="292"/>
      <c r="H31" s="292"/>
      <c r="I31" s="292"/>
      <c r="J31" s="292"/>
      <c r="K31" s="292"/>
      <c r="L31" s="292"/>
      <c r="M31" s="292"/>
      <c r="N31" s="292"/>
      <c r="O31" s="292"/>
      <c r="P31" s="292"/>
      <c r="Q31" s="292"/>
      <c r="R31" s="292"/>
      <c r="S31" s="292"/>
      <c r="T31" s="292"/>
      <c r="U31" s="292"/>
      <c r="V31" s="292"/>
      <c r="W31" s="292"/>
      <c r="X31" s="292"/>
      <c r="Y31" s="292"/>
      <c r="Z31" s="292"/>
      <c r="AA31" s="35"/>
      <c r="AB31" s="35"/>
    </row>
    <row r="32" spans="1:28" s="64" customFormat="1" ht="4.1500000000000004" customHeight="1" x14ac:dyDescent="0.2">
      <c r="A32" s="66"/>
      <c r="B32" s="66"/>
      <c r="C32" s="66"/>
      <c r="D32" s="66"/>
      <c r="E32" s="66"/>
      <c r="F32" s="66"/>
      <c r="G32" s="66"/>
      <c r="H32" s="66"/>
      <c r="I32" s="66"/>
      <c r="J32" s="66"/>
      <c r="K32" s="66"/>
      <c r="L32" s="66"/>
      <c r="M32" s="66"/>
      <c r="N32" s="66"/>
      <c r="O32" s="66"/>
      <c r="P32" s="66"/>
      <c r="Q32" s="62"/>
      <c r="R32" s="66"/>
      <c r="S32" s="66"/>
      <c r="T32" s="66"/>
      <c r="U32" s="66"/>
      <c r="V32" s="66"/>
      <c r="W32" s="66"/>
      <c r="X32" s="66"/>
      <c r="Y32" s="66"/>
      <c r="Z32" s="66"/>
      <c r="AA32" s="35"/>
      <c r="AB32" s="35"/>
    </row>
    <row r="33" spans="17:28" s="64" customFormat="1" ht="15" x14ac:dyDescent="0.2">
      <c r="Q33" s="73"/>
      <c r="W33" s="35"/>
      <c r="X33" s="35"/>
      <c r="Y33" s="35"/>
      <c r="Z33" s="35"/>
      <c r="AA33" s="35"/>
      <c r="AB33" s="35"/>
    </row>
    <row r="34" spans="17:28" s="64" customFormat="1" ht="15" x14ac:dyDescent="0.2">
      <c r="Q34" s="73"/>
      <c r="W34" s="35"/>
      <c r="X34" s="35"/>
      <c r="Y34" s="35"/>
      <c r="Z34" s="35"/>
      <c r="AA34" s="35"/>
      <c r="AB34" s="35"/>
    </row>
    <row r="35" spans="17:28" s="64" customFormat="1" ht="15" x14ac:dyDescent="0.2">
      <c r="Q35" s="73"/>
      <c r="W35" s="35"/>
      <c r="X35" s="35"/>
      <c r="Y35" s="35"/>
      <c r="Z35" s="35"/>
      <c r="AA35" s="35"/>
      <c r="AB35" s="35"/>
    </row>
    <row r="36" spans="17:28" s="64" customFormat="1" x14ac:dyDescent="0.2">
      <c r="Q36" s="73"/>
    </row>
    <row r="37" spans="17:28" s="64" customFormat="1" x14ac:dyDescent="0.2">
      <c r="Q37" s="73"/>
    </row>
    <row r="38" spans="17:28" x14ac:dyDescent="0.2">
      <c r="Q38" s="75"/>
    </row>
    <row r="39" spans="17:28" x14ac:dyDescent="0.2">
      <c r="Q39" s="75"/>
    </row>
    <row r="40" spans="17:28" x14ac:dyDescent="0.2">
      <c r="Q40" s="75"/>
    </row>
    <row r="41" spans="17:28" x14ac:dyDescent="0.2">
      <c r="Q41" s="75"/>
    </row>
    <row r="42" spans="17:28" x14ac:dyDescent="0.2">
      <c r="Q42" s="75"/>
    </row>
    <row r="43" spans="17:28" x14ac:dyDescent="0.2">
      <c r="Q43" s="75"/>
    </row>
    <row r="44" spans="17:28" x14ac:dyDescent="0.2">
      <c r="Q44" s="75"/>
    </row>
    <row r="45" spans="17:28" x14ac:dyDescent="0.2">
      <c r="Q45" s="75"/>
    </row>
    <row r="46" spans="17:28" x14ac:dyDescent="0.2">
      <c r="Q46" s="75"/>
    </row>
    <row r="47" spans="17:28" x14ac:dyDescent="0.2">
      <c r="Q47" s="75"/>
    </row>
    <row r="48" spans="17:28" x14ac:dyDescent="0.2">
      <c r="Q48" s="75"/>
    </row>
    <row r="49" spans="17:17" x14ac:dyDescent="0.2">
      <c r="Q49" s="75"/>
    </row>
    <row r="50" spans="17:17" x14ac:dyDescent="0.2">
      <c r="Q50" s="75"/>
    </row>
    <row r="51" spans="17:17" x14ac:dyDescent="0.2">
      <c r="Q51" s="75"/>
    </row>
    <row r="52" spans="17:17" x14ac:dyDescent="0.2">
      <c r="Q52" s="75"/>
    </row>
    <row r="53" spans="17:17" x14ac:dyDescent="0.2">
      <c r="Q53" s="75"/>
    </row>
    <row r="54" spans="17:17" x14ac:dyDescent="0.2">
      <c r="Q54" s="75"/>
    </row>
    <row r="55" spans="17:17" x14ac:dyDescent="0.2">
      <c r="Q55" s="75"/>
    </row>
    <row r="56" spans="17:17" x14ac:dyDescent="0.2">
      <c r="Q56" s="75"/>
    </row>
    <row r="57" spans="17:17" x14ac:dyDescent="0.2">
      <c r="Q57" s="75"/>
    </row>
    <row r="58" spans="17:17" x14ac:dyDescent="0.2">
      <c r="Q58" s="75"/>
    </row>
    <row r="59" spans="17:17" x14ac:dyDescent="0.2">
      <c r="Q59" s="75"/>
    </row>
    <row r="60" spans="17:17" x14ac:dyDescent="0.2">
      <c r="Q60" s="75"/>
    </row>
    <row r="61" spans="17:17" x14ac:dyDescent="0.2">
      <c r="Q61" s="75"/>
    </row>
    <row r="62" spans="17:17" x14ac:dyDescent="0.2">
      <c r="Q62" s="75"/>
    </row>
    <row r="63" spans="17:17" x14ac:dyDescent="0.2">
      <c r="Q63" s="75"/>
    </row>
    <row r="64" spans="17:17" x14ac:dyDescent="0.2">
      <c r="Q64" s="75"/>
    </row>
    <row r="65" spans="17:17" x14ac:dyDescent="0.2">
      <c r="Q65" s="75"/>
    </row>
    <row r="66" spans="17:17" x14ac:dyDescent="0.2">
      <c r="Q66" s="75"/>
    </row>
    <row r="67" spans="17:17" x14ac:dyDescent="0.2">
      <c r="Q67" s="75"/>
    </row>
    <row r="68" spans="17:17" x14ac:dyDescent="0.2">
      <c r="Q68" s="75"/>
    </row>
    <row r="69" spans="17:17" x14ac:dyDescent="0.2">
      <c r="Q69" s="75"/>
    </row>
    <row r="70" spans="17:17" x14ac:dyDescent="0.2">
      <c r="Q70" s="75"/>
    </row>
    <row r="71" spans="17:17" x14ac:dyDescent="0.2">
      <c r="Q71" s="75"/>
    </row>
    <row r="72" spans="17:17" x14ac:dyDescent="0.2">
      <c r="Q72" s="75"/>
    </row>
    <row r="73" spans="17:17" x14ac:dyDescent="0.2">
      <c r="Q73" s="75"/>
    </row>
    <row r="74" spans="17:17" x14ac:dyDescent="0.2">
      <c r="Q74" s="75"/>
    </row>
    <row r="75" spans="17:17" x14ac:dyDescent="0.2">
      <c r="Q75" s="75"/>
    </row>
    <row r="76" spans="17:17" x14ac:dyDescent="0.2">
      <c r="Q76" s="75"/>
    </row>
    <row r="77" spans="17:17" x14ac:dyDescent="0.2">
      <c r="Q77" s="75"/>
    </row>
    <row r="78" spans="17:17" x14ac:dyDescent="0.2">
      <c r="Q78" s="75"/>
    </row>
    <row r="79" spans="17:17" x14ac:dyDescent="0.2">
      <c r="Q79" s="75"/>
    </row>
    <row r="80" spans="17:17" x14ac:dyDescent="0.2">
      <c r="Q80" s="75"/>
    </row>
    <row r="81" spans="17:17" x14ac:dyDescent="0.2">
      <c r="Q81" s="75"/>
    </row>
    <row r="82" spans="17:17" x14ac:dyDescent="0.2">
      <c r="Q82" s="75"/>
    </row>
    <row r="83" spans="17:17" x14ac:dyDescent="0.2">
      <c r="Q83" s="75"/>
    </row>
    <row r="84" spans="17:17" x14ac:dyDescent="0.2">
      <c r="Q84" s="75"/>
    </row>
    <row r="85" spans="17:17" x14ac:dyDescent="0.2">
      <c r="Q85" s="75"/>
    </row>
    <row r="86" spans="17:17" x14ac:dyDescent="0.2">
      <c r="Q86" s="75"/>
    </row>
    <row r="87" spans="17:17" x14ac:dyDescent="0.2">
      <c r="Q87" s="75"/>
    </row>
    <row r="88" spans="17:17" x14ac:dyDescent="0.2">
      <c r="Q88" s="75"/>
    </row>
    <row r="89" spans="17:17" x14ac:dyDescent="0.2">
      <c r="Q89" s="75"/>
    </row>
    <row r="90" spans="17:17" x14ac:dyDescent="0.2">
      <c r="Q90" s="75"/>
    </row>
    <row r="91" spans="17:17" x14ac:dyDescent="0.2">
      <c r="Q91" s="75"/>
    </row>
    <row r="92" spans="17:17" x14ac:dyDescent="0.2">
      <c r="Q92" s="75"/>
    </row>
    <row r="93" spans="17:17" x14ac:dyDescent="0.2">
      <c r="Q93" s="75"/>
    </row>
    <row r="94" spans="17:17" x14ac:dyDescent="0.2">
      <c r="Q94" s="75"/>
    </row>
    <row r="95" spans="17:17" x14ac:dyDescent="0.2">
      <c r="Q95" s="75"/>
    </row>
    <row r="96" spans="17:17" x14ac:dyDescent="0.2">
      <c r="Q96" s="75"/>
    </row>
    <row r="97" spans="17:17" x14ac:dyDescent="0.2">
      <c r="Q97" s="75"/>
    </row>
    <row r="98" spans="17:17" x14ac:dyDescent="0.2">
      <c r="Q98" s="75"/>
    </row>
    <row r="99" spans="17:17" x14ac:dyDescent="0.2">
      <c r="Q99" s="75"/>
    </row>
    <row r="100" spans="17:17" x14ac:dyDescent="0.2">
      <c r="Q100" s="75"/>
    </row>
    <row r="101" spans="17:17" x14ac:dyDescent="0.2">
      <c r="Q101" s="75"/>
    </row>
    <row r="102" spans="17:17" x14ac:dyDescent="0.2">
      <c r="Q102" s="75"/>
    </row>
    <row r="103" spans="17:17" x14ac:dyDescent="0.2">
      <c r="Q103" s="75"/>
    </row>
    <row r="104" spans="17:17" x14ac:dyDescent="0.2">
      <c r="Q104" s="75"/>
    </row>
    <row r="105" spans="17:17" x14ac:dyDescent="0.2">
      <c r="Q105" s="75"/>
    </row>
    <row r="106" spans="17:17" x14ac:dyDescent="0.2">
      <c r="Q106" s="75"/>
    </row>
    <row r="107" spans="17:17" x14ac:dyDescent="0.2">
      <c r="Q107" s="75"/>
    </row>
    <row r="108" spans="17:17" x14ac:dyDescent="0.2">
      <c r="Q108" s="75"/>
    </row>
    <row r="109" spans="17:17" x14ac:dyDescent="0.2">
      <c r="Q109" s="75"/>
    </row>
    <row r="110" spans="17:17" x14ac:dyDescent="0.2">
      <c r="Q110" s="75"/>
    </row>
    <row r="111" spans="17:17" x14ac:dyDescent="0.2">
      <c r="Q111" s="75"/>
    </row>
    <row r="112" spans="17:17" x14ac:dyDescent="0.2">
      <c r="Q112" s="75"/>
    </row>
    <row r="113" spans="17:17" x14ac:dyDescent="0.2">
      <c r="Q113" s="75"/>
    </row>
    <row r="114" spans="17:17" x14ac:dyDescent="0.2">
      <c r="Q114" s="75"/>
    </row>
    <row r="115" spans="17:17" x14ac:dyDescent="0.2">
      <c r="Q115" s="75"/>
    </row>
    <row r="116" spans="17:17" x14ac:dyDescent="0.2">
      <c r="Q116" s="75"/>
    </row>
    <row r="117" spans="17:17" x14ac:dyDescent="0.2">
      <c r="Q117" s="75"/>
    </row>
    <row r="118" spans="17:17" x14ac:dyDescent="0.2">
      <c r="Q118" s="75"/>
    </row>
    <row r="119" spans="17:17" x14ac:dyDescent="0.2">
      <c r="Q119" s="75"/>
    </row>
    <row r="120" spans="17:17" x14ac:dyDescent="0.2">
      <c r="Q120" s="75"/>
    </row>
    <row r="121" spans="17:17" x14ac:dyDescent="0.2">
      <c r="Q121" s="75"/>
    </row>
    <row r="122" spans="17:17" x14ac:dyDescent="0.2">
      <c r="Q122" s="75"/>
    </row>
    <row r="123" spans="17:17" x14ac:dyDescent="0.2">
      <c r="Q123" s="75"/>
    </row>
    <row r="124" spans="17:17" x14ac:dyDescent="0.2">
      <c r="Q124" s="75"/>
    </row>
    <row r="125" spans="17:17" x14ac:dyDescent="0.2">
      <c r="Q125" s="75"/>
    </row>
    <row r="126" spans="17:17" x14ac:dyDescent="0.2">
      <c r="Q126" s="75"/>
    </row>
    <row r="127" spans="17:17" x14ac:dyDescent="0.2">
      <c r="Q127" s="75"/>
    </row>
    <row r="128" spans="17:17" x14ac:dyDescent="0.2">
      <c r="Q128" s="75"/>
    </row>
    <row r="129" spans="17:17" x14ac:dyDescent="0.2">
      <c r="Q129" s="75"/>
    </row>
    <row r="130" spans="17:17" x14ac:dyDescent="0.2">
      <c r="Q130" s="75"/>
    </row>
    <row r="131" spans="17:17" x14ac:dyDescent="0.2">
      <c r="Q131" s="75"/>
    </row>
    <row r="132" spans="17:17" x14ac:dyDescent="0.2">
      <c r="Q132" s="75"/>
    </row>
    <row r="133" spans="17:17" x14ac:dyDescent="0.2">
      <c r="Q133" s="75"/>
    </row>
    <row r="134" spans="17:17" x14ac:dyDescent="0.2">
      <c r="Q134" s="75"/>
    </row>
    <row r="135" spans="17:17" x14ac:dyDescent="0.2">
      <c r="Q135" s="75"/>
    </row>
    <row r="136" spans="17:17" x14ac:dyDescent="0.2">
      <c r="Q136" s="75"/>
    </row>
    <row r="137" spans="17:17" x14ac:dyDescent="0.2">
      <c r="Q137" s="75"/>
    </row>
    <row r="138" spans="17:17" x14ac:dyDescent="0.2">
      <c r="Q138" s="75"/>
    </row>
    <row r="139" spans="17:17" x14ac:dyDescent="0.2">
      <c r="Q139" s="75"/>
    </row>
    <row r="140" spans="17:17" x14ac:dyDescent="0.2">
      <c r="Q140" s="75"/>
    </row>
    <row r="141" spans="17:17" x14ac:dyDescent="0.2">
      <c r="Q141" s="75"/>
    </row>
    <row r="142" spans="17:17" x14ac:dyDescent="0.2">
      <c r="Q142" s="75"/>
    </row>
    <row r="143" spans="17:17" x14ac:dyDescent="0.2">
      <c r="Q143" s="75"/>
    </row>
    <row r="144" spans="17:17" x14ac:dyDescent="0.2">
      <c r="Q144" s="75"/>
    </row>
    <row r="145" spans="17:17" x14ac:dyDescent="0.2">
      <c r="Q145" s="75"/>
    </row>
    <row r="146" spans="17:17" x14ac:dyDescent="0.2">
      <c r="Q146" s="75"/>
    </row>
    <row r="147" spans="17:17" x14ac:dyDescent="0.2">
      <c r="Q147" s="75"/>
    </row>
    <row r="148" spans="17:17" x14ac:dyDescent="0.2">
      <c r="Q148" s="75"/>
    </row>
    <row r="149" spans="17:17" x14ac:dyDescent="0.2">
      <c r="Q149" s="75"/>
    </row>
    <row r="150" spans="17:17" x14ac:dyDescent="0.2">
      <c r="Q150" s="75"/>
    </row>
    <row r="151" spans="17:17" x14ac:dyDescent="0.2">
      <c r="Q151" s="75"/>
    </row>
    <row r="152" spans="17:17" x14ac:dyDescent="0.2">
      <c r="Q152" s="75"/>
    </row>
    <row r="153" spans="17:17" x14ac:dyDescent="0.2">
      <c r="Q153" s="75"/>
    </row>
    <row r="154" spans="17:17" x14ac:dyDescent="0.2">
      <c r="Q154" s="75"/>
    </row>
    <row r="155" spans="17:17" x14ac:dyDescent="0.2">
      <c r="Q155" s="75"/>
    </row>
    <row r="156" spans="17:17" x14ac:dyDescent="0.2">
      <c r="Q156" s="75"/>
    </row>
    <row r="157" spans="17:17" x14ac:dyDescent="0.2">
      <c r="Q157" s="75"/>
    </row>
    <row r="158" spans="17:17" x14ac:dyDescent="0.2">
      <c r="Q158" s="75"/>
    </row>
    <row r="159" spans="17:17" x14ac:dyDescent="0.2">
      <c r="Q159" s="75"/>
    </row>
    <row r="160" spans="17:17" x14ac:dyDescent="0.2">
      <c r="Q160" s="75"/>
    </row>
    <row r="161" spans="17:17" x14ac:dyDescent="0.2">
      <c r="Q161" s="75"/>
    </row>
    <row r="162" spans="17:17" x14ac:dyDescent="0.2">
      <c r="Q162" s="75"/>
    </row>
    <row r="163" spans="17:17" x14ac:dyDescent="0.2">
      <c r="Q163" s="75"/>
    </row>
    <row r="164" spans="17:17" x14ac:dyDescent="0.2">
      <c r="Q164" s="75"/>
    </row>
    <row r="165" spans="17:17" x14ac:dyDescent="0.2">
      <c r="Q165" s="75"/>
    </row>
    <row r="166" spans="17:17" x14ac:dyDescent="0.2">
      <c r="Q166" s="75"/>
    </row>
    <row r="167" spans="17:17" x14ac:dyDescent="0.2">
      <c r="Q167" s="75"/>
    </row>
    <row r="168" spans="17:17" x14ac:dyDescent="0.2">
      <c r="Q168" s="75"/>
    </row>
    <row r="169" spans="17:17" x14ac:dyDescent="0.2">
      <c r="Q169" s="75"/>
    </row>
    <row r="170" spans="17:17" x14ac:dyDescent="0.2">
      <c r="Q170" s="75"/>
    </row>
    <row r="171" spans="17:17" x14ac:dyDescent="0.2">
      <c r="Q171" s="75"/>
    </row>
    <row r="172" spans="17:17" x14ac:dyDescent="0.2">
      <c r="Q172" s="75"/>
    </row>
    <row r="173" spans="17:17" x14ac:dyDescent="0.2">
      <c r="Q173" s="75"/>
    </row>
    <row r="174" spans="17:17" x14ac:dyDescent="0.2">
      <c r="Q174" s="75"/>
    </row>
    <row r="175" spans="17:17" x14ac:dyDescent="0.2">
      <c r="Q175" s="75"/>
    </row>
    <row r="176" spans="17:17" x14ac:dyDescent="0.2">
      <c r="Q176" s="75"/>
    </row>
    <row r="177" spans="17:17" x14ac:dyDescent="0.2">
      <c r="Q177" s="75"/>
    </row>
    <row r="178" spans="17:17" x14ac:dyDescent="0.2">
      <c r="Q178" s="75"/>
    </row>
    <row r="179" spans="17:17" x14ac:dyDescent="0.2">
      <c r="Q179" s="75"/>
    </row>
    <row r="180" spans="17:17" x14ac:dyDescent="0.2">
      <c r="Q180" s="75"/>
    </row>
    <row r="181" spans="17:17" x14ac:dyDescent="0.2">
      <c r="Q181" s="75"/>
    </row>
    <row r="182" spans="17:17" x14ac:dyDescent="0.2">
      <c r="Q182" s="75"/>
    </row>
    <row r="183" spans="17:17" x14ac:dyDescent="0.2">
      <c r="Q183" s="75"/>
    </row>
    <row r="184" spans="17:17" x14ac:dyDescent="0.2">
      <c r="Q184" s="75"/>
    </row>
    <row r="185" spans="17:17" x14ac:dyDescent="0.2">
      <c r="Q185" s="75"/>
    </row>
    <row r="186" spans="17:17" x14ac:dyDescent="0.2">
      <c r="Q186" s="75"/>
    </row>
    <row r="187" spans="17:17" x14ac:dyDescent="0.2">
      <c r="Q187" s="75"/>
    </row>
    <row r="188" spans="17:17" x14ac:dyDescent="0.2">
      <c r="Q188" s="75"/>
    </row>
    <row r="189" spans="17:17" x14ac:dyDescent="0.2">
      <c r="Q189" s="75"/>
    </row>
    <row r="190" spans="17:17" x14ac:dyDescent="0.2">
      <c r="Q190" s="75"/>
    </row>
    <row r="191" spans="17:17" x14ac:dyDescent="0.2">
      <c r="Q191" s="75"/>
    </row>
    <row r="192" spans="17:17" x14ac:dyDescent="0.2">
      <c r="Q192" s="75"/>
    </row>
    <row r="193" spans="17:17" x14ac:dyDescent="0.2">
      <c r="Q193" s="75"/>
    </row>
    <row r="194" spans="17:17" x14ac:dyDescent="0.2">
      <c r="Q194" s="75"/>
    </row>
    <row r="195" spans="17:17" x14ac:dyDescent="0.2">
      <c r="Q195" s="75"/>
    </row>
    <row r="196" spans="17:17" x14ac:dyDescent="0.2">
      <c r="Q196" s="75"/>
    </row>
    <row r="197" spans="17:17" x14ac:dyDescent="0.2">
      <c r="Q197" s="75"/>
    </row>
    <row r="198" spans="17:17" x14ac:dyDescent="0.2">
      <c r="Q198" s="75"/>
    </row>
    <row r="199" spans="17:17" x14ac:dyDescent="0.2">
      <c r="Q199" s="75"/>
    </row>
    <row r="200" spans="17:17" x14ac:dyDescent="0.2">
      <c r="Q200" s="75"/>
    </row>
    <row r="201" spans="17:17" x14ac:dyDescent="0.2">
      <c r="Q201" s="75"/>
    </row>
    <row r="202" spans="17:17" x14ac:dyDescent="0.2">
      <c r="Q202" s="75"/>
    </row>
    <row r="203" spans="17:17" x14ac:dyDescent="0.2">
      <c r="Q203" s="75"/>
    </row>
    <row r="204" spans="17:17" x14ac:dyDescent="0.2">
      <c r="Q204" s="75"/>
    </row>
    <row r="205" spans="17:17" x14ac:dyDescent="0.2">
      <c r="Q205" s="75"/>
    </row>
    <row r="206" spans="17:17" x14ac:dyDescent="0.2">
      <c r="Q206" s="75"/>
    </row>
    <row r="207" spans="17:17" x14ac:dyDescent="0.2">
      <c r="Q207" s="75"/>
    </row>
    <row r="208" spans="17:17" x14ac:dyDescent="0.2">
      <c r="Q208" s="75"/>
    </row>
    <row r="209" spans="17:17" x14ac:dyDescent="0.2">
      <c r="Q209" s="75"/>
    </row>
    <row r="210" spans="17:17" x14ac:dyDescent="0.2">
      <c r="Q210" s="75"/>
    </row>
    <row r="211" spans="17:17" x14ac:dyDescent="0.2">
      <c r="Q211" s="75"/>
    </row>
    <row r="212" spans="17:17" x14ac:dyDescent="0.2">
      <c r="Q212" s="75"/>
    </row>
    <row r="213" spans="17:17" x14ac:dyDescent="0.2">
      <c r="Q213" s="75"/>
    </row>
    <row r="214" spans="17:17" x14ac:dyDescent="0.2">
      <c r="Q214" s="75"/>
    </row>
    <row r="215" spans="17:17" x14ac:dyDescent="0.2">
      <c r="Q215" s="75"/>
    </row>
    <row r="216" spans="17:17" x14ac:dyDescent="0.2">
      <c r="Q216" s="75"/>
    </row>
    <row r="217" spans="17:17" x14ac:dyDescent="0.2">
      <c r="Q217" s="75"/>
    </row>
    <row r="218" spans="17:17" x14ac:dyDescent="0.2">
      <c r="Q218" s="75"/>
    </row>
    <row r="219" spans="17:17" x14ac:dyDescent="0.2">
      <c r="Q219" s="75"/>
    </row>
    <row r="220" spans="17:17" x14ac:dyDescent="0.2">
      <c r="Q220" s="75"/>
    </row>
    <row r="221" spans="17:17" x14ac:dyDescent="0.2">
      <c r="Q221" s="75"/>
    </row>
    <row r="222" spans="17:17" x14ac:dyDescent="0.2">
      <c r="Q222" s="75"/>
    </row>
    <row r="223" spans="17:17" x14ac:dyDescent="0.2">
      <c r="Q223" s="75"/>
    </row>
    <row r="224" spans="17:17" x14ac:dyDescent="0.2">
      <c r="Q224" s="75"/>
    </row>
    <row r="225" spans="17:17" x14ac:dyDescent="0.2">
      <c r="Q225" s="75"/>
    </row>
    <row r="226" spans="17:17" x14ac:dyDescent="0.2">
      <c r="Q226" s="75"/>
    </row>
    <row r="227" spans="17:17" x14ac:dyDescent="0.2">
      <c r="Q227" s="75"/>
    </row>
    <row r="228" spans="17:17" x14ac:dyDescent="0.2">
      <c r="Q228" s="75"/>
    </row>
    <row r="229" spans="17:17" x14ac:dyDescent="0.2">
      <c r="Q229" s="75"/>
    </row>
    <row r="230" spans="17:17" x14ac:dyDescent="0.2">
      <c r="Q230" s="75"/>
    </row>
    <row r="231" spans="17:17" x14ac:dyDescent="0.2">
      <c r="Q231" s="75"/>
    </row>
    <row r="232" spans="17:17" x14ac:dyDescent="0.2">
      <c r="Q232" s="75"/>
    </row>
    <row r="233" spans="17:17" x14ac:dyDescent="0.2">
      <c r="Q233" s="75"/>
    </row>
    <row r="234" spans="17:17" x14ac:dyDescent="0.2">
      <c r="Q234" s="75"/>
    </row>
    <row r="235" spans="17:17" x14ac:dyDescent="0.2">
      <c r="Q235" s="75"/>
    </row>
    <row r="236" spans="17:17" x14ac:dyDescent="0.2">
      <c r="Q236" s="75"/>
    </row>
    <row r="237" spans="17:17" x14ac:dyDescent="0.2">
      <c r="Q237" s="75"/>
    </row>
    <row r="238" spans="17:17" x14ac:dyDescent="0.2">
      <c r="Q238" s="75"/>
    </row>
    <row r="239" spans="17:17" x14ac:dyDescent="0.2">
      <c r="Q239" s="75"/>
    </row>
    <row r="240" spans="17:17" x14ac:dyDescent="0.2">
      <c r="Q240" s="75"/>
    </row>
    <row r="241" spans="17:17" x14ac:dyDescent="0.2">
      <c r="Q241" s="75"/>
    </row>
    <row r="242" spans="17:17" x14ac:dyDescent="0.2">
      <c r="Q242" s="75"/>
    </row>
    <row r="243" spans="17:17" x14ac:dyDescent="0.2">
      <c r="Q243" s="75"/>
    </row>
    <row r="244" spans="17:17" x14ac:dyDescent="0.2">
      <c r="Q244" s="75"/>
    </row>
    <row r="245" spans="17:17" x14ac:dyDescent="0.2">
      <c r="Q245" s="75"/>
    </row>
    <row r="246" spans="17:17" x14ac:dyDescent="0.2">
      <c r="Q246" s="75"/>
    </row>
    <row r="247" spans="17:17" x14ac:dyDescent="0.2">
      <c r="Q247" s="75"/>
    </row>
    <row r="248" spans="17:17" x14ac:dyDescent="0.2">
      <c r="Q248" s="75"/>
    </row>
    <row r="249" spans="17:17" x14ac:dyDescent="0.2">
      <c r="Q249" s="75"/>
    </row>
    <row r="250" spans="17:17" x14ac:dyDescent="0.2">
      <c r="Q250" s="75"/>
    </row>
    <row r="251" spans="17:17" x14ac:dyDescent="0.2">
      <c r="Q251" s="75"/>
    </row>
    <row r="252" spans="17:17" x14ac:dyDescent="0.2">
      <c r="Q252" s="75"/>
    </row>
    <row r="253" spans="17:17" x14ac:dyDescent="0.2">
      <c r="Q253" s="75"/>
    </row>
    <row r="254" spans="17:17" x14ac:dyDescent="0.2">
      <c r="Q254" s="75"/>
    </row>
    <row r="255" spans="17:17" x14ac:dyDescent="0.2">
      <c r="Q255" s="75"/>
    </row>
    <row r="256" spans="17:17" x14ac:dyDescent="0.2">
      <c r="Q256" s="75"/>
    </row>
    <row r="257" spans="17:17" x14ac:dyDescent="0.2">
      <c r="Q257" s="75"/>
    </row>
    <row r="258" spans="17:17" x14ac:dyDescent="0.2">
      <c r="Q258" s="75"/>
    </row>
    <row r="259" spans="17:17" x14ac:dyDescent="0.2">
      <c r="Q259" s="75"/>
    </row>
    <row r="260" spans="17:17" x14ac:dyDescent="0.2">
      <c r="Q260" s="75"/>
    </row>
    <row r="261" spans="17:17" x14ac:dyDescent="0.2">
      <c r="Q261" s="75"/>
    </row>
    <row r="262" spans="17:17" x14ac:dyDescent="0.2">
      <c r="Q262" s="75"/>
    </row>
    <row r="263" spans="17:17" x14ac:dyDescent="0.2">
      <c r="Q263" s="75"/>
    </row>
    <row r="264" spans="17:17" x14ac:dyDescent="0.2">
      <c r="Q264" s="75"/>
    </row>
    <row r="265" spans="17:17" x14ac:dyDescent="0.2">
      <c r="Q265" s="75"/>
    </row>
    <row r="266" spans="17:17" x14ac:dyDescent="0.2">
      <c r="Q266" s="75"/>
    </row>
    <row r="267" spans="17:17" x14ac:dyDescent="0.2">
      <c r="Q267" s="75"/>
    </row>
    <row r="268" spans="17:17" x14ac:dyDescent="0.2">
      <c r="Q268" s="75"/>
    </row>
    <row r="269" spans="17:17" x14ac:dyDescent="0.2">
      <c r="Q269" s="75"/>
    </row>
    <row r="270" spans="17:17" x14ac:dyDescent="0.2">
      <c r="Q270" s="75"/>
    </row>
    <row r="271" spans="17:17" x14ac:dyDescent="0.2">
      <c r="Q271" s="75"/>
    </row>
    <row r="272" spans="17:17" x14ac:dyDescent="0.2">
      <c r="Q272" s="75"/>
    </row>
    <row r="273" spans="17:17" x14ac:dyDescent="0.2">
      <c r="Q273" s="75"/>
    </row>
    <row r="274" spans="17:17" x14ac:dyDescent="0.2">
      <c r="Q274" s="75"/>
    </row>
    <row r="275" spans="17:17" x14ac:dyDescent="0.2">
      <c r="Q275" s="75"/>
    </row>
    <row r="276" spans="17:17" x14ac:dyDescent="0.2">
      <c r="Q276" s="75"/>
    </row>
    <row r="277" spans="17:17" x14ac:dyDescent="0.2">
      <c r="Q277" s="75"/>
    </row>
    <row r="278" spans="17:17" x14ac:dyDescent="0.2">
      <c r="Q278" s="75"/>
    </row>
    <row r="279" spans="17:17" x14ac:dyDescent="0.2">
      <c r="Q279" s="75"/>
    </row>
    <row r="280" spans="17:17" x14ac:dyDescent="0.2">
      <c r="Q280" s="75"/>
    </row>
    <row r="281" spans="17:17" x14ac:dyDescent="0.2">
      <c r="Q281" s="75"/>
    </row>
    <row r="282" spans="17:17" x14ac:dyDescent="0.2">
      <c r="Q282" s="75"/>
    </row>
    <row r="283" spans="17:17" x14ac:dyDescent="0.2">
      <c r="Q283" s="75"/>
    </row>
    <row r="284" spans="17:17" x14ac:dyDescent="0.2">
      <c r="Q284" s="75"/>
    </row>
    <row r="285" spans="17:17" x14ac:dyDescent="0.2">
      <c r="Q285" s="75"/>
    </row>
    <row r="286" spans="17:17" x14ac:dyDescent="0.2">
      <c r="Q286" s="75"/>
    </row>
    <row r="287" spans="17:17" x14ac:dyDescent="0.2">
      <c r="Q287" s="75"/>
    </row>
    <row r="288" spans="17:17" x14ac:dyDescent="0.2">
      <c r="Q288" s="75"/>
    </row>
    <row r="289" spans="17:17" x14ac:dyDescent="0.2">
      <c r="Q289" s="75"/>
    </row>
    <row r="290" spans="17:17" x14ac:dyDescent="0.2">
      <c r="Q290" s="75"/>
    </row>
    <row r="291" spans="17:17" x14ac:dyDescent="0.2">
      <c r="Q291" s="75"/>
    </row>
    <row r="292" spans="17:17" x14ac:dyDescent="0.2">
      <c r="Q292" s="75"/>
    </row>
    <row r="293" spans="17:17" x14ac:dyDescent="0.2">
      <c r="Q293" s="75"/>
    </row>
    <row r="294" spans="17:17" x14ac:dyDescent="0.2">
      <c r="Q294" s="75"/>
    </row>
    <row r="295" spans="17:17" x14ac:dyDescent="0.2">
      <c r="Q295" s="75"/>
    </row>
    <row r="296" spans="17:17" x14ac:dyDescent="0.2">
      <c r="Q296" s="75"/>
    </row>
    <row r="297" spans="17:17" x14ac:dyDescent="0.2">
      <c r="Q297" s="75"/>
    </row>
    <row r="298" spans="17:17" x14ac:dyDescent="0.2">
      <c r="Q298" s="75"/>
    </row>
    <row r="299" spans="17:17" x14ac:dyDescent="0.2">
      <c r="Q299" s="75"/>
    </row>
    <row r="300" spans="17:17" x14ac:dyDescent="0.2">
      <c r="Q300" s="75"/>
    </row>
    <row r="301" spans="17:17" x14ac:dyDescent="0.2">
      <c r="Q301" s="75"/>
    </row>
    <row r="302" spans="17:17" x14ac:dyDescent="0.2">
      <c r="Q302" s="75"/>
    </row>
    <row r="303" spans="17:17" x14ac:dyDescent="0.2">
      <c r="Q303" s="75"/>
    </row>
    <row r="304" spans="17:17" x14ac:dyDescent="0.2">
      <c r="Q304" s="75"/>
    </row>
    <row r="305" spans="17:17" x14ac:dyDescent="0.2">
      <c r="Q305" s="75"/>
    </row>
    <row r="306" spans="17:17" x14ac:dyDescent="0.2">
      <c r="Q306" s="75"/>
    </row>
    <row r="307" spans="17:17" x14ac:dyDescent="0.2">
      <c r="Q307" s="75"/>
    </row>
    <row r="308" spans="17:17" x14ac:dyDescent="0.2">
      <c r="Q308" s="75"/>
    </row>
    <row r="309" spans="17:17" x14ac:dyDescent="0.2">
      <c r="Q309" s="75"/>
    </row>
    <row r="310" spans="17:17" x14ac:dyDescent="0.2">
      <c r="Q310" s="75"/>
    </row>
    <row r="311" spans="17:17" x14ac:dyDescent="0.2">
      <c r="Q311" s="75"/>
    </row>
    <row r="312" spans="17:17" x14ac:dyDescent="0.2">
      <c r="Q312" s="75"/>
    </row>
    <row r="313" spans="17:17" x14ac:dyDescent="0.2">
      <c r="Q313" s="75"/>
    </row>
    <row r="314" spans="17:17" x14ac:dyDescent="0.2">
      <c r="Q314" s="75"/>
    </row>
    <row r="315" spans="17:17" x14ac:dyDescent="0.2">
      <c r="Q315" s="75"/>
    </row>
    <row r="316" spans="17:17" x14ac:dyDescent="0.2">
      <c r="Q316" s="75"/>
    </row>
    <row r="317" spans="17:17" x14ac:dyDescent="0.2">
      <c r="Q317" s="75"/>
    </row>
    <row r="318" spans="17:17" x14ac:dyDescent="0.2">
      <c r="Q318" s="75"/>
    </row>
    <row r="319" spans="17:17" x14ac:dyDescent="0.2">
      <c r="Q319" s="75"/>
    </row>
    <row r="320" spans="17:17" x14ac:dyDescent="0.2">
      <c r="Q320" s="75"/>
    </row>
    <row r="321" spans="17:17" x14ac:dyDescent="0.2">
      <c r="Q321" s="75"/>
    </row>
    <row r="322" spans="17:17" x14ac:dyDescent="0.2">
      <c r="Q322" s="75"/>
    </row>
    <row r="323" spans="17:17" x14ac:dyDescent="0.2">
      <c r="Q323" s="75"/>
    </row>
    <row r="324" spans="17:17" x14ac:dyDescent="0.2">
      <c r="Q324" s="75"/>
    </row>
    <row r="325" spans="17:17" x14ac:dyDescent="0.2">
      <c r="Q325" s="75"/>
    </row>
    <row r="326" spans="17:17" x14ac:dyDescent="0.2">
      <c r="Q326" s="75"/>
    </row>
    <row r="327" spans="17:17" x14ac:dyDescent="0.2">
      <c r="Q327" s="75"/>
    </row>
    <row r="328" spans="17:17" x14ac:dyDescent="0.2">
      <c r="Q328" s="75"/>
    </row>
    <row r="329" spans="17:17" x14ac:dyDescent="0.2">
      <c r="Q329" s="75"/>
    </row>
    <row r="330" spans="17:17" x14ac:dyDescent="0.2">
      <c r="Q330" s="75"/>
    </row>
    <row r="331" spans="17:17" x14ac:dyDescent="0.2">
      <c r="Q331" s="75"/>
    </row>
    <row r="332" spans="17:17" x14ac:dyDescent="0.2">
      <c r="Q332" s="75"/>
    </row>
    <row r="333" spans="17:17" x14ac:dyDescent="0.2">
      <c r="Q333" s="75"/>
    </row>
    <row r="334" spans="17:17" x14ac:dyDescent="0.2">
      <c r="Q334" s="75"/>
    </row>
    <row r="335" spans="17:17" x14ac:dyDescent="0.2">
      <c r="Q335" s="75"/>
    </row>
    <row r="336" spans="17:17" x14ac:dyDescent="0.2">
      <c r="Q336" s="75"/>
    </row>
    <row r="337" spans="17:17" x14ac:dyDescent="0.2">
      <c r="Q337" s="75"/>
    </row>
    <row r="338" spans="17:17" x14ac:dyDescent="0.2">
      <c r="Q338" s="75"/>
    </row>
    <row r="339" spans="17:17" x14ac:dyDescent="0.2">
      <c r="Q339" s="75"/>
    </row>
    <row r="340" spans="17:17" x14ac:dyDescent="0.2">
      <c r="Q340" s="75"/>
    </row>
    <row r="341" spans="17:17" x14ac:dyDescent="0.2">
      <c r="Q341" s="75"/>
    </row>
    <row r="342" spans="17:17" x14ac:dyDescent="0.2">
      <c r="Q342" s="75"/>
    </row>
    <row r="343" spans="17:17" x14ac:dyDescent="0.2">
      <c r="Q343" s="75"/>
    </row>
    <row r="344" spans="17:17" x14ac:dyDescent="0.2">
      <c r="Q344" s="75"/>
    </row>
    <row r="345" spans="17:17" x14ac:dyDescent="0.2">
      <c r="Q345" s="75"/>
    </row>
    <row r="346" spans="17:17" x14ac:dyDescent="0.2">
      <c r="Q346" s="75"/>
    </row>
    <row r="347" spans="17:17" x14ac:dyDescent="0.2">
      <c r="Q347" s="75"/>
    </row>
    <row r="348" spans="17:17" x14ac:dyDescent="0.2">
      <c r="Q348" s="75"/>
    </row>
    <row r="349" spans="17:17" x14ac:dyDescent="0.2">
      <c r="Q349" s="75"/>
    </row>
    <row r="350" spans="17:17" x14ac:dyDescent="0.2">
      <c r="Q350" s="75"/>
    </row>
    <row r="351" spans="17:17" x14ac:dyDescent="0.2">
      <c r="Q351" s="75"/>
    </row>
    <row r="352" spans="17:17" x14ac:dyDescent="0.2">
      <c r="Q352" s="75"/>
    </row>
    <row r="353" spans="17:17" x14ac:dyDescent="0.2">
      <c r="Q353" s="75"/>
    </row>
    <row r="354" spans="17:17" x14ac:dyDescent="0.2">
      <c r="Q354" s="75"/>
    </row>
    <row r="355" spans="17:17" x14ac:dyDescent="0.2">
      <c r="Q355" s="75"/>
    </row>
    <row r="356" spans="17:17" x14ac:dyDescent="0.2">
      <c r="Q356" s="75"/>
    </row>
    <row r="357" spans="17:17" x14ac:dyDescent="0.2">
      <c r="Q357" s="75"/>
    </row>
    <row r="358" spans="17:17" x14ac:dyDescent="0.2">
      <c r="Q358" s="75"/>
    </row>
    <row r="359" spans="17:17" x14ac:dyDescent="0.2">
      <c r="Q359" s="75"/>
    </row>
    <row r="360" spans="17:17" x14ac:dyDescent="0.2">
      <c r="Q360" s="75"/>
    </row>
    <row r="361" spans="17:17" x14ac:dyDescent="0.2">
      <c r="Q361" s="75"/>
    </row>
    <row r="362" spans="17:17" x14ac:dyDescent="0.2">
      <c r="Q362" s="75"/>
    </row>
    <row r="363" spans="17:17" x14ac:dyDescent="0.2">
      <c r="Q363" s="75"/>
    </row>
    <row r="364" spans="17:17" x14ac:dyDescent="0.2">
      <c r="Q364" s="75"/>
    </row>
    <row r="365" spans="17:17" x14ac:dyDescent="0.2">
      <c r="Q365" s="75"/>
    </row>
    <row r="366" spans="17:17" x14ac:dyDescent="0.2">
      <c r="Q366" s="75"/>
    </row>
    <row r="367" spans="17:17" x14ac:dyDescent="0.2">
      <c r="Q367" s="75"/>
    </row>
    <row r="368" spans="17:17" x14ac:dyDescent="0.2">
      <c r="Q368" s="75"/>
    </row>
    <row r="369" spans="17:17" x14ac:dyDescent="0.2">
      <c r="Q369" s="75"/>
    </row>
    <row r="370" spans="17:17" x14ac:dyDescent="0.2">
      <c r="Q370" s="75"/>
    </row>
    <row r="371" spans="17:17" x14ac:dyDescent="0.2">
      <c r="Q371" s="75"/>
    </row>
    <row r="372" spans="17:17" x14ac:dyDescent="0.2">
      <c r="Q372" s="75"/>
    </row>
    <row r="373" spans="17:17" x14ac:dyDescent="0.2">
      <c r="Q373" s="75"/>
    </row>
    <row r="374" spans="17:17" x14ac:dyDescent="0.2">
      <c r="Q374" s="75"/>
    </row>
    <row r="375" spans="17:17" x14ac:dyDescent="0.2">
      <c r="Q375" s="75"/>
    </row>
    <row r="376" spans="17:17" x14ac:dyDescent="0.2">
      <c r="Q376" s="75"/>
    </row>
    <row r="377" spans="17:17" x14ac:dyDescent="0.2">
      <c r="Q377" s="75"/>
    </row>
    <row r="378" spans="17:17" x14ac:dyDescent="0.2">
      <c r="Q378" s="75"/>
    </row>
    <row r="379" spans="17:17" x14ac:dyDescent="0.2">
      <c r="Q379" s="75"/>
    </row>
    <row r="380" spans="17:17" x14ac:dyDescent="0.2">
      <c r="Q380" s="75"/>
    </row>
    <row r="381" spans="17:17" x14ac:dyDescent="0.2">
      <c r="Q381" s="75"/>
    </row>
    <row r="382" spans="17:17" x14ac:dyDescent="0.2">
      <c r="Q382" s="75"/>
    </row>
    <row r="383" spans="17:17" x14ac:dyDescent="0.2">
      <c r="Q383" s="75"/>
    </row>
    <row r="384" spans="17:17" x14ac:dyDescent="0.2">
      <c r="Q384" s="75"/>
    </row>
    <row r="385" spans="17:17" x14ac:dyDescent="0.2">
      <c r="Q385" s="75"/>
    </row>
    <row r="386" spans="17:17" x14ac:dyDescent="0.2">
      <c r="Q386" s="75"/>
    </row>
    <row r="387" spans="17:17" x14ac:dyDescent="0.2">
      <c r="Q387" s="75"/>
    </row>
    <row r="388" spans="17:17" x14ac:dyDescent="0.2">
      <c r="Q388" s="75"/>
    </row>
    <row r="389" spans="17:17" x14ac:dyDescent="0.2">
      <c r="Q389" s="75"/>
    </row>
    <row r="390" spans="17:17" x14ac:dyDescent="0.2">
      <c r="Q390" s="75"/>
    </row>
    <row r="391" spans="17:17" x14ac:dyDescent="0.2">
      <c r="Q391" s="75"/>
    </row>
    <row r="392" spans="17:17" x14ac:dyDescent="0.2">
      <c r="Q392" s="75"/>
    </row>
    <row r="393" spans="17:17" x14ac:dyDescent="0.2">
      <c r="Q393" s="75"/>
    </row>
    <row r="394" spans="17:17" x14ac:dyDescent="0.2">
      <c r="Q394" s="75"/>
    </row>
    <row r="395" spans="17:17" x14ac:dyDescent="0.2">
      <c r="Q395" s="75"/>
    </row>
    <row r="396" spans="17:17" x14ac:dyDescent="0.2">
      <c r="Q396" s="75"/>
    </row>
    <row r="397" spans="17:17" x14ac:dyDescent="0.2">
      <c r="Q397" s="75"/>
    </row>
    <row r="398" spans="17:17" x14ac:dyDescent="0.2">
      <c r="Q398" s="75"/>
    </row>
    <row r="399" spans="17:17" x14ac:dyDescent="0.2">
      <c r="Q399" s="75"/>
    </row>
    <row r="400" spans="17:17" x14ac:dyDescent="0.2">
      <c r="Q400" s="75"/>
    </row>
    <row r="401" spans="17:17" x14ac:dyDescent="0.2">
      <c r="Q401" s="75"/>
    </row>
    <row r="402" spans="17:17" x14ac:dyDescent="0.2">
      <c r="Q402" s="75"/>
    </row>
    <row r="403" spans="17:17" x14ac:dyDescent="0.2">
      <c r="Q403" s="75"/>
    </row>
    <row r="404" spans="17:17" x14ac:dyDescent="0.2">
      <c r="Q404" s="75"/>
    </row>
    <row r="405" spans="17:17" x14ac:dyDescent="0.2">
      <c r="Q405" s="75"/>
    </row>
    <row r="406" spans="17:17" x14ac:dyDescent="0.2">
      <c r="Q406" s="75"/>
    </row>
    <row r="407" spans="17:17" x14ac:dyDescent="0.2">
      <c r="Q407" s="75"/>
    </row>
    <row r="408" spans="17:17" x14ac:dyDescent="0.2">
      <c r="Q408" s="75"/>
    </row>
    <row r="409" spans="17:17" x14ac:dyDescent="0.2">
      <c r="Q409" s="75"/>
    </row>
    <row r="410" spans="17:17" x14ac:dyDescent="0.2">
      <c r="Q410" s="75"/>
    </row>
    <row r="411" spans="17:17" x14ac:dyDescent="0.2">
      <c r="Q411" s="75"/>
    </row>
    <row r="412" spans="17:17" x14ac:dyDescent="0.2">
      <c r="Q412" s="75"/>
    </row>
    <row r="413" spans="17:17" x14ac:dyDescent="0.2">
      <c r="Q413" s="75"/>
    </row>
    <row r="414" spans="17:17" x14ac:dyDescent="0.2">
      <c r="Q414" s="75"/>
    </row>
    <row r="415" spans="17:17" x14ac:dyDescent="0.2">
      <c r="Q415" s="75"/>
    </row>
    <row r="416" spans="17:17" x14ac:dyDescent="0.2">
      <c r="Q416" s="75"/>
    </row>
    <row r="417" spans="17:17" x14ac:dyDescent="0.2">
      <c r="Q417" s="75"/>
    </row>
    <row r="418" spans="17:17" x14ac:dyDescent="0.2">
      <c r="Q418" s="75"/>
    </row>
    <row r="419" spans="17:17" x14ac:dyDescent="0.2">
      <c r="Q419" s="75"/>
    </row>
    <row r="420" spans="17:17" x14ac:dyDescent="0.2">
      <c r="Q420" s="75"/>
    </row>
    <row r="421" spans="17:17" x14ac:dyDescent="0.2">
      <c r="Q421" s="75"/>
    </row>
    <row r="422" spans="17:17" x14ac:dyDescent="0.2">
      <c r="Q422" s="75"/>
    </row>
    <row r="423" spans="17:17" x14ac:dyDescent="0.2">
      <c r="Q423" s="75"/>
    </row>
    <row r="424" spans="17:17" x14ac:dyDescent="0.2">
      <c r="Q424" s="75"/>
    </row>
    <row r="425" spans="17:17" x14ac:dyDescent="0.2">
      <c r="Q425" s="75"/>
    </row>
    <row r="426" spans="17:17" x14ac:dyDescent="0.2">
      <c r="Q426" s="75"/>
    </row>
    <row r="427" spans="17:17" x14ac:dyDescent="0.2">
      <c r="Q427" s="75"/>
    </row>
    <row r="428" spans="17:17" x14ac:dyDescent="0.2">
      <c r="Q428" s="75"/>
    </row>
    <row r="429" spans="17:17" x14ac:dyDescent="0.2">
      <c r="Q429" s="75"/>
    </row>
    <row r="430" spans="17:17" x14ac:dyDescent="0.2">
      <c r="Q430" s="75"/>
    </row>
    <row r="431" spans="17:17" x14ac:dyDescent="0.2">
      <c r="Q431" s="75"/>
    </row>
    <row r="432" spans="17:17" x14ac:dyDescent="0.2">
      <c r="Q432" s="75"/>
    </row>
    <row r="433" spans="17:17" x14ac:dyDescent="0.2">
      <c r="Q433" s="75"/>
    </row>
    <row r="434" spans="17:17" x14ac:dyDescent="0.2">
      <c r="Q434" s="75"/>
    </row>
    <row r="435" spans="17:17" x14ac:dyDescent="0.2">
      <c r="Q435" s="75"/>
    </row>
    <row r="436" spans="17:17" x14ac:dyDescent="0.2">
      <c r="Q436" s="75"/>
    </row>
    <row r="437" spans="17:17" x14ac:dyDescent="0.2">
      <c r="Q437" s="75"/>
    </row>
    <row r="438" spans="17:17" x14ac:dyDescent="0.2">
      <c r="Q438" s="75"/>
    </row>
    <row r="439" spans="17:17" x14ac:dyDescent="0.2">
      <c r="Q439" s="75"/>
    </row>
    <row r="440" spans="17:17" x14ac:dyDescent="0.2">
      <c r="Q440" s="75"/>
    </row>
    <row r="441" spans="17:17" x14ac:dyDescent="0.2">
      <c r="Q441" s="75"/>
    </row>
    <row r="442" spans="17:17" x14ac:dyDescent="0.2">
      <c r="Q442" s="75"/>
    </row>
    <row r="443" spans="17:17" x14ac:dyDescent="0.2">
      <c r="Q443" s="75"/>
    </row>
    <row r="444" spans="17:17" x14ac:dyDescent="0.2">
      <c r="Q444" s="75"/>
    </row>
    <row r="445" spans="17:17" x14ac:dyDescent="0.2">
      <c r="Q445" s="75"/>
    </row>
    <row r="446" spans="17:17" x14ac:dyDescent="0.2">
      <c r="Q446" s="75"/>
    </row>
    <row r="447" spans="17:17" x14ac:dyDescent="0.2">
      <c r="Q447" s="75"/>
    </row>
    <row r="448" spans="17:17" x14ac:dyDescent="0.2">
      <c r="Q448" s="75"/>
    </row>
    <row r="449" spans="17:17" x14ac:dyDescent="0.2">
      <c r="Q449" s="75"/>
    </row>
    <row r="450" spans="17:17" x14ac:dyDescent="0.2">
      <c r="Q450" s="75"/>
    </row>
    <row r="451" spans="17:17" x14ac:dyDescent="0.2">
      <c r="Q451" s="75"/>
    </row>
    <row r="452" spans="17:17" x14ac:dyDescent="0.2">
      <c r="Q452" s="75"/>
    </row>
    <row r="453" spans="17:17" x14ac:dyDescent="0.2">
      <c r="Q453" s="75"/>
    </row>
    <row r="454" spans="17:17" x14ac:dyDescent="0.2">
      <c r="Q454" s="75"/>
    </row>
    <row r="455" spans="17:17" x14ac:dyDescent="0.2">
      <c r="Q455" s="75"/>
    </row>
    <row r="456" spans="17:17" x14ac:dyDescent="0.2">
      <c r="Q456" s="75"/>
    </row>
    <row r="457" spans="17:17" x14ac:dyDescent="0.2">
      <c r="Q457" s="75"/>
    </row>
    <row r="458" spans="17:17" x14ac:dyDescent="0.2">
      <c r="Q458" s="75"/>
    </row>
    <row r="459" spans="17:17" x14ac:dyDescent="0.2">
      <c r="Q459" s="75"/>
    </row>
    <row r="460" spans="17:17" x14ac:dyDescent="0.2">
      <c r="Q460" s="75"/>
    </row>
    <row r="461" spans="17:17" x14ac:dyDescent="0.2">
      <c r="Q461" s="75"/>
    </row>
    <row r="462" spans="17:17" x14ac:dyDescent="0.2">
      <c r="Q462" s="75"/>
    </row>
    <row r="463" spans="17:17" x14ac:dyDescent="0.2">
      <c r="Q463" s="75"/>
    </row>
    <row r="464" spans="17:17" x14ac:dyDescent="0.2">
      <c r="Q464" s="75"/>
    </row>
    <row r="465" spans="17:17" x14ac:dyDescent="0.2">
      <c r="Q465" s="75"/>
    </row>
    <row r="466" spans="17:17" x14ac:dyDescent="0.2">
      <c r="Q466" s="75"/>
    </row>
    <row r="467" spans="17:17" x14ac:dyDescent="0.2">
      <c r="Q467" s="75"/>
    </row>
    <row r="468" spans="17:17" x14ac:dyDescent="0.2">
      <c r="Q468" s="75"/>
    </row>
    <row r="469" spans="17:17" x14ac:dyDescent="0.2">
      <c r="Q469" s="75"/>
    </row>
    <row r="470" spans="17:17" x14ac:dyDescent="0.2">
      <c r="Q470" s="75"/>
    </row>
    <row r="471" spans="17:17" x14ac:dyDescent="0.2">
      <c r="Q471" s="75"/>
    </row>
    <row r="472" spans="17:17" x14ac:dyDescent="0.2">
      <c r="Q472" s="75"/>
    </row>
    <row r="473" spans="17:17" x14ac:dyDescent="0.2">
      <c r="Q473" s="75"/>
    </row>
    <row r="474" spans="17:17" x14ac:dyDescent="0.2">
      <c r="Q474" s="75"/>
    </row>
    <row r="475" spans="17:17" x14ac:dyDescent="0.2">
      <c r="Q475" s="75"/>
    </row>
    <row r="476" spans="17:17" x14ac:dyDescent="0.2">
      <c r="Q476" s="75"/>
    </row>
    <row r="477" spans="17:17" x14ac:dyDescent="0.2">
      <c r="Q477" s="75"/>
    </row>
    <row r="478" spans="17:17" x14ac:dyDescent="0.2">
      <c r="Q478" s="75"/>
    </row>
    <row r="479" spans="17:17" x14ac:dyDescent="0.2">
      <c r="Q479" s="75"/>
    </row>
    <row r="480" spans="17:17" x14ac:dyDescent="0.2">
      <c r="Q480" s="75"/>
    </row>
    <row r="481" spans="17:17" x14ac:dyDescent="0.2">
      <c r="Q481" s="75"/>
    </row>
    <row r="482" spans="17:17" x14ac:dyDescent="0.2">
      <c r="Q482" s="75"/>
    </row>
    <row r="483" spans="17:17" x14ac:dyDescent="0.2">
      <c r="Q483" s="75"/>
    </row>
    <row r="484" spans="17:17" x14ac:dyDescent="0.2">
      <c r="Q484" s="75"/>
    </row>
    <row r="485" spans="17:17" x14ac:dyDescent="0.2">
      <c r="Q485" s="75"/>
    </row>
    <row r="486" spans="17:17" x14ac:dyDescent="0.2">
      <c r="Q486" s="75"/>
    </row>
    <row r="487" spans="17:17" x14ac:dyDescent="0.2">
      <c r="Q487" s="75"/>
    </row>
    <row r="488" spans="17:17" x14ac:dyDescent="0.2">
      <c r="Q488" s="75"/>
    </row>
    <row r="489" spans="17:17" x14ac:dyDescent="0.2">
      <c r="Q489" s="75"/>
    </row>
    <row r="490" spans="17:17" x14ac:dyDescent="0.2">
      <c r="Q490" s="75"/>
    </row>
    <row r="491" spans="17:17" x14ac:dyDescent="0.2">
      <c r="Q491" s="75"/>
    </row>
    <row r="492" spans="17:17" x14ac:dyDescent="0.2">
      <c r="Q492" s="75"/>
    </row>
    <row r="493" spans="17:17" x14ac:dyDescent="0.2">
      <c r="Q493" s="75"/>
    </row>
    <row r="494" spans="17:17" x14ac:dyDescent="0.2">
      <c r="Q494" s="75"/>
    </row>
    <row r="495" spans="17:17" x14ac:dyDescent="0.2">
      <c r="Q495" s="75"/>
    </row>
    <row r="496" spans="17:17" x14ac:dyDescent="0.2">
      <c r="Q496" s="75"/>
    </row>
    <row r="497" spans="17:17" x14ac:dyDescent="0.2">
      <c r="Q497" s="75"/>
    </row>
    <row r="498" spans="17:17" x14ac:dyDescent="0.2">
      <c r="Q498" s="75"/>
    </row>
    <row r="499" spans="17:17" x14ac:dyDescent="0.2">
      <c r="Q499" s="75"/>
    </row>
    <row r="500" spans="17:17" x14ac:dyDescent="0.2">
      <c r="Q500" s="75"/>
    </row>
    <row r="501" spans="17:17" x14ac:dyDescent="0.2">
      <c r="Q501" s="75"/>
    </row>
    <row r="502" spans="17:17" x14ac:dyDescent="0.2">
      <c r="Q502" s="75"/>
    </row>
    <row r="503" spans="17:17" x14ac:dyDescent="0.2">
      <c r="Q503" s="75"/>
    </row>
    <row r="504" spans="17:17" x14ac:dyDescent="0.2">
      <c r="Q504" s="75"/>
    </row>
    <row r="505" spans="17:17" x14ac:dyDescent="0.2">
      <c r="Q505" s="75"/>
    </row>
    <row r="506" spans="17:17" x14ac:dyDescent="0.2">
      <c r="Q506" s="75"/>
    </row>
    <row r="507" spans="17:17" x14ac:dyDescent="0.2">
      <c r="Q507" s="75"/>
    </row>
    <row r="508" spans="17:17" x14ac:dyDescent="0.2">
      <c r="Q508" s="75"/>
    </row>
    <row r="509" spans="17:17" x14ac:dyDescent="0.2">
      <c r="Q509" s="75"/>
    </row>
    <row r="510" spans="17:17" x14ac:dyDescent="0.2">
      <c r="Q510" s="75"/>
    </row>
    <row r="511" spans="17:17" x14ac:dyDescent="0.2">
      <c r="Q511" s="75"/>
    </row>
    <row r="512" spans="17:17" x14ac:dyDescent="0.2">
      <c r="Q512" s="75"/>
    </row>
    <row r="513" spans="17:17" x14ac:dyDescent="0.2">
      <c r="Q513" s="75"/>
    </row>
    <row r="514" spans="17:17" x14ac:dyDescent="0.2">
      <c r="Q514" s="75"/>
    </row>
    <row r="515" spans="17:17" x14ac:dyDescent="0.2">
      <c r="Q515" s="75"/>
    </row>
    <row r="516" spans="17:17" x14ac:dyDescent="0.2">
      <c r="Q516" s="75"/>
    </row>
    <row r="517" spans="17:17" x14ac:dyDescent="0.2">
      <c r="Q517" s="75"/>
    </row>
    <row r="518" spans="17:17" x14ac:dyDescent="0.2">
      <c r="Q518" s="75"/>
    </row>
    <row r="519" spans="17:17" x14ac:dyDescent="0.2">
      <c r="Q519" s="75"/>
    </row>
    <row r="520" spans="17:17" x14ac:dyDescent="0.2">
      <c r="Q520" s="75"/>
    </row>
    <row r="521" spans="17:17" x14ac:dyDescent="0.2">
      <c r="Q521" s="75"/>
    </row>
    <row r="522" spans="17:17" x14ac:dyDescent="0.2">
      <c r="Q522" s="75"/>
    </row>
    <row r="523" spans="17:17" x14ac:dyDescent="0.2">
      <c r="Q523" s="75"/>
    </row>
    <row r="524" spans="17:17" x14ac:dyDescent="0.2">
      <c r="Q524" s="75"/>
    </row>
    <row r="525" spans="17:17" x14ac:dyDescent="0.2">
      <c r="Q525" s="75"/>
    </row>
    <row r="526" spans="17:17" x14ac:dyDescent="0.2">
      <c r="Q526" s="75"/>
    </row>
    <row r="527" spans="17:17" x14ac:dyDescent="0.2">
      <c r="Q527" s="75"/>
    </row>
    <row r="528" spans="17:17" x14ac:dyDescent="0.2">
      <c r="Q528" s="75"/>
    </row>
    <row r="529" spans="17:17" x14ac:dyDescent="0.2">
      <c r="Q529" s="75"/>
    </row>
    <row r="530" spans="17:17" x14ac:dyDescent="0.2">
      <c r="Q530" s="75"/>
    </row>
    <row r="531" spans="17:17" x14ac:dyDescent="0.2">
      <c r="Q531" s="75"/>
    </row>
  </sheetData>
  <mergeCells count="13">
    <mergeCell ref="D31:Z31"/>
    <mergeCell ref="W8:W10"/>
    <mergeCell ref="X8:X10"/>
    <mergeCell ref="Y8:Y10"/>
    <mergeCell ref="Z8:Z10"/>
    <mergeCell ref="B29:Z29"/>
    <mergeCell ref="B30:Z30"/>
    <mergeCell ref="Q8:Q10"/>
    <mergeCell ref="R8:R10"/>
    <mergeCell ref="S8:S10"/>
    <mergeCell ref="T8:T10"/>
    <mergeCell ref="U8:U10"/>
    <mergeCell ref="V8:V10"/>
  </mergeCells>
  <conditionalFormatting sqref="Q12:Z27">
    <cfRule type="containsText" dxfId="20" priority="1" operator="containsText" text="N">
      <formula>NOT(ISERROR(SEARCH("N",Q12)))</formula>
    </cfRule>
    <cfRule type="containsText" dxfId="19" priority="2" operator="containsText" text="N">
      <formula>NOT(ISERROR(SEARCH("N",Q12)))</formula>
    </cfRule>
    <cfRule type="containsText" dxfId="18" priority="3" operator="containsText" text="C">
      <formula>NOT(ISERROR(SEARCH("C",Q12)))</formula>
    </cfRule>
  </conditionalFormatting>
  <printOptions horizontalCentered="1"/>
  <pageMargins left="0.59055118110236227" right="0.59055118110236227" top="1.3779527559055118" bottom="0.39370078740157483" header="0.19685039370078741" footer="0.19685039370078741"/>
  <pageSetup paperSize="9" scale="78" orientation="portrait" horizontalDpi="4294967295" verticalDpi="4294967295" r:id="rId1"/>
  <headerFooter scaleWithDoc="0" alignWithMargins="0">
    <oddHeader>&amp;C&amp;G</oddHeader>
    <oddFooter>&amp;L&amp;8&amp;F - &amp;A&amp;R&amp;11&amp;P von &amp;N</oddFooter>
  </headerFooter>
  <customProperties>
    <customPr name="_pios_id" r:id="rId2"/>
  </customProperties>
  <legacyDrawing r:id="rId3"/>
  <legacyDrawingHF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59999389629810485"/>
    <pageSetUpPr fitToPage="1"/>
  </sheetPr>
  <dimension ref="A1:Z52"/>
  <sheetViews>
    <sheetView zoomScaleNormal="100" zoomScaleSheetLayoutView="100" workbookViewId="0"/>
  </sheetViews>
  <sheetFormatPr baseColWidth="10" defaultColWidth="11.42578125" defaultRowHeight="12.75" x14ac:dyDescent="0.2"/>
  <cols>
    <col min="1" max="1" width="2.28515625" style="64" customWidth="1"/>
    <col min="2" max="2" width="1.7109375" style="64" customWidth="1"/>
    <col min="3" max="3" width="1.7109375" style="116" customWidth="1"/>
    <col min="4" max="15" width="1.7109375" style="64" customWidth="1"/>
    <col min="16" max="16" width="46.5703125" style="64" customWidth="1"/>
    <col min="17" max="35" width="12.7109375" style="64" customWidth="1"/>
    <col min="36" max="37" width="12.5703125" style="64" bestFit="1" customWidth="1"/>
    <col min="38" max="16384" width="11.42578125" style="64"/>
  </cols>
  <sheetData>
    <row r="1" spans="1:26" s="35" customFormat="1" ht="15.95" customHeight="1" x14ac:dyDescent="0.2">
      <c r="A1" s="34"/>
      <c r="B1" s="34"/>
      <c r="C1" s="34"/>
      <c r="D1" s="34"/>
      <c r="E1" s="34"/>
      <c r="F1" s="34"/>
      <c r="G1" s="34"/>
      <c r="H1" s="34"/>
      <c r="I1" s="34"/>
      <c r="J1" s="34"/>
      <c r="K1" s="34"/>
      <c r="L1" s="34"/>
      <c r="M1" s="34"/>
      <c r="N1" s="34"/>
      <c r="O1" s="34"/>
      <c r="P1" s="34"/>
      <c r="Q1" s="34"/>
      <c r="R1" s="34"/>
      <c r="S1" s="34"/>
      <c r="T1" s="34"/>
      <c r="U1" s="34"/>
      <c r="V1" s="34"/>
      <c r="W1" s="34"/>
      <c r="X1" s="34"/>
      <c r="Y1" s="34"/>
      <c r="Z1" s="34"/>
    </row>
    <row r="2" spans="1:26" s="35" customFormat="1" ht="15.95" customHeight="1" x14ac:dyDescent="0.25">
      <c r="A2" s="34"/>
      <c r="B2" s="36" t="s">
        <v>177</v>
      </c>
      <c r="C2" s="34"/>
      <c r="D2" s="36"/>
      <c r="E2" s="34"/>
      <c r="F2" s="34"/>
      <c r="G2" s="34"/>
      <c r="H2" s="34"/>
      <c r="I2" s="34"/>
      <c r="J2" s="34"/>
      <c r="K2" s="34"/>
      <c r="L2" s="34"/>
      <c r="M2" s="34"/>
      <c r="N2" s="34"/>
      <c r="O2" s="34"/>
      <c r="P2" s="34"/>
      <c r="Q2" s="34"/>
      <c r="R2" s="34"/>
      <c r="S2" s="34"/>
      <c r="T2" s="34"/>
      <c r="U2" s="34"/>
      <c r="V2" s="34"/>
      <c r="W2" s="34"/>
      <c r="X2" s="34"/>
      <c r="Y2" s="34"/>
      <c r="Z2" s="34"/>
    </row>
    <row r="3" spans="1:26" s="35" customFormat="1" ht="15.95" customHeight="1" x14ac:dyDescent="0.2">
      <c r="A3" s="34"/>
      <c r="B3" s="34" t="s">
        <v>41</v>
      </c>
      <c r="C3" s="34"/>
      <c r="D3" s="34"/>
      <c r="E3" s="34"/>
      <c r="F3" s="34"/>
      <c r="G3" s="34"/>
      <c r="H3" s="34"/>
      <c r="I3" s="34"/>
      <c r="J3" s="34"/>
      <c r="K3" s="34"/>
      <c r="L3" s="34"/>
      <c r="M3" s="34"/>
      <c r="N3" s="34"/>
      <c r="O3" s="34"/>
      <c r="P3" s="34"/>
      <c r="Q3" s="34"/>
      <c r="R3" s="34"/>
      <c r="S3" s="34"/>
      <c r="T3" s="34"/>
      <c r="U3" s="34"/>
      <c r="V3" s="34"/>
      <c r="W3" s="34"/>
      <c r="X3" s="34"/>
      <c r="Y3" s="34"/>
      <c r="Z3" s="34"/>
    </row>
    <row r="4" spans="1:26" s="35" customFormat="1" ht="15.95" customHeight="1" x14ac:dyDescent="0.2">
      <c r="A4" s="34"/>
      <c r="B4" s="34"/>
      <c r="C4" s="34"/>
      <c r="D4" s="34"/>
      <c r="E4" s="34"/>
      <c r="F4" s="34"/>
      <c r="G4" s="34"/>
      <c r="H4" s="34"/>
      <c r="I4" s="34"/>
      <c r="J4" s="34"/>
      <c r="K4" s="34"/>
      <c r="L4" s="34"/>
      <c r="M4" s="34"/>
      <c r="N4" s="34"/>
      <c r="O4" s="34"/>
      <c r="P4" s="34"/>
      <c r="Q4" s="34"/>
      <c r="R4" s="34"/>
      <c r="S4" s="34"/>
      <c r="T4" s="34"/>
      <c r="U4" s="34"/>
      <c r="V4" s="34"/>
      <c r="W4" s="34"/>
      <c r="X4" s="34"/>
      <c r="Y4" s="34"/>
      <c r="Z4" s="34"/>
    </row>
    <row r="5" spans="1:26" s="35" customFormat="1" ht="15.95" customHeight="1" x14ac:dyDescent="0.25">
      <c r="A5" s="34"/>
      <c r="B5" s="37" t="s">
        <v>233</v>
      </c>
      <c r="C5" s="34"/>
      <c r="D5" s="37"/>
      <c r="E5" s="34"/>
      <c r="F5" s="34"/>
      <c r="G5" s="34"/>
      <c r="H5" s="34"/>
      <c r="I5" s="34"/>
      <c r="J5" s="34"/>
      <c r="K5" s="34"/>
      <c r="L5" s="34"/>
      <c r="M5" s="34"/>
      <c r="N5" s="34"/>
      <c r="O5" s="34"/>
      <c r="P5" s="34"/>
      <c r="Q5" s="34"/>
      <c r="R5" s="34"/>
      <c r="S5" s="34"/>
      <c r="T5" s="38"/>
      <c r="U5" s="39"/>
      <c r="V5" s="39"/>
      <c r="W5" s="39"/>
      <c r="X5" s="39"/>
      <c r="Y5" s="39"/>
      <c r="Z5" s="39"/>
    </row>
    <row r="6" spans="1:26" s="35" customFormat="1" ht="15.95" customHeight="1" x14ac:dyDescent="0.25">
      <c r="A6" s="34"/>
      <c r="B6" s="37"/>
      <c r="C6" s="34"/>
      <c r="D6" s="37"/>
      <c r="E6" s="34"/>
      <c r="F6" s="34"/>
      <c r="G6" s="34"/>
      <c r="H6" s="34"/>
      <c r="I6" s="34"/>
      <c r="J6" s="34"/>
      <c r="K6" s="34"/>
      <c r="L6" s="34"/>
      <c r="M6" s="34"/>
      <c r="N6" s="34"/>
      <c r="O6" s="34"/>
      <c r="P6" s="34"/>
      <c r="Q6" s="34"/>
      <c r="R6" s="34"/>
      <c r="S6" s="34"/>
      <c r="T6" s="38"/>
      <c r="U6" s="39"/>
      <c r="V6" s="39"/>
      <c r="W6" s="39"/>
      <c r="X6" s="39"/>
      <c r="Y6" s="39"/>
      <c r="Z6" s="39"/>
    </row>
    <row r="7" spans="1:26" s="43" customFormat="1" ht="15.95" customHeight="1" x14ac:dyDescent="0.2">
      <c r="A7" s="34"/>
      <c r="B7" s="40" t="s">
        <v>32</v>
      </c>
      <c r="C7" s="34"/>
      <c r="D7" s="40"/>
      <c r="E7" s="40"/>
      <c r="F7" s="40"/>
      <c r="G7" s="40"/>
      <c r="H7" s="40"/>
      <c r="I7" s="40"/>
      <c r="J7" s="40"/>
      <c r="K7" s="40"/>
      <c r="L7" s="40"/>
      <c r="M7" s="40"/>
      <c r="N7" s="40"/>
      <c r="O7" s="40"/>
      <c r="P7" s="40"/>
      <c r="Q7" s="40"/>
      <c r="R7" s="40"/>
      <c r="S7" s="40"/>
      <c r="T7" s="41"/>
      <c r="U7" s="42"/>
      <c r="V7" s="42"/>
      <c r="W7" s="42"/>
      <c r="X7" s="42"/>
      <c r="Y7" s="42"/>
      <c r="Z7" s="41" t="str">
        <f>Zahlungsbilanz!Z7</f>
        <v>Stand: Juni 2026</v>
      </c>
    </row>
    <row r="8" spans="1:26" s="47" customFormat="1" ht="13.5" customHeight="1" x14ac:dyDescent="0.2">
      <c r="A8" s="34"/>
      <c r="B8" s="45"/>
      <c r="C8" s="159"/>
      <c r="D8" s="46"/>
      <c r="E8" s="46"/>
      <c r="F8" s="46"/>
      <c r="G8" s="46"/>
      <c r="H8" s="46"/>
      <c r="I8" s="46"/>
      <c r="J8" s="46"/>
      <c r="K8" s="46"/>
      <c r="L8" s="46"/>
      <c r="M8" s="46"/>
      <c r="N8" s="46"/>
      <c r="O8" s="46"/>
      <c r="P8" s="46"/>
      <c r="Q8" s="282">
        <v>2016</v>
      </c>
      <c r="R8" s="282">
        <v>2017</v>
      </c>
      <c r="S8" s="282">
        <v>2018</v>
      </c>
      <c r="T8" s="282">
        <v>2019</v>
      </c>
      <c r="U8" s="282">
        <v>2020</v>
      </c>
      <c r="V8" s="282">
        <v>2021</v>
      </c>
      <c r="W8" s="282">
        <v>2022</v>
      </c>
      <c r="X8" s="282">
        <v>2023</v>
      </c>
      <c r="Y8" s="282">
        <v>2024</v>
      </c>
      <c r="Z8" s="282">
        <v>2025</v>
      </c>
    </row>
    <row r="9" spans="1:26" s="47" customFormat="1" ht="13.5" customHeight="1" x14ac:dyDescent="0.2">
      <c r="A9" s="34"/>
      <c r="B9" s="48"/>
      <c r="C9" s="54"/>
      <c r="D9" s="49"/>
      <c r="E9" s="49"/>
      <c r="F9" s="49"/>
      <c r="G9" s="49"/>
      <c r="H9" s="49"/>
      <c r="I9" s="49"/>
      <c r="J9" s="49"/>
      <c r="K9" s="49"/>
      <c r="L9" s="49"/>
      <c r="M9" s="49"/>
      <c r="N9" s="49"/>
      <c r="O9" s="49"/>
      <c r="P9" s="49"/>
      <c r="Q9" s="283"/>
      <c r="R9" s="283"/>
      <c r="S9" s="283"/>
      <c r="T9" s="283"/>
      <c r="U9" s="283"/>
      <c r="V9" s="283"/>
      <c r="W9" s="283"/>
      <c r="X9" s="283"/>
      <c r="Y9" s="283"/>
      <c r="Z9" s="283"/>
    </row>
    <row r="10" spans="1:26" s="47" customFormat="1" ht="13.5" customHeight="1" x14ac:dyDescent="0.2">
      <c r="A10" s="34"/>
      <c r="B10" s="50"/>
      <c r="C10" s="51" t="s">
        <v>2</v>
      </c>
      <c r="D10" s="51"/>
      <c r="E10" s="52"/>
      <c r="F10" s="52"/>
      <c r="G10" s="52"/>
      <c r="H10" s="52"/>
      <c r="I10" s="52"/>
      <c r="J10" s="52"/>
      <c r="K10" s="52"/>
      <c r="L10" s="52"/>
      <c r="M10" s="52"/>
      <c r="N10" s="52"/>
      <c r="O10" s="52"/>
      <c r="P10" s="52"/>
      <c r="Q10" s="284"/>
      <c r="R10" s="284"/>
      <c r="S10" s="284"/>
      <c r="T10" s="284"/>
      <c r="U10" s="284"/>
      <c r="V10" s="284"/>
      <c r="W10" s="284"/>
      <c r="X10" s="284"/>
      <c r="Y10" s="284"/>
      <c r="Z10" s="284"/>
    </row>
    <row r="11" spans="1:26" s="47" customFormat="1" ht="13.5" customHeight="1" x14ac:dyDescent="0.2">
      <c r="A11" s="34"/>
      <c r="B11" s="53"/>
      <c r="C11" s="54"/>
      <c r="D11" s="54"/>
      <c r="E11" s="49"/>
      <c r="F11" s="49"/>
      <c r="G11" s="49"/>
      <c r="H11" s="49"/>
      <c r="I11" s="49"/>
      <c r="J11" s="49"/>
      <c r="K11" s="49"/>
      <c r="L11" s="49"/>
      <c r="M11" s="49"/>
      <c r="N11" s="49"/>
      <c r="O11" s="49"/>
      <c r="P11" s="49"/>
      <c r="Q11" s="160"/>
      <c r="R11" s="160"/>
      <c r="S11" s="160"/>
      <c r="T11" s="160"/>
      <c r="U11" s="157"/>
      <c r="V11" s="157"/>
      <c r="W11" s="157"/>
      <c r="X11" s="157"/>
      <c r="Y11" s="157"/>
      <c r="Z11" s="157"/>
    </row>
    <row r="12" spans="1:26" s="47" customFormat="1" ht="13.5" hidden="1" customHeight="1" x14ac:dyDescent="0.2">
      <c r="A12" s="34"/>
      <c r="B12" s="53"/>
      <c r="C12" s="54"/>
      <c r="D12" s="54"/>
      <c r="E12" s="49"/>
      <c r="F12" s="49"/>
      <c r="G12" s="49"/>
      <c r="H12" s="49"/>
      <c r="I12" s="49"/>
      <c r="J12" s="49"/>
      <c r="K12" s="49"/>
      <c r="L12" s="49"/>
      <c r="M12" s="49"/>
      <c r="N12" s="49"/>
      <c r="O12" s="49"/>
      <c r="P12" s="49"/>
      <c r="Q12" s="157">
        <v>2000</v>
      </c>
      <c r="R12" s="157">
        <v>2001</v>
      </c>
      <c r="S12" s="157">
        <v>2002</v>
      </c>
      <c r="T12" s="157">
        <v>2003</v>
      </c>
      <c r="U12" s="157">
        <v>2004</v>
      </c>
      <c r="V12" s="157">
        <v>2005</v>
      </c>
      <c r="W12" s="157">
        <v>2006</v>
      </c>
      <c r="X12" s="157">
        <v>2007</v>
      </c>
      <c r="Y12" s="157">
        <v>2008</v>
      </c>
      <c r="Z12" s="157">
        <v>2009</v>
      </c>
    </row>
    <row r="13" spans="1:26" s="59" customFormat="1" ht="26.1" customHeight="1" x14ac:dyDescent="0.2">
      <c r="A13" s="34"/>
      <c r="B13" s="57"/>
      <c r="C13" s="161"/>
      <c r="D13" s="290" t="s">
        <v>145</v>
      </c>
      <c r="E13" s="295"/>
      <c r="F13" s="295"/>
      <c r="G13" s="295"/>
      <c r="H13" s="295"/>
      <c r="I13" s="295"/>
      <c r="J13" s="295"/>
      <c r="K13" s="295"/>
      <c r="L13" s="295"/>
      <c r="M13" s="295"/>
      <c r="N13" s="295"/>
      <c r="O13" s="295"/>
      <c r="P13" s="296"/>
      <c r="Q13" s="263">
        <v>-479205.75599999999</v>
      </c>
      <c r="R13" s="263">
        <v>-233383.83</v>
      </c>
      <c r="S13" s="263">
        <v>-126890.761</v>
      </c>
      <c r="T13" s="263">
        <v>-86028.428</v>
      </c>
      <c r="U13" s="263">
        <v>-108016.198</v>
      </c>
      <c r="V13" s="263">
        <v>103688.889</v>
      </c>
      <c r="W13" s="263">
        <v>28787.484</v>
      </c>
      <c r="X13" s="263">
        <v>192278.63200000001</v>
      </c>
      <c r="Y13" s="263">
        <v>234114.14499999999</v>
      </c>
      <c r="Z13" s="263">
        <v>127210.011</v>
      </c>
    </row>
    <row r="14" spans="1:26" s="59" customFormat="1" ht="13.5" customHeight="1" x14ac:dyDescent="0.2">
      <c r="A14" s="34"/>
      <c r="B14" s="57"/>
      <c r="C14" s="162"/>
      <c r="D14" s="58"/>
      <c r="E14" s="58"/>
      <c r="F14" s="58"/>
      <c r="G14" s="58"/>
      <c r="H14" s="58"/>
      <c r="I14" s="58"/>
      <c r="J14" s="58"/>
      <c r="K14" s="58"/>
      <c r="L14" s="58"/>
      <c r="M14" s="58"/>
      <c r="N14" s="58"/>
      <c r="O14" s="58"/>
      <c r="P14" s="163"/>
      <c r="Q14" s="264" t="s">
        <v>36</v>
      </c>
      <c r="R14" s="264" t="s">
        <v>36</v>
      </c>
      <c r="S14" s="264" t="s">
        <v>36</v>
      </c>
      <c r="T14" s="264" t="s">
        <v>36</v>
      </c>
      <c r="U14" s="264" t="s">
        <v>36</v>
      </c>
      <c r="V14" s="264" t="s">
        <v>36</v>
      </c>
      <c r="W14" s="264" t="s">
        <v>36</v>
      </c>
      <c r="X14" s="264" t="s">
        <v>36</v>
      </c>
      <c r="Y14" s="264" t="s">
        <v>36</v>
      </c>
      <c r="Z14" s="264" t="s">
        <v>36</v>
      </c>
    </row>
    <row r="15" spans="1:26" s="59" customFormat="1" ht="13.5" customHeight="1" x14ac:dyDescent="0.2">
      <c r="A15" s="34"/>
      <c r="B15" s="57"/>
      <c r="C15" s="162"/>
      <c r="D15" s="58"/>
      <c r="E15" s="58" t="s">
        <v>146</v>
      </c>
      <c r="F15" s="58"/>
      <c r="G15" s="58"/>
      <c r="H15" s="58"/>
      <c r="I15" s="58"/>
      <c r="J15" s="58"/>
      <c r="K15" s="58"/>
      <c r="L15" s="58"/>
      <c r="M15" s="58"/>
      <c r="N15" s="58"/>
      <c r="O15" s="58"/>
      <c r="P15" s="163"/>
      <c r="Q15" s="263">
        <v>47717.373</v>
      </c>
      <c r="R15" s="263">
        <v>-1747.614</v>
      </c>
      <c r="S15" s="263">
        <v>33414.277000000002</v>
      </c>
      <c r="T15" s="263">
        <v>-7475.5640000000003</v>
      </c>
      <c r="U15" s="263">
        <v>72914.850999999995</v>
      </c>
      <c r="V15" s="263">
        <v>100107.59600000001</v>
      </c>
      <c r="W15" s="263">
        <v>-19651.496999999999</v>
      </c>
      <c r="X15" s="263">
        <v>61523.703999999998</v>
      </c>
      <c r="Y15" s="263">
        <v>119493.83100000001</v>
      </c>
      <c r="Z15" s="263">
        <v>68372.186000000002</v>
      </c>
    </row>
    <row r="16" spans="1:26" ht="13.5" customHeight="1" x14ac:dyDescent="0.2">
      <c r="A16" s="34"/>
      <c r="B16" s="63"/>
      <c r="C16" s="54"/>
      <c r="D16" s="60"/>
      <c r="E16" s="60"/>
      <c r="F16" s="60" t="s">
        <v>53</v>
      </c>
      <c r="G16" s="60"/>
      <c r="H16" s="60"/>
      <c r="I16" s="60"/>
      <c r="J16" s="60"/>
      <c r="K16" s="60"/>
      <c r="L16" s="60"/>
      <c r="M16" s="60"/>
      <c r="N16" s="60"/>
      <c r="O16" s="60"/>
      <c r="P16" s="164"/>
      <c r="Q16" s="264">
        <v>5979.3280000000004</v>
      </c>
      <c r="R16" s="264">
        <v>13083.754999999999</v>
      </c>
      <c r="S16" s="264">
        <v>1893.681</v>
      </c>
      <c r="T16" s="264">
        <v>-19404.11</v>
      </c>
      <c r="U16" s="264">
        <v>10654.013000000001</v>
      </c>
      <c r="V16" s="264">
        <v>35948.231</v>
      </c>
      <c r="W16" s="264">
        <v>11795.886</v>
      </c>
      <c r="X16" s="264">
        <v>24724.654999999999</v>
      </c>
      <c r="Y16" s="264">
        <v>6148.2809999999999</v>
      </c>
      <c r="Z16" s="264">
        <v>18475.306</v>
      </c>
    </row>
    <row r="17" spans="1:26" ht="13.5" customHeight="1" x14ac:dyDescent="0.2">
      <c r="A17" s="34"/>
      <c r="B17" s="63"/>
      <c r="C17" s="54"/>
      <c r="D17" s="60"/>
      <c r="E17" s="60"/>
      <c r="F17" s="60"/>
      <c r="G17" s="60" t="s">
        <v>7</v>
      </c>
      <c r="H17" s="60"/>
      <c r="I17" s="60"/>
      <c r="J17" s="60"/>
      <c r="K17" s="60"/>
      <c r="L17" s="60"/>
      <c r="M17" s="60"/>
      <c r="N17" s="60"/>
      <c r="O17" s="60"/>
      <c r="P17" s="164"/>
      <c r="Q17" s="264">
        <v>3572.7310000000002</v>
      </c>
      <c r="R17" s="264">
        <v>5404.9970000000003</v>
      </c>
      <c r="S17" s="264">
        <v>2206.1750000000002</v>
      </c>
      <c r="T17" s="264">
        <v>-15996.705</v>
      </c>
      <c r="U17" s="264">
        <v>-4826.1880000000001</v>
      </c>
      <c r="V17" s="264">
        <v>13442.757</v>
      </c>
      <c r="W17" s="264">
        <v>2460.4389999999999</v>
      </c>
      <c r="X17" s="264">
        <v>6796.4279999999999</v>
      </c>
      <c r="Y17" s="264">
        <v>7877.9290000000001</v>
      </c>
      <c r="Z17" s="264">
        <v>5612.6</v>
      </c>
    </row>
    <row r="18" spans="1:26" ht="13.5" customHeight="1" x14ac:dyDescent="0.2">
      <c r="A18" s="34"/>
      <c r="B18" s="63"/>
      <c r="C18" s="54"/>
      <c r="D18" s="60"/>
      <c r="E18" s="60"/>
      <c r="F18" s="60"/>
      <c r="G18" s="60" t="s">
        <v>9</v>
      </c>
      <c r="H18" s="60"/>
      <c r="I18" s="60"/>
      <c r="J18" s="60"/>
      <c r="K18" s="60"/>
      <c r="L18" s="60"/>
      <c r="M18" s="60"/>
      <c r="N18" s="60"/>
      <c r="O18" s="60"/>
      <c r="P18" s="164"/>
      <c r="Q18" s="264">
        <v>2406.5970000000002</v>
      </c>
      <c r="R18" s="264">
        <v>7678.7579999999998</v>
      </c>
      <c r="S18" s="264">
        <v>-312.49400000000003</v>
      </c>
      <c r="T18" s="264">
        <v>-3407.4050000000002</v>
      </c>
      <c r="U18" s="264">
        <v>15480.200999999999</v>
      </c>
      <c r="V18" s="264">
        <v>22505.473999999998</v>
      </c>
      <c r="W18" s="264">
        <v>9335.4470000000001</v>
      </c>
      <c r="X18" s="264">
        <v>17928.226999999999</v>
      </c>
      <c r="Y18" s="264">
        <v>-1729.6479999999999</v>
      </c>
      <c r="Z18" s="264">
        <v>12862.706</v>
      </c>
    </row>
    <row r="19" spans="1:26" ht="13.5" customHeight="1" x14ac:dyDescent="0.2">
      <c r="A19" s="34"/>
      <c r="B19" s="63"/>
      <c r="C19" s="54"/>
      <c r="D19" s="60"/>
      <c r="E19" s="60"/>
      <c r="F19" s="60" t="s">
        <v>11</v>
      </c>
      <c r="G19" s="60"/>
      <c r="H19" s="60"/>
      <c r="I19" s="60"/>
      <c r="J19" s="60"/>
      <c r="K19" s="60"/>
      <c r="L19" s="60"/>
      <c r="M19" s="60"/>
      <c r="N19" s="60"/>
      <c r="O19" s="60"/>
      <c r="P19" s="164"/>
      <c r="Q19" s="264">
        <v>1227.5519999999999</v>
      </c>
      <c r="R19" s="264">
        <v>2704.5949999999998</v>
      </c>
      <c r="S19" s="264">
        <v>-1609.277</v>
      </c>
      <c r="T19" s="264">
        <v>-5491.2960000000003</v>
      </c>
      <c r="U19" s="264">
        <v>906.54499999999996</v>
      </c>
      <c r="V19" s="264">
        <v>-8581.8909999999996</v>
      </c>
      <c r="W19" s="264">
        <v>-13179.262000000001</v>
      </c>
      <c r="X19" s="264">
        <v>2657.0149999999999</v>
      </c>
      <c r="Y19" s="264">
        <v>4341.0150000000003</v>
      </c>
      <c r="Z19" s="264">
        <v>11771.634</v>
      </c>
    </row>
    <row r="20" spans="1:26" ht="13.5" customHeight="1" x14ac:dyDescent="0.2">
      <c r="A20" s="34"/>
      <c r="B20" s="63"/>
      <c r="C20" s="54"/>
      <c r="D20" s="60"/>
      <c r="E20" s="60"/>
      <c r="F20" s="60"/>
      <c r="G20" s="60" t="s">
        <v>147</v>
      </c>
      <c r="H20" s="60"/>
      <c r="I20" s="60"/>
      <c r="J20" s="60"/>
      <c r="K20" s="60"/>
      <c r="L20" s="60"/>
      <c r="M20" s="60"/>
      <c r="N20" s="60"/>
      <c r="O20" s="60"/>
      <c r="P20" s="164"/>
      <c r="Q20" s="264">
        <v>-612.93799999999999</v>
      </c>
      <c r="R20" s="264">
        <v>1359.923</v>
      </c>
      <c r="S20" s="264">
        <v>357.81200000000001</v>
      </c>
      <c r="T20" s="264">
        <v>112.514</v>
      </c>
      <c r="U20" s="264">
        <v>6488.73</v>
      </c>
      <c r="V20" s="264">
        <v>2285.904</v>
      </c>
      <c r="W20" s="264">
        <v>-5056.9210000000003</v>
      </c>
      <c r="X20" s="264">
        <v>1857.4580000000001</v>
      </c>
      <c r="Y20" s="264">
        <v>1740.73</v>
      </c>
      <c r="Z20" s="264">
        <v>2760.5070000000001</v>
      </c>
    </row>
    <row r="21" spans="1:26" ht="13.5" customHeight="1" x14ac:dyDescent="0.2">
      <c r="A21" s="34"/>
      <c r="B21" s="63"/>
      <c r="C21" s="54"/>
      <c r="D21" s="60"/>
      <c r="E21" s="60"/>
      <c r="F21" s="60"/>
      <c r="G21" s="60" t="s">
        <v>148</v>
      </c>
      <c r="H21" s="60"/>
      <c r="I21" s="60"/>
      <c r="J21" s="60"/>
      <c r="K21" s="60"/>
      <c r="L21" s="60"/>
      <c r="M21" s="60"/>
      <c r="N21" s="60"/>
      <c r="O21" s="60"/>
      <c r="P21" s="164"/>
      <c r="Q21" s="264">
        <v>230.85</v>
      </c>
      <c r="R21" s="264">
        <v>382.13900000000001</v>
      </c>
      <c r="S21" s="264">
        <v>-5099.9340000000002</v>
      </c>
      <c r="T21" s="264">
        <v>-2876.9209999999998</v>
      </c>
      <c r="U21" s="264">
        <v>89.917000000000002</v>
      </c>
      <c r="V21" s="264">
        <v>-301.47000000000003</v>
      </c>
      <c r="W21" s="264">
        <v>-196.916</v>
      </c>
      <c r="X21" s="264">
        <v>56.154000000000003</v>
      </c>
      <c r="Y21" s="264">
        <v>-50.46</v>
      </c>
      <c r="Z21" s="264">
        <v>-821.45500000000004</v>
      </c>
    </row>
    <row r="22" spans="1:26" ht="13.5" customHeight="1" x14ac:dyDescent="0.2">
      <c r="A22" s="34"/>
      <c r="B22" s="63"/>
      <c r="C22" s="54"/>
      <c r="D22" s="60"/>
      <c r="E22" s="60"/>
      <c r="F22" s="60"/>
      <c r="G22" s="60" t="s">
        <v>149</v>
      </c>
      <c r="H22" s="60"/>
      <c r="I22" s="60"/>
      <c r="J22" s="60"/>
      <c r="K22" s="60"/>
      <c r="L22" s="60"/>
      <c r="M22" s="60"/>
      <c r="N22" s="60"/>
      <c r="O22" s="60"/>
      <c r="P22" s="164"/>
      <c r="Q22" s="264">
        <v>1634.4280000000001</v>
      </c>
      <c r="R22" s="264">
        <v>117.639</v>
      </c>
      <c r="S22" s="264">
        <v>3697.7750000000001</v>
      </c>
      <c r="T22" s="264">
        <v>-2588.9279999999999</v>
      </c>
      <c r="U22" s="264">
        <v>-6441.1819999999998</v>
      </c>
      <c r="V22" s="264">
        <v>-10812.677</v>
      </c>
      <c r="W22" s="264">
        <v>-9422.2880000000005</v>
      </c>
      <c r="X22" s="264">
        <v>1103.32</v>
      </c>
      <c r="Y22" s="264">
        <v>2079.6680000000001</v>
      </c>
      <c r="Z22" s="264">
        <v>7611.6279999999997</v>
      </c>
    </row>
    <row r="23" spans="1:26" ht="13.5" customHeight="1" x14ac:dyDescent="0.2">
      <c r="A23" s="34"/>
      <c r="B23" s="63"/>
      <c r="C23" s="54"/>
      <c r="D23" s="60"/>
      <c r="E23" s="60"/>
      <c r="F23" s="60"/>
      <c r="G23" s="60" t="s">
        <v>56</v>
      </c>
      <c r="H23" s="60"/>
      <c r="I23" s="60"/>
      <c r="J23" s="60"/>
      <c r="K23" s="60"/>
      <c r="L23" s="60"/>
      <c r="M23" s="60"/>
      <c r="N23" s="60"/>
      <c r="O23" s="60"/>
      <c r="P23" s="164"/>
      <c r="Q23" s="264">
        <v>-24.789000000000001</v>
      </c>
      <c r="R23" s="264">
        <v>844.89400000000001</v>
      </c>
      <c r="S23" s="264">
        <v>-564.93299999999999</v>
      </c>
      <c r="T23" s="264">
        <v>-137.964</v>
      </c>
      <c r="U23" s="264">
        <v>769.08100000000002</v>
      </c>
      <c r="V23" s="264">
        <v>246.351</v>
      </c>
      <c r="W23" s="264">
        <v>1496.8630000000001</v>
      </c>
      <c r="X23" s="264">
        <v>-359.91800000000001</v>
      </c>
      <c r="Y23" s="264">
        <v>571.07500000000005</v>
      </c>
      <c r="Z23" s="264">
        <v>2220.9520000000002</v>
      </c>
    </row>
    <row r="24" spans="1:26" ht="13.5" customHeight="1" x14ac:dyDescent="0.2">
      <c r="A24" s="34"/>
      <c r="B24" s="63"/>
      <c r="C24" s="54"/>
      <c r="D24" s="60"/>
      <c r="E24" s="60"/>
      <c r="F24" s="60" t="s">
        <v>150</v>
      </c>
      <c r="G24" s="60"/>
      <c r="H24" s="60"/>
      <c r="I24" s="60"/>
      <c r="J24" s="60"/>
      <c r="K24" s="60"/>
      <c r="L24" s="60"/>
      <c r="M24" s="60"/>
      <c r="N24" s="60"/>
      <c r="O24" s="60"/>
      <c r="P24" s="164"/>
      <c r="Q24" s="264">
        <v>14582.708000000001</v>
      </c>
      <c r="R24" s="264">
        <v>13119.931</v>
      </c>
      <c r="S24" s="264">
        <v>16045.04</v>
      </c>
      <c r="T24" s="264">
        <v>22154.959999999999</v>
      </c>
      <c r="U24" s="264">
        <v>21881.149000000001</v>
      </c>
      <c r="V24" s="264">
        <v>31166.565999999999</v>
      </c>
      <c r="W24" s="264">
        <v>10964.450999999999</v>
      </c>
      <c r="X24" s="264">
        <v>19097.856</v>
      </c>
      <c r="Y24" s="264">
        <v>11201.514999999999</v>
      </c>
      <c r="Z24" s="264">
        <v>-6850.9769999999999</v>
      </c>
    </row>
    <row r="25" spans="1:26" ht="13.5" customHeight="1" x14ac:dyDescent="0.2">
      <c r="A25" s="34"/>
      <c r="B25" s="63"/>
      <c r="C25" s="54"/>
      <c r="D25" s="60"/>
      <c r="E25" s="60"/>
      <c r="F25" s="60" t="s">
        <v>151</v>
      </c>
      <c r="G25" s="60"/>
      <c r="H25" s="60"/>
      <c r="I25" s="60"/>
      <c r="J25" s="60"/>
      <c r="K25" s="60"/>
      <c r="L25" s="60"/>
      <c r="M25" s="60"/>
      <c r="N25" s="60"/>
      <c r="O25" s="60"/>
      <c r="P25" s="164"/>
      <c r="Q25" s="264">
        <v>25927.784</v>
      </c>
      <c r="R25" s="264">
        <v>-30655.895</v>
      </c>
      <c r="S25" s="264">
        <v>17084.832999999999</v>
      </c>
      <c r="T25" s="264">
        <v>-4735.1180000000004</v>
      </c>
      <c r="U25" s="264">
        <v>39473.146000000001</v>
      </c>
      <c r="V25" s="264">
        <v>41574.690999999999</v>
      </c>
      <c r="W25" s="264">
        <v>-29232.572</v>
      </c>
      <c r="X25" s="264">
        <v>15044.179</v>
      </c>
      <c r="Y25" s="264">
        <v>97803.02</v>
      </c>
      <c r="Z25" s="264">
        <v>44976.224000000002</v>
      </c>
    </row>
    <row r="26" spans="1:26" ht="13.5" customHeight="1" x14ac:dyDescent="0.2">
      <c r="A26" s="34"/>
      <c r="B26" s="63"/>
      <c r="C26" s="54"/>
      <c r="D26" s="60"/>
      <c r="E26" s="60"/>
      <c r="F26" s="60"/>
      <c r="G26" s="60" t="s">
        <v>152</v>
      </c>
      <c r="H26" s="60"/>
      <c r="I26" s="60"/>
      <c r="J26" s="60"/>
      <c r="K26" s="60"/>
      <c r="L26" s="60"/>
      <c r="M26" s="60"/>
      <c r="N26" s="60"/>
      <c r="O26" s="60"/>
      <c r="P26" s="164"/>
      <c r="Q26" s="264">
        <v>7243.5309999999999</v>
      </c>
      <c r="R26" s="264">
        <v>2424.384</v>
      </c>
      <c r="S26" s="264">
        <v>-5918.3</v>
      </c>
      <c r="T26" s="264">
        <v>3310.32</v>
      </c>
      <c r="U26" s="264">
        <v>394.26600000000002</v>
      </c>
      <c r="V26" s="264">
        <v>19332.322</v>
      </c>
      <c r="W26" s="264">
        <v>13071.221</v>
      </c>
      <c r="X26" s="264">
        <v>-13538.646000000001</v>
      </c>
      <c r="Y26" s="264">
        <v>39220.434999999998</v>
      </c>
      <c r="Z26" s="264">
        <v>6978.1670000000004</v>
      </c>
    </row>
    <row r="27" spans="1:26" ht="13.5" customHeight="1" x14ac:dyDescent="0.2">
      <c r="A27" s="34"/>
      <c r="B27" s="63"/>
      <c r="C27" s="54"/>
      <c r="D27" s="60"/>
      <c r="E27" s="60"/>
      <c r="F27" s="60"/>
      <c r="G27" s="60" t="s">
        <v>19</v>
      </c>
      <c r="H27" s="60"/>
      <c r="I27" s="60"/>
      <c r="J27" s="60"/>
      <c r="K27" s="60"/>
      <c r="L27" s="60"/>
      <c r="M27" s="60"/>
      <c r="N27" s="60"/>
      <c r="O27" s="60"/>
      <c r="P27" s="164"/>
      <c r="Q27" s="264">
        <v>19602.069</v>
      </c>
      <c r="R27" s="264">
        <v>-32899.730000000003</v>
      </c>
      <c r="S27" s="264">
        <v>22615.599999999999</v>
      </c>
      <c r="T27" s="264">
        <v>-8480.848</v>
      </c>
      <c r="U27" s="264">
        <v>39608.608</v>
      </c>
      <c r="V27" s="264">
        <v>19807.723999999998</v>
      </c>
      <c r="W27" s="264">
        <v>-42862.953999999998</v>
      </c>
      <c r="X27" s="264">
        <v>26408.326000000001</v>
      </c>
      <c r="Y27" s="264">
        <v>56455.186000000002</v>
      </c>
      <c r="Z27" s="264">
        <v>39434.161999999997</v>
      </c>
    </row>
    <row r="28" spans="1:26" ht="13.5" customHeight="1" x14ac:dyDescent="0.2">
      <c r="A28" s="34"/>
      <c r="B28" s="63"/>
      <c r="C28" s="54"/>
      <c r="D28" s="60"/>
      <c r="E28" s="60"/>
      <c r="F28" s="60"/>
      <c r="G28" s="60" t="s">
        <v>153</v>
      </c>
      <c r="H28" s="60"/>
      <c r="I28" s="60"/>
      <c r="J28" s="60"/>
      <c r="K28" s="60"/>
      <c r="L28" s="60"/>
      <c r="M28" s="60"/>
      <c r="N28" s="60"/>
      <c r="O28" s="60"/>
      <c r="P28" s="164"/>
      <c r="Q28" s="264">
        <v>-411.68099999999998</v>
      </c>
      <c r="R28" s="264">
        <v>994.89</v>
      </c>
      <c r="S28" s="264">
        <v>569.68299999999999</v>
      </c>
      <c r="T28" s="264">
        <v>281.334</v>
      </c>
      <c r="U28" s="264">
        <v>-1022.596</v>
      </c>
      <c r="V28" s="264">
        <v>1463.51</v>
      </c>
      <c r="W28" s="264">
        <v>263.99400000000003</v>
      </c>
      <c r="X28" s="264">
        <v>1014.364</v>
      </c>
      <c r="Y28" s="264">
        <v>687.28700000000003</v>
      </c>
      <c r="Z28" s="264">
        <v>-1748.4369999999999</v>
      </c>
    </row>
    <row r="29" spans="1:26" ht="12.75" customHeight="1" x14ac:dyDescent="0.2">
      <c r="A29" s="34"/>
      <c r="B29" s="63"/>
      <c r="C29" s="54"/>
      <c r="D29" s="60"/>
      <c r="E29" s="60"/>
      <c r="F29" s="60"/>
      <c r="G29" s="60" t="s">
        <v>154</v>
      </c>
      <c r="H29" s="60"/>
      <c r="I29" s="60"/>
      <c r="J29" s="60"/>
      <c r="K29" s="60"/>
      <c r="L29" s="60"/>
      <c r="M29" s="60"/>
      <c r="N29" s="60"/>
      <c r="O29" s="60"/>
      <c r="P29" s="164"/>
      <c r="Q29" s="264">
        <v>-546.10299999999995</v>
      </c>
      <c r="R29" s="264">
        <v>-1386.114</v>
      </c>
      <c r="S29" s="264">
        <v>-745.69200000000001</v>
      </c>
      <c r="T29" s="264">
        <v>-352.63</v>
      </c>
      <c r="U29" s="264">
        <v>-353.84300000000002</v>
      </c>
      <c r="V29" s="264">
        <v>11.622999999999999</v>
      </c>
      <c r="W29" s="264">
        <v>-33.29</v>
      </c>
      <c r="X29" s="264">
        <v>643.99</v>
      </c>
      <c r="Y29" s="264">
        <v>1162.6679999999999</v>
      </c>
      <c r="Z29" s="264">
        <v>265.15300000000002</v>
      </c>
    </row>
    <row r="30" spans="1:26" ht="13.5" customHeight="1" x14ac:dyDescent="0.2">
      <c r="A30" s="34"/>
      <c r="B30" s="63"/>
      <c r="C30" s="54"/>
      <c r="D30" s="60"/>
      <c r="E30" s="60"/>
      <c r="F30" s="60"/>
      <c r="G30" s="60" t="s">
        <v>155</v>
      </c>
      <c r="H30" s="60"/>
      <c r="I30" s="60"/>
      <c r="J30" s="60"/>
      <c r="K30" s="60"/>
      <c r="L30" s="60"/>
      <c r="M30" s="60"/>
      <c r="N30" s="60"/>
      <c r="O30" s="60"/>
      <c r="P30" s="164"/>
      <c r="Q30" s="264">
        <v>124.24299999999999</v>
      </c>
      <c r="R30" s="264">
        <v>242.93899999999999</v>
      </c>
      <c r="S30" s="264">
        <v>535.62099999999998</v>
      </c>
      <c r="T30" s="264">
        <v>463.73500000000001</v>
      </c>
      <c r="U30" s="264">
        <v>696.33</v>
      </c>
      <c r="V30" s="264">
        <v>578.75099999999998</v>
      </c>
      <c r="W30" s="264">
        <v>10.458</v>
      </c>
      <c r="X30" s="264">
        <v>406.755</v>
      </c>
      <c r="Y30" s="264">
        <v>239.83699999999999</v>
      </c>
      <c r="Z30" s="264">
        <v>10.683</v>
      </c>
    </row>
    <row r="31" spans="1:26" ht="13.5" customHeight="1" x14ac:dyDescent="0.2">
      <c r="A31" s="34"/>
      <c r="B31" s="63"/>
      <c r="C31" s="54"/>
      <c r="D31" s="60"/>
      <c r="E31" s="60"/>
      <c r="F31" s="60"/>
      <c r="G31" s="60" t="s">
        <v>156</v>
      </c>
      <c r="H31" s="60"/>
      <c r="I31" s="60"/>
      <c r="J31" s="60"/>
      <c r="K31" s="60"/>
      <c r="L31" s="60"/>
      <c r="M31" s="60"/>
      <c r="N31" s="60"/>
      <c r="O31" s="60"/>
      <c r="P31" s="164"/>
      <c r="Q31" s="264">
        <v>-84.271000000000001</v>
      </c>
      <c r="R31" s="264">
        <v>-32.265999999999998</v>
      </c>
      <c r="S31" s="264">
        <v>27.920999999999999</v>
      </c>
      <c r="T31" s="264">
        <v>42.972999999999999</v>
      </c>
      <c r="U31" s="264">
        <v>150.38</v>
      </c>
      <c r="V31" s="264">
        <v>380.75799999999998</v>
      </c>
      <c r="W31" s="264">
        <v>317.99900000000002</v>
      </c>
      <c r="X31" s="264">
        <v>109.389</v>
      </c>
      <c r="Y31" s="264">
        <v>37.612000000000002</v>
      </c>
      <c r="Z31" s="264">
        <v>36.496000000000002</v>
      </c>
    </row>
    <row r="32" spans="1:26" ht="13.5" customHeight="1" x14ac:dyDescent="0.2">
      <c r="A32" s="34"/>
      <c r="B32" s="63"/>
      <c r="C32" s="54"/>
      <c r="D32" s="60"/>
      <c r="E32" s="60"/>
      <c r="F32" s="60"/>
      <c r="G32" s="60"/>
      <c r="H32" s="60"/>
      <c r="I32" s="60"/>
      <c r="J32" s="60"/>
      <c r="K32" s="60"/>
      <c r="L32" s="60"/>
      <c r="M32" s="60"/>
      <c r="N32" s="60"/>
      <c r="O32" s="60"/>
      <c r="P32" s="164"/>
      <c r="Q32" s="264" t="s">
        <v>36</v>
      </c>
      <c r="R32" s="264" t="s">
        <v>36</v>
      </c>
      <c r="S32" s="264" t="s">
        <v>36</v>
      </c>
      <c r="T32" s="264" t="s">
        <v>36</v>
      </c>
      <c r="U32" s="264" t="s">
        <v>36</v>
      </c>
      <c r="V32" s="264" t="s">
        <v>36</v>
      </c>
      <c r="W32" s="264" t="s">
        <v>36</v>
      </c>
      <c r="X32" s="264" t="s">
        <v>36</v>
      </c>
      <c r="Y32" s="264" t="s">
        <v>36</v>
      </c>
      <c r="Z32" s="264" t="s">
        <v>36</v>
      </c>
    </row>
    <row r="33" spans="1:26" s="59" customFormat="1" ht="13.5" customHeight="1" x14ac:dyDescent="0.2">
      <c r="A33" s="34"/>
      <c r="B33" s="57"/>
      <c r="C33" s="162"/>
      <c r="D33" s="58"/>
      <c r="E33" s="58" t="s">
        <v>157</v>
      </c>
      <c r="F33" s="58"/>
      <c r="G33" s="58"/>
      <c r="H33" s="58"/>
      <c r="I33" s="58"/>
      <c r="J33" s="58"/>
      <c r="K33" s="58"/>
      <c r="L33" s="58"/>
      <c r="M33" s="58"/>
      <c r="N33" s="58"/>
      <c r="O33" s="58"/>
      <c r="P33" s="163"/>
      <c r="Q33" s="263">
        <v>526923.12899999996</v>
      </c>
      <c r="R33" s="263">
        <v>231636.21599999999</v>
      </c>
      <c r="S33" s="263">
        <v>160305.038</v>
      </c>
      <c r="T33" s="263">
        <v>78552.864000000001</v>
      </c>
      <c r="U33" s="263">
        <v>180931.049</v>
      </c>
      <c r="V33" s="263">
        <v>-3581.2930000000001</v>
      </c>
      <c r="W33" s="263">
        <v>-48438.981</v>
      </c>
      <c r="X33" s="263">
        <v>-130754.928</v>
      </c>
      <c r="Y33" s="263">
        <v>-114620.314</v>
      </c>
      <c r="Z33" s="263">
        <v>-58837.824999999997</v>
      </c>
    </row>
    <row r="34" spans="1:26" ht="13.5" customHeight="1" x14ac:dyDescent="0.2">
      <c r="A34" s="34"/>
      <c r="B34" s="63"/>
      <c r="C34" s="54"/>
      <c r="D34" s="60"/>
      <c r="E34" s="60"/>
      <c r="F34" s="60" t="s">
        <v>53</v>
      </c>
      <c r="G34" s="60"/>
      <c r="H34" s="60"/>
      <c r="I34" s="60"/>
      <c r="J34" s="60"/>
      <c r="K34" s="60"/>
      <c r="L34" s="60"/>
      <c r="M34" s="60"/>
      <c r="N34" s="60"/>
      <c r="O34" s="60"/>
      <c r="P34" s="164"/>
      <c r="Q34" s="264">
        <v>6545.4949999999999</v>
      </c>
      <c r="R34" s="264">
        <v>3607.5590000000002</v>
      </c>
      <c r="S34" s="264">
        <v>-1880.8130000000001</v>
      </c>
      <c r="T34" s="264">
        <v>2784.6039999999998</v>
      </c>
      <c r="U34" s="264">
        <v>27500.434000000001</v>
      </c>
      <c r="V34" s="264">
        <v>35536.847000000002</v>
      </c>
      <c r="W34" s="264">
        <v>1407.1479999999999</v>
      </c>
      <c r="X34" s="264">
        <v>38471.288999999997</v>
      </c>
      <c r="Y34" s="264">
        <v>-14345.929</v>
      </c>
      <c r="Z34" s="264">
        <v>26364.681</v>
      </c>
    </row>
    <row r="35" spans="1:26" ht="13.5" customHeight="1" x14ac:dyDescent="0.2">
      <c r="A35" s="34"/>
      <c r="B35" s="63"/>
      <c r="C35" s="54"/>
      <c r="D35" s="60"/>
      <c r="E35" s="60"/>
      <c r="F35" s="60"/>
      <c r="G35" s="60" t="s">
        <v>7</v>
      </c>
      <c r="H35" s="60"/>
      <c r="I35" s="60"/>
      <c r="J35" s="60"/>
      <c r="K35" s="60"/>
      <c r="L35" s="60"/>
      <c r="M35" s="60"/>
      <c r="N35" s="60"/>
      <c r="O35" s="60"/>
      <c r="P35" s="164"/>
      <c r="Q35" s="264">
        <v>-24.289000000000001</v>
      </c>
      <c r="R35" s="264">
        <v>221.51300000000001</v>
      </c>
      <c r="S35" s="264">
        <v>662.27099999999996</v>
      </c>
      <c r="T35" s="264">
        <v>-6296.5460000000003</v>
      </c>
      <c r="U35" s="264">
        <v>6092.1660000000002</v>
      </c>
      <c r="V35" s="264">
        <v>7643.43</v>
      </c>
      <c r="W35" s="264">
        <v>4374.3090000000002</v>
      </c>
      <c r="X35" s="264">
        <v>5344.8119999999999</v>
      </c>
      <c r="Y35" s="264">
        <v>3818.732</v>
      </c>
      <c r="Z35" s="264">
        <v>9391.58</v>
      </c>
    </row>
    <row r="36" spans="1:26" ht="13.5" customHeight="1" x14ac:dyDescent="0.2">
      <c r="A36" s="34"/>
      <c r="B36" s="63"/>
      <c r="C36" s="54"/>
      <c r="D36" s="60"/>
      <c r="E36" s="60"/>
      <c r="F36" s="60"/>
      <c r="G36" s="60" t="s">
        <v>9</v>
      </c>
      <c r="H36" s="60"/>
      <c r="I36" s="60"/>
      <c r="J36" s="60"/>
      <c r="K36" s="60"/>
      <c r="L36" s="60"/>
      <c r="M36" s="60"/>
      <c r="N36" s="60"/>
      <c r="O36" s="60"/>
      <c r="P36" s="164"/>
      <c r="Q36" s="264">
        <v>6569.7839999999997</v>
      </c>
      <c r="R36" s="264">
        <v>3386.0459999999998</v>
      </c>
      <c r="S36" s="264">
        <v>-2543.0839999999998</v>
      </c>
      <c r="T36" s="264">
        <v>9081.15</v>
      </c>
      <c r="U36" s="264">
        <v>21408.268</v>
      </c>
      <c r="V36" s="264">
        <v>27893.417000000001</v>
      </c>
      <c r="W36" s="264">
        <v>-2967.1610000000001</v>
      </c>
      <c r="X36" s="264">
        <v>33126.476999999999</v>
      </c>
      <c r="Y36" s="264">
        <v>-18164.661</v>
      </c>
      <c r="Z36" s="264">
        <v>16973.100999999999</v>
      </c>
    </row>
    <row r="37" spans="1:26" ht="13.5" customHeight="1" x14ac:dyDescent="0.2">
      <c r="A37" s="34"/>
      <c r="B37" s="63"/>
      <c r="C37" s="54"/>
      <c r="D37" s="60"/>
      <c r="E37" s="60"/>
      <c r="F37" s="60" t="s">
        <v>11</v>
      </c>
      <c r="G37" s="60"/>
      <c r="H37" s="60"/>
      <c r="I37" s="60"/>
      <c r="J37" s="60"/>
      <c r="K37" s="60"/>
      <c r="L37" s="60"/>
      <c r="M37" s="60"/>
      <c r="N37" s="60"/>
      <c r="O37" s="60"/>
      <c r="P37" s="164"/>
      <c r="Q37" s="264">
        <v>407828.65100000001</v>
      </c>
      <c r="R37" s="264">
        <v>229779.89799999999</v>
      </c>
      <c r="S37" s="264">
        <v>181287.867</v>
      </c>
      <c r="T37" s="264">
        <v>152384.73699999999</v>
      </c>
      <c r="U37" s="264">
        <v>69620.948999999993</v>
      </c>
      <c r="V37" s="264">
        <v>-140206.19699999999</v>
      </c>
      <c r="W37" s="264">
        <v>-76339.892999999996</v>
      </c>
      <c r="X37" s="264">
        <v>-90518.248999999996</v>
      </c>
      <c r="Y37" s="264">
        <v>-64805.663999999997</v>
      </c>
      <c r="Z37" s="264">
        <v>-123686.747</v>
      </c>
    </row>
    <row r="38" spans="1:26" ht="13.5" customHeight="1" x14ac:dyDescent="0.2">
      <c r="A38" s="34"/>
      <c r="B38" s="63"/>
      <c r="C38" s="54"/>
      <c r="D38" s="60"/>
      <c r="E38" s="60"/>
      <c r="F38" s="60"/>
      <c r="G38" s="60" t="s">
        <v>147</v>
      </c>
      <c r="H38" s="60"/>
      <c r="I38" s="60"/>
      <c r="J38" s="60"/>
      <c r="K38" s="60"/>
      <c r="L38" s="60"/>
      <c r="M38" s="60"/>
      <c r="N38" s="60"/>
      <c r="O38" s="60"/>
      <c r="P38" s="164"/>
      <c r="Q38" s="264">
        <v>7197.6760000000004</v>
      </c>
      <c r="R38" s="264">
        <v>14752.915000000001</v>
      </c>
      <c r="S38" s="264">
        <v>9873.9660000000003</v>
      </c>
      <c r="T38" s="264">
        <v>-2021.944</v>
      </c>
      <c r="U38" s="264">
        <v>-8324.2270000000008</v>
      </c>
      <c r="V38" s="264">
        <v>2260.0680000000002</v>
      </c>
      <c r="W38" s="264">
        <v>3316.9940000000001</v>
      </c>
      <c r="X38" s="264">
        <v>-13133.902</v>
      </c>
      <c r="Y38" s="264">
        <v>-4029.1419999999998</v>
      </c>
      <c r="Z38" s="264">
        <v>-29948.672999999999</v>
      </c>
    </row>
    <row r="39" spans="1:26" ht="13.5" customHeight="1" x14ac:dyDescent="0.2">
      <c r="A39" s="34"/>
      <c r="B39" s="63"/>
      <c r="C39" s="54"/>
      <c r="D39" s="60"/>
      <c r="E39" s="60"/>
      <c r="F39" s="60"/>
      <c r="G39" s="60" t="s">
        <v>65</v>
      </c>
      <c r="H39" s="60"/>
      <c r="I39" s="60"/>
      <c r="J39" s="60"/>
      <c r="K39" s="60"/>
      <c r="L39" s="60"/>
      <c r="M39" s="60"/>
      <c r="N39" s="60"/>
      <c r="O39" s="60"/>
      <c r="P39" s="164"/>
      <c r="Q39" s="264">
        <v>-3048.3049999999998</v>
      </c>
      <c r="R39" s="264">
        <v>1438.1949999999999</v>
      </c>
      <c r="S39" s="264">
        <v>-2233.8620000000001</v>
      </c>
      <c r="T39" s="264">
        <v>-3479.105</v>
      </c>
      <c r="U39" s="264">
        <v>786.17100000000005</v>
      </c>
      <c r="V39" s="264">
        <v>-210.50700000000001</v>
      </c>
      <c r="W39" s="264">
        <v>928.976</v>
      </c>
      <c r="X39" s="264">
        <v>-38.636000000000003</v>
      </c>
      <c r="Y39" s="264">
        <v>1129.6479999999999</v>
      </c>
      <c r="Z39" s="264">
        <v>1985.9929999999999</v>
      </c>
    </row>
    <row r="40" spans="1:26" ht="13.5" customHeight="1" x14ac:dyDescent="0.2">
      <c r="A40" s="34"/>
      <c r="B40" s="63"/>
      <c r="C40" s="54"/>
      <c r="D40" s="60"/>
      <c r="E40" s="60"/>
      <c r="F40" s="60"/>
      <c r="G40" s="60" t="s">
        <v>149</v>
      </c>
      <c r="H40" s="60"/>
      <c r="I40" s="60"/>
      <c r="J40" s="60"/>
      <c r="K40" s="60"/>
      <c r="L40" s="60"/>
      <c r="M40" s="60"/>
      <c r="N40" s="60"/>
      <c r="O40" s="60"/>
      <c r="P40" s="164"/>
      <c r="Q40" s="264">
        <v>113357.224</v>
      </c>
      <c r="R40" s="264">
        <v>97284.739000000001</v>
      </c>
      <c r="S40" s="264">
        <v>98316.535000000003</v>
      </c>
      <c r="T40" s="264">
        <v>153223.40700000001</v>
      </c>
      <c r="U40" s="264">
        <v>89995.691000000006</v>
      </c>
      <c r="V40" s="264">
        <v>-23559.858</v>
      </c>
      <c r="W40" s="264">
        <v>24144.572</v>
      </c>
      <c r="X40" s="264">
        <v>92509.289000000004</v>
      </c>
      <c r="Y40" s="264">
        <v>128689.274</v>
      </c>
      <c r="Z40" s="264">
        <v>80281.142000000007</v>
      </c>
    </row>
    <row r="41" spans="1:26" ht="13.5" customHeight="1" x14ac:dyDescent="0.2">
      <c r="A41" s="34"/>
      <c r="B41" s="63"/>
      <c r="C41" s="54"/>
      <c r="D41" s="60"/>
      <c r="E41" s="60"/>
      <c r="F41" s="60"/>
      <c r="G41" s="60" t="s">
        <v>56</v>
      </c>
      <c r="H41" s="60"/>
      <c r="I41" s="60"/>
      <c r="J41" s="60"/>
      <c r="K41" s="60"/>
      <c r="L41" s="60"/>
      <c r="M41" s="60"/>
      <c r="N41" s="60"/>
      <c r="O41" s="60"/>
      <c r="P41" s="164"/>
      <c r="Q41" s="264">
        <v>290322.05599999998</v>
      </c>
      <c r="R41" s="264">
        <v>116304.049</v>
      </c>
      <c r="S41" s="264">
        <v>75331.228000000003</v>
      </c>
      <c r="T41" s="264">
        <v>4662.3789999999999</v>
      </c>
      <c r="U41" s="264">
        <v>-12836.686</v>
      </c>
      <c r="V41" s="264">
        <v>-118695.9</v>
      </c>
      <c r="W41" s="264">
        <v>-104730.435</v>
      </c>
      <c r="X41" s="264">
        <v>-169855</v>
      </c>
      <c r="Y41" s="264">
        <v>-190595.44399999999</v>
      </c>
      <c r="Z41" s="264">
        <v>-176005.209</v>
      </c>
    </row>
    <row r="42" spans="1:26" ht="13.5" customHeight="1" x14ac:dyDescent="0.2">
      <c r="A42" s="34"/>
      <c r="B42" s="63"/>
      <c r="C42" s="54"/>
      <c r="D42" s="60"/>
      <c r="E42" s="60"/>
      <c r="F42" s="60" t="s">
        <v>151</v>
      </c>
      <c r="G42" s="60"/>
      <c r="H42" s="60"/>
      <c r="I42" s="60"/>
      <c r="J42" s="60"/>
      <c r="K42" s="60"/>
      <c r="L42" s="60"/>
      <c r="M42" s="60"/>
      <c r="N42" s="60"/>
      <c r="O42" s="60"/>
      <c r="P42" s="164"/>
      <c r="Q42" s="264">
        <v>112548.984</v>
      </c>
      <c r="R42" s="264">
        <v>-1751.2439999999999</v>
      </c>
      <c r="S42" s="264">
        <v>-19102.017</v>
      </c>
      <c r="T42" s="264">
        <v>-76616.475000000006</v>
      </c>
      <c r="U42" s="264">
        <v>83809.665999999997</v>
      </c>
      <c r="V42" s="264">
        <v>101088.061</v>
      </c>
      <c r="W42" s="264">
        <v>26493.762999999999</v>
      </c>
      <c r="X42" s="264">
        <v>-78707.967999999993</v>
      </c>
      <c r="Y42" s="264">
        <v>-35468.718000000001</v>
      </c>
      <c r="Z42" s="264">
        <v>38484.237999999998</v>
      </c>
    </row>
    <row r="43" spans="1:26" ht="13.5" customHeight="1" x14ac:dyDescent="0.2">
      <c r="A43" s="34"/>
      <c r="B43" s="63"/>
      <c r="C43" s="54"/>
      <c r="D43" s="60"/>
      <c r="E43" s="60"/>
      <c r="F43" s="60"/>
      <c r="G43" s="60" t="s">
        <v>158</v>
      </c>
      <c r="H43" s="60"/>
      <c r="I43" s="60"/>
      <c r="J43" s="60"/>
      <c r="K43" s="60"/>
      <c r="L43" s="60"/>
      <c r="M43" s="60"/>
      <c r="N43" s="60"/>
      <c r="O43" s="60"/>
      <c r="P43" s="164"/>
      <c r="Q43" s="264">
        <v>3905.721</v>
      </c>
      <c r="R43" s="264">
        <v>500.19400000000002</v>
      </c>
      <c r="S43" s="264">
        <v>3207.0239999999999</v>
      </c>
      <c r="T43" s="264">
        <v>-11701.107</v>
      </c>
      <c r="U43" s="264">
        <v>27267.575000000001</v>
      </c>
      <c r="V43" s="264">
        <v>27203.453000000001</v>
      </c>
      <c r="W43" s="264">
        <v>-11534.512000000001</v>
      </c>
      <c r="X43" s="264">
        <v>-1101.7629999999999</v>
      </c>
      <c r="Y43" s="264">
        <v>-20162.357</v>
      </c>
      <c r="Z43" s="264">
        <v>39447.917000000001</v>
      </c>
    </row>
    <row r="44" spans="1:26" ht="13.5" customHeight="1" x14ac:dyDescent="0.2">
      <c r="A44" s="34"/>
      <c r="B44" s="63"/>
      <c r="C44" s="54"/>
      <c r="D44" s="60"/>
      <c r="E44" s="60"/>
      <c r="F44" s="60"/>
      <c r="G44" s="60" t="s">
        <v>19</v>
      </c>
      <c r="H44" s="60"/>
      <c r="I44" s="60"/>
      <c r="J44" s="60"/>
      <c r="K44" s="60"/>
      <c r="L44" s="60"/>
      <c r="M44" s="60"/>
      <c r="N44" s="60"/>
      <c r="O44" s="60"/>
      <c r="P44" s="164"/>
      <c r="Q44" s="264">
        <v>110178.492</v>
      </c>
      <c r="R44" s="264">
        <v>-2103.931</v>
      </c>
      <c r="S44" s="264">
        <v>-23820.022000000001</v>
      </c>
      <c r="T44" s="264">
        <v>-67362.34</v>
      </c>
      <c r="U44" s="264">
        <v>55993.101000000002</v>
      </c>
      <c r="V44" s="264">
        <v>66871.831000000006</v>
      </c>
      <c r="W44" s="264">
        <v>32332.074000000001</v>
      </c>
      <c r="X44" s="264">
        <v>-77736.820000000007</v>
      </c>
      <c r="Y44" s="264">
        <v>-19478.414000000001</v>
      </c>
      <c r="Z44" s="264">
        <v>-2702.8449999999998</v>
      </c>
    </row>
    <row r="45" spans="1:26" ht="13.5" customHeight="1" x14ac:dyDescent="0.2">
      <c r="A45" s="34"/>
      <c r="B45" s="63"/>
      <c r="C45" s="54"/>
      <c r="D45" s="60"/>
      <c r="E45" s="60"/>
      <c r="F45" s="60"/>
      <c r="G45" s="60" t="s">
        <v>153</v>
      </c>
      <c r="H45" s="60"/>
      <c r="I45" s="60"/>
      <c r="J45" s="60"/>
      <c r="K45" s="60"/>
      <c r="L45" s="60"/>
      <c r="M45" s="60"/>
      <c r="N45" s="60"/>
      <c r="O45" s="60"/>
      <c r="P45" s="164"/>
      <c r="Q45" s="264">
        <v>-229.608</v>
      </c>
      <c r="R45" s="264">
        <v>271.11900000000003</v>
      </c>
      <c r="S45" s="264">
        <v>357.238</v>
      </c>
      <c r="T45" s="264">
        <v>-191.78899999999999</v>
      </c>
      <c r="U45" s="264">
        <v>-550.86699999999996</v>
      </c>
      <c r="V45" s="264">
        <v>1918.663</v>
      </c>
      <c r="W45" s="264">
        <v>3202.9119999999998</v>
      </c>
      <c r="X45" s="264">
        <v>-1892.42</v>
      </c>
      <c r="Y45" s="264">
        <v>1622.85</v>
      </c>
      <c r="Z45" s="264">
        <v>-543.81700000000001</v>
      </c>
    </row>
    <row r="46" spans="1:26" ht="13.5" customHeight="1" x14ac:dyDescent="0.2">
      <c r="A46" s="34"/>
      <c r="B46" s="63"/>
      <c r="C46" s="54"/>
      <c r="D46" s="60"/>
      <c r="E46" s="60"/>
      <c r="F46" s="60"/>
      <c r="G46" s="60" t="s">
        <v>154</v>
      </c>
      <c r="H46" s="60"/>
      <c r="I46" s="60"/>
      <c r="J46" s="60"/>
      <c r="K46" s="60"/>
      <c r="L46" s="60"/>
      <c r="M46" s="60"/>
      <c r="N46" s="60"/>
      <c r="O46" s="60"/>
      <c r="P46" s="164"/>
      <c r="Q46" s="264">
        <v>-1323.42</v>
      </c>
      <c r="R46" s="264">
        <v>-159.07900000000001</v>
      </c>
      <c r="S46" s="264">
        <v>1108.9639999999999</v>
      </c>
      <c r="T46" s="264">
        <v>2620.1579999999999</v>
      </c>
      <c r="U46" s="264">
        <v>1087.5139999999999</v>
      </c>
      <c r="V46" s="264">
        <v>5045.4049999999997</v>
      </c>
      <c r="W46" s="264">
        <v>2389.3290000000002</v>
      </c>
      <c r="X46" s="264">
        <v>1936.1949999999999</v>
      </c>
      <c r="Y46" s="264">
        <v>2537.1149999999998</v>
      </c>
      <c r="Z46" s="264">
        <v>2185.248</v>
      </c>
    </row>
    <row r="47" spans="1:26" ht="13.5" customHeight="1" x14ac:dyDescent="0.2">
      <c r="A47" s="34"/>
      <c r="B47" s="63"/>
      <c r="C47" s="54"/>
      <c r="D47" s="60"/>
      <c r="E47" s="60"/>
      <c r="F47" s="60"/>
      <c r="G47" s="60" t="s">
        <v>155</v>
      </c>
      <c r="H47" s="60"/>
      <c r="I47" s="60"/>
      <c r="J47" s="60"/>
      <c r="K47" s="60"/>
      <c r="L47" s="60"/>
      <c r="M47" s="60"/>
      <c r="N47" s="60"/>
      <c r="O47" s="60"/>
      <c r="P47" s="164"/>
      <c r="Q47" s="264">
        <v>-47.966999999999999</v>
      </c>
      <c r="R47" s="264">
        <v>8.4030000000000005</v>
      </c>
      <c r="S47" s="264">
        <v>44.805999999999997</v>
      </c>
      <c r="T47" s="264">
        <v>18.495999999999999</v>
      </c>
      <c r="U47" s="264">
        <v>12.478</v>
      </c>
      <c r="V47" s="264">
        <v>47.012999999999998</v>
      </c>
      <c r="W47" s="264">
        <v>103.821</v>
      </c>
      <c r="X47" s="264">
        <v>86.86</v>
      </c>
      <c r="Y47" s="264">
        <v>11.981</v>
      </c>
      <c r="Z47" s="264">
        <v>97.631</v>
      </c>
    </row>
    <row r="48" spans="1:26" ht="13.5" customHeight="1" x14ac:dyDescent="0.2">
      <c r="A48" s="34"/>
      <c r="B48" s="63"/>
      <c r="C48" s="54"/>
      <c r="D48" s="60"/>
      <c r="E48" s="60"/>
      <c r="F48" s="60"/>
      <c r="G48" s="60" t="s">
        <v>159</v>
      </c>
      <c r="H48" s="60"/>
      <c r="I48" s="60"/>
      <c r="J48" s="60"/>
      <c r="K48" s="60"/>
      <c r="L48" s="60"/>
      <c r="M48" s="60"/>
      <c r="N48" s="60"/>
      <c r="O48" s="60"/>
      <c r="P48" s="164"/>
      <c r="Q48" s="264">
        <v>65.765000000000001</v>
      </c>
      <c r="R48" s="264">
        <v>-267.952</v>
      </c>
      <c r="S48" s="264">
        <v>-2.8000000000000001E-2</v>
      </c>
      <c r="T48" s="264">
        <v>0.106</v>
      </c>
      <c r="U48" s="264">
        <v>-0.13600000000000001</v>
      </c>
      <c r="V48" s="264">
        <v>1.694</v>
      </c>
      <c r="W48" s="264">
        <v>0.13700000000000001</v>
      </c>
      <c r="X48" s="264">
        <v>-2.1000000000000001E-2</v>
      </c>
      <c r="Y48" s="264">
        <v>0.10299999999999999</v>
      </c>
      <c r="Z48" s="264">
        <v>0.109</v>
      </c>
    </row>
    <row r="49" spans="1:26" ht="13.5" customHeight="1" x14ac:dyDescent="0.2">
      <c r="A49" s="34"/>
      <c r="B49" s="78"/>
      <c r="C49" s="51"/>
      <c r="D49" s="79"/>
      <c r="E49" s="79"/>
      <c r="F49" s="79"/>
      <c r="G49" s="79"/>
      <c r="H49" s="79"/>
      <c r="I49" s="79"/>
      <c r="J49" s="79"/>
      <c r="K49" s="79"/>
      <c r="L49" s="79"/>
      <c r="M49" s="79"/>
      <c r="N49" s="79"/>
      <c r="O49" s="79"/>
      <c r="P49" s="165"/>
      <c r="Q49" s="166"/>
      <c r="R49" s="167"/>
      <c r="S49" s="167"/>
      <c r="T49" s="167"/>
      <c r="U49" s="166"/>
      <c r="V49" s="166"/>
      <c r="W49" s="166"/>
      <c r="X49" s="166"/>
      <c r="Y49" s="166"/>
      <c r="Z49" s="166"/>
    </row>
    <row r="50" spans="1:26" s="112" customFormat="1" ht="36" customHeight="1" x14ac:dyDescent="0.2">
      <c r="A50" s="34"/>
      <c r="B50" s="287" t="s">
        <v>160</v>
      </c>
      <c r="C50" s="287"/>
      <c r="D50" s="287"/>
      <c r="E50" s="287"/>
      <c r="F50" s="287"/>
      <c r="G50" s="287"/>
      <c r="H50" s="287"/>
      <c r="I50" s="287"/>
      <c r="J50" s="287"/>
      <c r="K50" s="287"/>
      <c r="L50" s="287"/>
      <c r="M50" s="287"/>
      <c r="N50" s="287"/>
      <c r="O50" s="287"/>
      <c r="P50" s="287"/>
      <c r="Q50" s="287"/>
      <c r="R50" s="287"/>
      <c r="S50" s="287"/>
      <c r="T50" s="287"/>
      <c r="U50" s="287"/>
      <c r="V50" s="287"/>
      <c r="W50" s="287"/>
      <c r="X50" s="287"/>
      <c r="Y50" s="287"/>
      <c r="Z50" s="287"/>
    </row>
    <row r="51" spans="1:26" s="112" customFormat="1" ht="22.15" customHeight="1" x14ac:dyDescent="0.2">
      <c r="A51" s="34"/>
      <c r="B51" s="292" t="s">
        <v>68</v>
      </c>
      <c r="C51" s="292"/>
      <c r="D51" s="292"/>
      <c r="E51" s="292"/>
      <c r="F51" s="292"/>
      <c r="G51" s="292"/>
      <c r="H51" s="292"/>
      <c r="I51" s="292"/>
      <c r="J51" s="292"/>
      <c r="K51" s="292"/>
      <c r="L51" s="292"/>
      <c r="M51" s="292"/>
      <c r="N51" s="292"/>
      <c r="O51" s="292"/>
      <c r="P51" s="292"/>
      <c r="Q51" s="292"/>
      <c r="R51" s="292"/>
      <c r="S51" s="292"/>
      <c r="T51" s="292"/>
      <c r="U51" s="292"/>
      <c r="V51" s="292"/>
      <c r="W51" s="292"/>
      <c r="X51" s="292"/>
      <c r="Y51" s="292"/>
      <c r="Z51" s="292"/>
    </row>
    <row r="52" spans="1:26" s="115" customFormat="1" ht="14.45" customHeight="1" x14ac:dyDescent="0.2">
      <c r="A52" s="34"/>
      <c r="B52" s="294" t="s">
        <v>30</v>
      </c>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row>
  </sheetData>
  <mergeCells count="14">
    <mergeCell ref="B51:Z51"/>
    <mergeCell ref="B52:Z52"/>
    <mergeCell ref="W8:W10"/>
    <mergeCell ref="X8:X10"/>
    <mergeCell ref="Y8:Y10"/>
    <mergeCell ref="Z8:Z10"/>
    <mergeCell ref="D13:P13"/>
    <mergeCell ref="B50:Z50"/>
    <mergeCell ref="Q8:Q10"/>
    <mergeCell ref="R8:R10"/>
    <mergeCell ref="S8:S10"/>
    <mergeCell ref="T8:T10"/>
    <mergeCell ref="U8:U10"/>
    <mergeCell ref="V8:V10"/>
  </mergeCells>
  <conditionalFormatting sqref="Q12">
    <cfRule type="containsText" dxfId="17" priority="7" operator="containsText" text="F">
      <formula>NOT(ISERROR(SEARCH("F",Q12)))</formula>
    </cfRule>
  </conditionalFormatting>
  <conditionalFormatting sqref="Y13:Z48">
    <cfRule type="containsText" dxfId="16" priority="1" operator="containsText" text="N">
      <formula>NOT(ISERROR(SEARCH("N",Y13)))</formula>
    </cfRule>
    <cfRule type="containsText" dxfId="15" priority="2" operator="containsText" text="N">
      <formula>NOT(ISERROR(SEARCH("N",Y13)))</formula>
    </cfRule>
    <cfRule type="containsText" dxfId="14" priority="3" operator="containsText" text="C">
      <formula>NOT(ISERROR(SEARCH("C",Y13)))</formula>
    </cfRule>
  </conditionalFormatting>
  <printOptions horizontalCentered="1"/>
  <pageMargins left="0.59055118110236227" right="0.59055118110236227" top="1.3779527559055118" bottom="0.39370078740157483" header="0.19685039370078741" footer="0.19685039370078741"/>
  <pageSetup paperSize="8" scale="64" orientation="landscape" r:id="rId1"/>
  <headerFooter scaleWithDoc="0" alignWithMargins="0">
    <oddHeader>&amp;C&amp;G</oddHeader>
    <oddFooter>&amp;L&amp;8&amp;F - &amp;A&amp;R&amp;8&amp;P von &amp;N</oddFooter>
  </headerFooter>
  <customProperties>
    <customPr name="_pios_id" r:id="rId2"/>
  </customProperties>
  <legacyDrawingHF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sheetPr>
  <dimension ref="A1:AD44"/>
  <sheetViews>
    <sheetView zoomScaleNormal="100" zoomScaleSheetLayoutView="100" workbookViewId="0"/>
  </sheetViews>
  <sheetFormatPr baseColWidth="10" defaultColWidth="11.42578125" defaultRowHeight="12.75" x14ac:dyDescent="0.2"/>
  <cols>
    <col min="1" max="1" width="2.28515625" style="155" customWidth="1"/>
    <col min="2" max="2" width="2.140625" style="141" customWidth="1"/>
    <col min="3" max="3" width="2.42578125" style="141" customWidth="1"/>
    <col min="4" max="4" width="41.28515625" style="141" customWidth="1"/>
    <col min="5" max="5" width="12.7109375" style="141" customWidth="1"/>
    <col min="6" max="6" width="14.28515625" style="141" customWidth="1"/>
    <col min="7" max="16" width="12.7109375" style="141" customWidth="1"/>
    <col min="17" max="17" width="2" style="141" customWidth="1"/>
    <col min="18" max="29" width="12.7109375" style="141" customWidth="1"/>
    <col min="30" max="30" width="8.7109375" style="142" customWidth="1"/>
    <col min="31" max="16384" width="11.42578125" style="141"/>
  </cols>
  <sheetData>
    <row r="1" spans="1:30" ht="15.95" customHeight="1" x14ac:dyDescent="0.2">
      <c r="A1" s="138"/>
      <c r="B1" s="139"/>
      <c r="C1" s="139"/>
      <c r="D1" s="139"/>
      <c r="E1" s="139"/>
      <c r="F1" s="139"/>
      <c r="G1" s="139"/>
      <c r="H1" s="139"/>
      <c r="I1" s="139"/>
      <c r="J1" s="139"/>
      <c r="K1" s="139"/>
      <c r="L1" s="139"/>
      <c r="M1" s="139"/>
      <c r="N1" s="139"/>
      <c r="O1" s="139"/>
      <c r="P1" s="139"/>
      <c r="Q1" s="140"/>
    </row>
    <row r="2" spans="1:30" ht="15.95" customHeight="1" x14ac:dyDescent="0.25">
      <c r="A2" s="138"/>
      <c r="B2" s="9" t="s">
        <v>112</v>
      </c>
      <c r="C2" s="143"/>
      <c r="D2" s="143"/>
      <c r="E2" s="143"/>
      <c r="F2" s="143"/>
      <c r="G2" s="143"/>
      <c r="H2" s="143"/>
      <c r="I2" s="143"/>
      <c r="J2" s="143"/>
      <c r="K2" s="143"/>
      <c r="L2" s="143"/>
      <c r="M2" s="143"/>
      <c r="N2" s="143"/>
      <c r="O2" s="143"/>
      <c r="P2" s="143"/>
      <c r="Q2" s="140"/>
    </row>
    <row r="3" spans="1:30" ht="15.95" customHeight="1" x14ac:dyDescent="0.2">
      <c r="A3" s="138"/>
      <c r="B3" s="117" t="s">
        <v>41</v>
      </c>
      <c r="C3" s="139"/>
      <c r="D3" s="139"/>
      <c r="E3" s="139"/>
      <c r="F3" s="139"/>
      <c r="G3" s="139"/>
      <c r="H3" s="139"/>
      <c r="I3" s="139"/>
      <c r="J3" s="139"/>
      <c r="K3" s="139"/>
      <c r="L3" s="139"/>
      <c r="M3" s="139"/>
      <c r="N3" s="139"/>
      <c r="O3" s="139"/>
      <c r="P3" s="139"/>
      <c r="Q3" s="140"/>
    </row>
    <row r="4" spans="1:30" ht="15.95" customHeight="1" x14ac:dyDescent="0.2">
      <c r="A4" s="138"/>
      <c r="B4" s="117"/>
      <c r="C4" s="139"/>
      <c r="D4" s="139"/>
      <c r="E4" s="139"/>
      <c r="F4" s="139"/>
      <c r="G4" s="139"/>
      <c r="H4" s="139"/>
      <c r="I4" s="139"/>
      <c r="J4" s="139"/>
      <c r="K4" s="139"/>
      <c r="L4" s="139"/>
      <c r="M4" s="139"/>
      <c r="N4" s="139"/>
      <c r="O4" s="139"/>
      <c r="P4" s="139"/>
      <c r="Q4" s="140"/>
    </row>
    <row r="5" spans="1:30" ht="15.95" customHeight="1" x14ac:dyDescent="0.25">
      <c r="A5" s="138"/>
      <c r="B5" s="9" t="s">
        <v>233</v>
      </c>
      <c r="C5" s="139"/>
      <c r="D5" s="139"/>
      <c r="E5" s="139"/>
      <c r="F5" s="139"/>
      <c r="G5" s="139"/>
      <c r="H5" s="139"/>
      <c r="I5" s="139"/>
      <c r="J5" s="139"/>
      <c r="K5" s="139"/>
      <c r="L5" s="139"/>
      <c r="M5" s="139"/>
      <c r="N5" s="139"/>
      <c r="O5" s="139"/>
      <c r="P5" s="139"/>
      <c r="Q5" s="140"/>
    </row>
    <row r="6" spans="1:30" ht="15.95" customHeight="1" x14ac:dyDescent="0.2">
      <c r="A6" s="138"/>
      <c r="B6" s="139"/>
      <c r="C6" s="139"/>
      <c r="D6" s="139"/>
      <c r="E6" s="139"/>
      <c r="F6" s="139"/>
      <c r="G6" s="139"/>
      <c r="H6" s="139"/>
      <c r="I6" s="139"/>
      <c r="J6" s="139"/>
      <c r="K6" s="139"/>
      <c r="L6" s="139"/>
      <c r="M6" s="139"/>
      <c r="N6" s="139"/>
      <c r="O6" s="139"/>
      <c r="P6" s="139"/>
      <c r="Q6" s="140"/>
    </row>
    <row r="7" spans="1:30" ht="15.95" customHeight="1" x14ac:dyDescent="0.2">
      <c r="A7" s="140"/>
      <c r="B7" s="12" t="s">
        <v>32</v>
      </c>
      <c r="C7" s="12"/>
      <c r="D7" s="12"/>
      <c r="E7" s="12"/>
      <c r="F7" s="12"/>
      <c r="G7" s="12"/>
      <c r="H7" s="12"/>
      <c r="I7" s="12"/>
      <c r="J7" s="12"/>
      <c r="K7" s="12"/>
      <c r="L7" s="12"/>
      <c r="M7" s="12"/>
      <c r="N7" s="12"/>
      <c r="O7" s="12"/>
      <c r="P7" s="15" t="str">
        <f>Zahlungsbilanz!Z7</f>
        <v>Stand: Juni 2026</v>
      </c>
      <c r="Q7" s="140"/>
    </row>
    <row r="8" spans="1:30" ht="12.95" customHeight="1" x14ac:dyDescent="0.2">
      <c r="A8" s="140"/>
      <c r="B8" s="144"/>
      <c r="C8" s="145"/>
      <c r="D8" s="145"/>
      <c r="E8" s="145"/>
      <c r="F8" s="145"/>
      <c r="G8" s="282">
        <v>2016</v>
      </c>
      <c r="H8" s="282">
        <v>2017</v>
      </c>
      <c r="I8" s="282">
        <v>2018</v>
      </c>
      <c r="J8" s="282">
        <v>2019</v>
      </c>
      <c r="K8" s="282">
        <v>2020</v>
      </c>
      <c r="L8" s="282">
        <v>2021</v>
      </c>
      <c r="M8" s="282">
        <v>2022</v>
      </c>
      <c r="N8" s="282">
        <v>2023</v>
      </c>
      <c r="O8" s="282">
        <v>2024</v>
      </c>
      <c r="P8" s="282">
        <v>2025</v>
      </c>
      <c r="Q8" s="140"/>
    </row>
    <row r="9" spans="1:30" ht="12.95" customHeight="1" x14ac:dyDescent="0.2">
      <c r="A9" s="140"/>
      <c r="B9" s="146"/>
      <c r="C9" s="147"/>
      <c r="D9" s="147"/>
      <c r="E9" s="147"/>
      <c r="F9" s="147"/>
      <c r="G9" s="283"/>
      <c r="H9" s="283"/>
      <c r="I9" s="283"/>
      <c r="J9" s="283"/>
      <c r="K9" s="283"/>
      <c r="L9" s="283"/>
      <c r="M9" s="283"/>
      <c r="N9" s="283"/>
      <c r="O9" s="283"/>
      <c r="P9" s="283"/>
      <c r="Q9" s="140"/>
    </row>
    <row r="10" spans="1:30" x14ac:dyDescent="0.2">
      <c r="A10" s="140"/>
      <c r="B10" s="24" t="s">
        <v>2</v>
      </c>
      <c r="C10" s="148"/>
      <c r="D10" s="148"/>
      <c r="E10" s="148"/>
      <c r="F10" s="148"/>
      <c r="G10" s="284">
        <v>2015</v>
      </c>
      <c r="H10" s="284">
        <v>2016</v>
      </c>
      <c r="I10" s="284">
        <v>2017</v>
      </c>
      <c r="J10" s="284">
        <v>2018</v>
      </c>
      <c r="K10" s="284">
        <v>2019</v>
      </c>
      <c r="L10" s="284">
        <v>2020</v>
      </c>
      <c r="M10" s="284">
        <v>2021</v>
      </c>
      <c r="N10" s="284">
        <v>2022</v>
      </c>
      <c r="O10" s="284">
        <v>2023</v>
      </c>
      <c r="P10" s="284">
        <v>2024</v>
      </c>
      <c r="Q10" s="140"/>
    </row>
    <row r="11" spans="1:30" x14ac:dyDescent="0.2">
      <c r="A11" s="140"/>
      <c r="B11" s="134"/>
      <c r="C11" s="134"/>
      <c r="D11" s="134"/>
      <c r="E11" s="134"/>
      <c r="F11" s="134"/>
      <c r="G11" s="149"/>
      <c r="H11" s="149"/>
      <c r="I11" s="149"/>
      <c r="J11" s="149"/>
      <c r="K11" s="149"/>
      <c r="L11" s="149"/>
      <c r="M11" s="149"/>
      <c r="N11" s="149"/>
      <c r="O11" s="149"/>
      <c r="P11" s="149"/>
      <c r="Q11" s="140"/>
    </row>
    <row r="12" spans="1:30" ht="19.899999999999999" customHeight="1" x14ac:dyDescent="0.2">
      <c r="A12" s="140"/>
      <c r="B12" s="128" t="s">
        <v>113</v>
      </c>
      <c r="C12" s="134"/>
      <c r="D12" s="134"/>
      <c r="E12" s="134"/>
      <c r="F12" s="150"/>
      <c r="G12" s="151">
        <v>5979.3280000000004</v>
      </c>
      <c r="H12" s="151">
        <v>13083.754999999999</v>
      </c>
      <c r="I12" s="151">
        <v>1893.68</v>
      </c>
      <c r="J12" s="151">
        <v>-19404.109</v>
      </c>
      <c r="K12" s="151">
        <v>10654.012000000001</v>
      </c>
      <c r="L12" s="151">
        <v>35948.231</v>
      </c>
      <c r="M12" s="151">
        <v>11795.885</v>
      </c>
      <c r="N12" s="151">
        <v>24724.652999999998</v>
      </c>
      <c r="O12" s="151">
        <v>6148.28</v>
      </c>
      <c r="P12" s="151">
        <v>18475.307000000001</v>
      </c>
      <c r="Q12" s="140"/>
      <c r="AC12" s="142"/>
      <c r="AD12" s="141"/>
    </row>
    <row r="13" spans="1:30" ht="25.9" customHeight="1" x14ac:dyDescent="0.2">
      <c r="A13" s="140"/>
      <c r="B13" s="134"/>
      <c r="C13" s="128" t="s">
        <v>7</v>
      </c>
      <c r="D13" s="134"/>
      <c r="E13" s="134"/>
      <c r="F13" s="150"/>
      <c r="G13" s="151">
        <v>3572.7310000000002</v>
      </c>
      <c r="H13" s="151">
        <v>5404.9970000000003</v>
      </c>
      <c r="I13" s="151">
        <v>2206.1750000000002</v>
      </c>
      <c r="J13" s="151">
        <v>-15996.705</v>
      </c>
      <c r="K13" s="151">
        <v>-4826.1880000000001</v>
      </c>
      <c r="L13" s="151">
        <v>13442.757</v>
      </c>
      <c r="M13" s="151">
        <v>2460.4389999999999</v>
      </c>
      <c r="N13" s="151">
        <v>6796.4279999999999</v>
      </c>
      <c r="O13" s="151">
        <v>7877.9290000000001</v>
      </c>
      <c r="P13" s="151">
        <v>5612.6</v>
      </c>
      <c r="Q13" s="140"/>
    </row>
    <row r="14" spans="1:30" ht="17.45" customHeight="1" x14ac:dyDescent="0.2">
      <c r="A14" s="140"/>
      <c r="B14" s="134"/>
      <c r="C14" s="134"/>
      <c r="D14" s="134" t="s">
        <v>114</v>
      </c>
      <c r="E14" s="134" t="s">
        <v>115</v>
      </c>
      <c r="F14" s="150"/>
      <c r="G14" s="152">
        <v>6900.1109999999999</v>
      </c>
      <c r="H14" s="152">
        <v>9408.7420000000002</v>
      </c>
      <c r="I14" s="152">
        <v>8051.6149999999998</v>
      </c>
      <c r="J14" s="152">
        <v>6290.0540000000001</v>
      </c>
      <c r="K14" s="152">
        <v>8371.7620000000006</v>
      </c>
      <c r="L14" s="152">
        <v>11230.669</v>
      </c>
      <c r="M14" s="152">
        <v>6011.5540000000001</v>
      </c>
      <c r="N14" s="152">
        <v>8094.4129999999996</v>
      </c>
      <c r="O14" s="152">
        <v>9768.7350000000006</v>
      </c>
      <c r="P14" s="152">
        <v>4780.5219999999999</v>
      </c>
      <c r="Q14" s="140"/>
    </row>
    <row r="15" spans="1:30" ht="17.45" customHeight="1" x14ac:dyDescent="0.2">
      <c r="A15" s="140"/>
      <c r="B15" s="134"/>
      <c r="C15" s="134"/>
      <c r="D15" s="134"/>
      <c r="E15" s="134" t="s">
        <v>116</v>
      </c>
      <c r="F15" s="150"/>
      <c r="G15" s="152">
        <v>2089.15</v>
      </c>
      <c r="H15" s="152">
        <v>4058.3339999999998</v>
      </c>
      <c r="I15" s="152">
        <v>4202.616</v>
      </c>
      <c r="J15" s="152">
        <v>22144.177</v>
      </c>
      <c r="K15" s="152">
        <v>8682.9220000000005</v>
      </c>
      <c r="L15" s="152">
        <v>2303.4160000000002</v>
      </c>
      <c r="M15" s="152">
        <v>3156.9360000000001</v>
      </c>
      <c r="N15" s="152">
        <v>1591.009</v>
      </c>
      <c r="O15" s="152">
        <v>1882.5350000000001</v>
      </c>
      <c r="P15" s="152">
        <v>1344.6279999999999</v>
      </c>
      <c r="Q15" s="140"/>
    </row>
    <row r="16" spans="1:30" ht="17.45" customHeight="1" x14ac:dyDescent="0.2">
      <c r="A16" s="140"/>
      <c r="B16" s="134"/>
      <c r="C16" s="134"/>
      <c r="D16" s="134"/>
      <c r="E16" s="134" t="s">
        <v>117</v>
      </c>
      <c r="F16" s="150"/>
      <c r="G16" s="153">
        <v>4810.9610000000002</v>
      </c>
      <c r="H16" s="153">
        <v>5350.4080000000004</v>
      </c>
      <c r="I16" s="153">
        <v>3848.9989999999998</v>
      </c>
      <c r="J16" s="153">
        <v>-15854.123</v>
      </c>
      <c r="K16" s="153">
        <v>-311.16000000000003</v>
      </c>
      <c r="L16" s="153">
        <v>8927.2530000000006</v>
      </c>
      <c r="M16" s="153">
        <v>2854.6179999999999</v>
      </c>
      <c r="N16" s="153">
        <v>6503.4040000000005</v>
      </c>
      <c r="O16" s="153">
        <v>7886.2</v>
      </c>
      <c r="P16" s="153">
        <v>3435.8939999999998</v>
      </c>
      <c r="Q16" s="140"/>
    </row>
    <row r="17" spans="1:30" ht="17.45" customHeight="1" x14ac:dyDescent="0.2">
      <c r="A17" s="140"/>
      <c r="B17" s="134"/>
      <c r="C17" s="134"/>
      <c r="D17" s="134" t="s">
        <v>118</v>
      </c>
      <c r="E17" s="134"/>
      <c r="F17" s="150"/>
      <c r="G17" s="153">
        <v>-1882.8620000000001</v>
      </c>
      <c r="H17" s="153">
        <v>-316.81299999999999</v>
      </c>
      <c r="I17" s="153">
        <v>-1272.2059999999999</v>
      </c>
      <c r="J17" s="153">
        <v>-89.093999999999994</v>
      </c>
      <c r="K17" s="153">
        <v>-4643.7420000000002</v>
      </c>
      <c r="L17" s="153">
        <v>4588.527</v>
      </c>
      <c r="M17" s="153">
        <v>-201.43899999999999</v>
      </c>
      <c r="N17" s="153">
        <v>722.81200000000001</v>
      </c>
      <c r="O17" s="153">
        <v>42.351999999999997</v>
      </c>
      <c r="P17" s="153">
        <v>1952.3230000000001</v>
      </c>
      <c r="Q17" s="140"/>
    </row>
    <row r="18" spans="1:30" ht="17.45" customHeight="1" x14ac:dyDescent="0.2">
      <c r="A18" s="140"/>
      <c r="B18" s="134"/>
      <c r="C18" s="134"/>
      <c r="D18" s="134" t="s">
        <v>119</v>
      </c>
      <c r="E18" s="134"/>
      <c r="F18" s="150"/>
      <c r="G18" s="153">
        <v>644.63199999999995</v>
      </c>
      <c r="H18" s="153">
        <v>371.40199999999999</v>
      </c>
      <c r="I18" s="153">
        <v>-370.61799999999999</v>
      </c>
      <c r="J18" s="153">
        <v>-53.488</v>
      </c>
      <c r="K18" s="153">
        <v>128.714</v>
      </c>
      <c r="L18" s="153">
        <v>-73.022999999999996</v>
      </c>
      <c r="M18" s="153">
        <v>-192.74</v>
      </c>
      <c r="N18" s="153">
        <v>-429.78800000000001</v>
      </c>
      <c r="O18" s="153">
        <v>-50.622999999999998</v>
      </c>
      <c r="P18" s="153">
        <v>224.38300000000001</v>
      </c>
      <c r="Q18" s="140"/>
    </row>
    <row r="19" spans="1:30" ht="24.6" customHeight="1" x14ac:dyDescent="0.2">
      <c r="A19" s="140"/>
      <c r="B19" s="134"/>
      <c r="C19" s="128" t="s">
        <v>9</v>
      </c>
      <c r="D19" s="134"/>
      <c r="E19" s="134"/>
      <c r="F19" s="150"/>
      <c r="G19" s="151">
        <v>2406.5970000000002</v>
      </c>
      <c r="H19" s="151">
        <v>7678.7579999999998</v>
      </c>
      <c r="I19" s="151">
        <v>-312.495</v>
      </c>
      <c r="J19" s="151">
        <v>-3407.404</v>
      </c>
      <c r="K19" s="151">
        <v>15480.2</v>
      </c>
      <c r="L19" s="151">
        <v>22505.473999999998</v>
      </c>
      <c r="M19" s="151">
        <v>9335.4470000000001</v>
      </c>
      <c r="N19" s="151">
        <v>17928.224999999999</v>
      </c>
      <c r="O19" s="151">
        <v>-1729.6489999999999</v>
      </c>
      <c r="P19" s="151">
        <v>12862.707</v>
      </c>
      <c r="Q19" s="140"/>
    </row>
    <row r="20" spans="1:30" ht="17.45" customHeight="1" x14ac:dyDescent="0.2">
      <c r="A20" s="140"/>
      <c r="B20" s="134"/>
      <c r="C20" s="134"/>
      <c r="D20" s="134" t="s">
        <v>120</v>
      </c>
      <c r="E20" s="134" t="s">
        <v>121</v>
      </c>
      <c r="F20" s="150"/>
      <c r="G20" s="153">
        <v>-2580.0740000000001</v>
      </c>
      <c r="H20" s="153">
        <v>-391.43200000000002</v>
      </c>
      <c r="I20" s="153">
        <v>-3150.422</v>
      </c>
      <c r="J20" s="153">
        <v>1016.683</v>
      </c>
      <c r="K20" s="153">
        <v>99.122</v>
      </c>
      <c r="L20" s="153">
        <v>3699.0720000000001</v>
      </c>
      <c r="M20" s="153">
        <v>5561.5280000000002</v>
      </c>
      <c r="N20" s="153">
        <v>-5570.1660000000002</v>
      </c>
      <c r="O20" s="153">
        <v>-330.137</v>
      </c>
      <c r="P20" s="153">
        <v>2638.4789999999998</v>
      </c>
      <c r="Q20" s="140"/>
    </row>
    <row r="21" spans="1:30" ht="17.45" customHeight="1" x14ac:dyDescent="0.2">
      <c r="A21" s="140"/>
      <c r="B21" s="134"/>
      <c r="C21" s="134"/>
      <c r="D21" s="134"/>
      <c r="E21" s="134" t="s">
        <v>122</v>
      </c>
      <c r="F21" s="150"/>
      <c r="G21" s="153">
        <v>1166.492</v>
      </c>
      <c r="H21" s="153">
        <v>3511.41</v>
      </c>
      <c r="I21" s="153">
        <v>2580.1410000000001</v>
      </c>
      <c r="J21" s="153">
        <v>-896.98500000000001</v>
      </c>
      <c r="K21" s="153">
        <v>7438.2529999999997</v>
      </c>
      <c r="L21" s="153">
        <v>8326.4089999999997</v>
      </c>
      <c r="M21" s="153">
        <v>-6939.7150000000001</v>
      </c>
      <c r="N21" s="153">
        <v>5817.7690000000002</v>
      </c>
      <c r="O21" s="153">
        <v>-5462.5889999999999</v>
      </c>
      <c r="P21" s="153">
        <v>1030.8800000000001</v>
      </c>
      <c r="Q21" s="140"/>
    </row>
    <row r="22" spans="1:30" ht="17.45" customHeight="1" x14ac:dyDescent="0.2">
      <c r="A22" s="140"/>
      <c r="B22" s="134"/>
      <c r="C22" s="134"/>
      <c r="D22" s="134"/>
      <c r="E22" s="134" t="s">
        <v>123</v>
      </c>
      <c r="F22" s="150"/>
      <c r="G22" s="153">
        <v>3614.473</v>
      </c>
      <c r="H22" s="153">
        <v>4226.1899999999996</v>
      </c>
      <c r="I22" s="153">
        <v>-677.721</v>
      </c>
      <c r="J22" s="153">
        <v>-2729.4059999999999</v>
      </c>
      <c r="K22" s="153">
        <v>889.49199999999996</v>
      </c>
      <c r="L22" s="153">
        <v>7369.8879999999999</v>
      </c>
      <c r="M22" s="153">
        <v>6497.9279999999999</v>
      </c>
      <c r="N22" s="153">
        <v>14597.254999999999</v>
      </c>
      <c r="O22" s="153">
        <v>10161.887000000001</v>
      </c>
      <c r="P22" s="153">
        <v>7300.308</v>
      </c>
      <c r="Q22" s="140"/>
    </row>
    <row r="23" spans="1:30" ht="17.45" customHeight="1" x14ac:dyDescent="0.2">
      <c r="A23" s="140"/>
      <c r="B23" s="134"/>
      <c r="C23" s="134"/>
      <c r="D23" s="134" t="s">
        <v>124</v>
      </c>
      <c r="E23" s="134" t="s">
        <v>121</v>
      </c>
      <c r="F23" s="150"/>
      <c r="G23" s="153">
        <v>363.274</v>
      </c>
      <c r="H23" s="153">
        <v>295.93599999999998</v>
      </c>
      <c r="I23" s="153">
        <v>282.49200000000002</v>
      </c>
      <c r="J23" s="153">
        <v>-306.60500000000002</v>
      </c>
      <c r="K23" s="153">
        <v>356.221</v>
      </c>
      <c r="L23" s="153">
        <v>2605.3919999999998</v>
      </c>
      <c r="M23" s="153">
        <v>3050.087</v>
      </c>
      <c r="N23" s="153">
        <v>3956.3220000000001</v>
      </c>
      <c r="O23" s="153">
        <v>-6074.4549999999999</v>
      </c>
      <c r="P23" s="153">
        <v>973.279</v>
      </c>
      <c r="Q23" s="140"/>
    </row>
    <row r="24" spans="1:30" ht="17.45" customHeight="1" x14ac:dyDescent="0.2">
      <c r="A24" s="140"/>
      <c r="B24" s="134"/>
      <c r="C24" s="134"/>
      <c r="D24" s="134"/>
      <c r="E24" s="134" t="s">
        <v>125</v>
      </c>
      <c r="F24" s="150"/>
      <c r="G24" s="153">
        <v>-160.62299999999999</v>
      </c>
      <c r="H24" s="153">
        <v>7.54</v>
      </c>
      <c r="I24" s="153">
        <v>-28.573</v>
      </c>
      <c r="J24" s="153">
        <v>89.742999999999995</v>
      </c>
      <c r="K24" s="153">
        <v>6477.1670000000004</v>
      </c>
      <c r="L24" s="153">
        <v>291.483</v>
      </c>
      <c r="M24" s="153">
        <v>-23.571000000000002</v>
      </c>
      <c r="N24" s="153">
        <v>-273.54199999999997</v>
      </c>
      <c r="O24" s="153">
        <v>-338.471</v>
      </c>
      <c r="P24" s="153">
        <v>625.52700000000004</v>
      </c>
      <c r="Q24" s="140"/>
    </row>
    <row r="25" spans="1:30" ht="17.45" customHeight="1" x14ac:dyDescent="0.2">
      <c r="A25" s="140"/>
      <c r="B25" s="134"/>
      <c r="C25" s="134"/>
      <c r="D25" s="134"/>
      <c r="E25" s="134" t="s">
        <v>123</v>
      </c>
      <c r="F25" s="150"/>
      <c r="G25" s="153">
        <v>3.0550000000000002</v>
      </c>
      <c r="H25" s="153">
        <v>29.114999999999998</v>
      </c>
      <c r="I25" s="153">
        <v>681.59</v>
      </c>
      <c r="J25" s="153">
        <v>-580.83299999999997</v>
      </c>
      <c r="K25" s="153">
        <v>219.94399999999999</v>
      </c>
      <c r="L25" s="153">
        <v>213.23099999999999</v>
      </c>
      <c r="M25" s="153">
        <v>1189.19</v>
      </c>
      <c r="N25" s="153">
        <v>-599.41399999999999</v>
      </c>
      <c r="O25" s="153">
        <v>314.11700000000002</v>
      </c>
      <c r="P25" s="153">
        <v>294.233</v>
      </c>
      <c r="Q25" s="140"/>
    </row>
    <row r="26" spans="1:30" ht="31.9" customHeight="1" x14ac:dyDescent="0.2">
      <c r="A26" s="140"/>
      <c r="B26" s="128" t="s">
        <v>126</v>
      </c>
      <c r="C26" s="134"/>
      <c r="D26" s="134"/>
      <c r="E26" s="134"/>
      <c r="F26" s="150"/>
      <c r="G26" s="151">
        <v>6545.4930000000004</v>
      </c>
      <c r="H26" s="151">
        <v>3607.5590000000002</v>
      </c>
      <c r="I26" s="151">
        <v>-1880.8130000000001</v>
      </c>
      <c r="J26" s="151">
        <v>2784.605</v>
      </c>
      <c r="K26" s="151">
        <v>27500.433000000001</v>
      </c>
      <c r="L26" s="151">
        <v>35536.845000000001</v>
      </c>
      <c r="M26" s="151">
        <v>1407.1489999999999</v>
      </c>
      <c r="N26" s="151">
        <v>38471.288999999997</v>
      </c>
      <c r="O26" s="151">
        <v>-14345.931</v>
      </c>
      <c r="P26" s="151">
        <v>26364.682000000001</v>
      </c>
      <c r="Q26" s="140"/>
      <c r="AC26" s="142"/>
      <c r="AD26" s="141"/>
    </row>
    <row r="27" spans="1:30" ht="24" customHeight="1" x14ac:dyDescent="0.2">
      <c r="A27" s="140"/>
      <c r="B27" s="134"/>
      <c r="C27" s="128" t="s">
        <v>7</v>
      </c>
      <c r="D27" s="134"/>
      <c r="E27" s="134"/>
      <c r="F27" s="150"/>
      <c r="G27" s="151">
        <v>-24.289000000000001</v>
      </c>
      <c r="H27" s="151">
        <v>221.51300000000001</v>
      </c>
      <c r="I27" s="151">
        <v>662.27099999999996</v>
      </c>
      <c r="J27" s="151">
        <v>-6296.5460000000003</v>
      </c>
      <c r="K27" s="151">
        <v>6092.1660000000002</v>
      </c>
      <c r="L27" s="151">
        <v>7643.43</v>
      </c>
      <c r="M27" s="151">
        <v>4374.3090000000002</v>
      </c>
      <c r="N27" s="151">
        <v>5344.8119999999999</v>
      </c>
      <c r="O27" s="151">
        <v>3818.732</v>
      </c>
      <c r="P27" s="151">
        <v>9391.58</v>
      </c>
      <c r="Q27" s="140"/>
    </row>
    <row r="28" spans="1:30" ht="17.45" customHeight="1" x14ac:dyDescent="0.2">
      <c r="A28" s="140"/>
      <c r="B28" s="134"/>
      <c r="C28" s="134"/>
      <c r="D28" s="134" t="s">
        <v>114</v>
      </c>
      <c r="E28" s="134" t="s">
        <v>115</v>
      </c>
      <c r="F28" s="150"/>
      <c r="G28" s="152">
        <v>2337.0949999999998</v>
      </c>
      <c r="H28" s="152">
        <v>2139.69</v>
      </c>
      <c r="I28" s="152">
        <v>3670.6410000000001</v>
      </c>
      <c r="J28" s="152">
        <v>7306.6580000000004</v>
      </c>
      <c r="K28" s="152" t="s">
        <v>235</v>
      </c>
      <c r="L28" s="152">
        <v>8296.7909999999993</v>
      </c>
      <c r="M28" s="152" t="s">
        <v>235</v>
      </c>
      <c r="N28" s="152" t="s">
        <v>235</v>
      </c>
      <c r="O28" s="152" t="s">
        <v>235</v>
      </c>
      <c r="P28" s="152">
        <v>8262.0529999999999</v>
      </c>
      <c r="Q28" s="140"/>
    </row>
    <row r="29" spans="1:30" ht="17.45" customHeight="1" x14ac:dyDescent="0.2">
      <c r="A29" s="140"/>
      <c r="B29" s="134"/>
      <c r="C29" s="134"/>
      <c r="D29" s="134"/>
      <c r="E29" s="134" t="s">
        <v>116</v>
      </c>
      <c r="F29" s="150"/>
      <c r="G29" s="152">
        <v>1933.6590000000001</v>
      </c>
      <c r="H29" s="152">
        <v>2483.1840000000002</v>
      </c>
      <c r="I29" s="152">
        <v>2285.5160000000001</v>
      </c>
      <c r="J29" s="152">
        <v>7091.326</v>
      </c>
      <c r="K29" s="152" t="s">
        <v>235</v>
      </c>
      <c r="L29" s="152">
        <v>826.65499999999997</v>
      </c>
      <c r="M29" s="152" t="s">
        <v>235</v>
      </c>
      <c r="N29" s="152" t="s">
        <v>235</v>
      </c>
      <c r="O29" s="152" t="s">
        <v>235</v>
      </c>
      <c r="P29" s="152">
        <v>545.89</v>
      </c>
      <c r="Q29" s="140"/>
    </row>
    <row r="30" spans="1:30" ht="17.45" customHeight="1" x14ac:dyDescent="0.2">
      <c r="A30" s="140"/>
      <c r="B30" s="134"/>
      <c r="C30" s="134"/>
      <c r="D30" s="134"/>
      <c r="E30" s="134" t="s">
        <v>117</v>
      </c>
      <c r="F30" s="150"/>
      <c r="G30" s="153">
        <v>403.43599999999998</v>
      </c>
      <c r="H30" s="153">
        <v>-343.49400000000003</v>
      </c>
      <c r="I30" s="153">
        <v>1385.125</v>
      </c>
      <c r="J30" s="153">
        <v>215.33199999999999</v>
      </c>
      <c r="K30" s="153">
        <v>6527.0950000000003</v>
      </c>
      <c r="L30" s="153">
        <v>7470.1360000000004</v>
      </c>
      <c r="M30" s="153">
        <v>1925.204</v>
      </c>
      <c r="N30" s="153">
        <v>3662.6390000000001</v>
      </c>
      <c r="O30" s="153">
        <v>2405.2930000000001</v>
      </c>
      <c r="P30" s="153">
        <v>7716.1629999999996</v>
      </c>
      <c r="Q30" s="140"/>
    </row>
    <row r="31" spans="1:30" ht="17.45" customHeight="1" x14ac:dyDescent="0.2">
      <c r="A31" s="140"/>
      <c r="B31" s="134"/>
      <c r="C31" s="134"/>
      <c r="D31" s="134" t="s">
        <v>118</v>
      </c>
      <c r="E31" s="134"/>
      <c r="F31" s="150"/>
      <c r="G31" s="153">
        <v>-440.43400000000003</v>
      </c>
      <c r="H31" s="153">
        <v>886.94299999999998</v>
      </c>
      <c r="I31" s="153">
        <v>-674.25599999999997</v>
      </c>
      <c r="J31" s="153">
        <v>-6483.9809999999998</v>
      </c>
      <c r="K31" s="153">
        <v>-424.892</v>
      </c>
      <c r="L31" s="153">
        <v>153.65600000000001</v>
      </c>
      <c r="M31" s="153">
        <v>2461.1289999999999</v>
      </c>
      <c r="N31" s="153">
        <v>1645.8889999999999</v>
      </c>
      <c r="O31" s="153">
        <v>1296.3</v>
      </c>
      <c r="P31" s="153">
        <v>1781.4269999999999</v>
      </c>
      <c r="Q31" s="140"/>
    </row>
    <row r="32" spans="1:30" ht="17.45" customHeight="1" x14ac:dyDescent="0.2">
      <c r="A32" s="140"/>
      <c r="B32" s="134"/>
      <c r="C32" s="134"/>
      <c r="D32" s="134" t="s">
        <v>119</v>
      </c>
      <c r="E32" s="134"/>
      <c r="F32" s="150"/>
      <c r="G32" s="153">
        <v>12.709</v>
      </c>
      <c r="H32" s="153">
        <v>-321.93599999999998</v>
      </c>
      <c r="I32" s="153">
        <v>-48.597999999999999</v>
      </c>
      <c r="J32" s="153">
        <v>-27.896999999999998</v>
      </c>
      <c r="K32" s="153">
        <v>-10.037000000000001</v>
      </c>
      <c r="L32" s="153">
        <v>19.638000000000002</v>
      </c>
      <c r="M32" s="153">
        <v>-12.023999999999999</v>
      </c>
      <c r="N32" s="153">
        <v>36.283999999999999</v>
      </c>
      <c r="O32" s="153">
        <v>117.139</v>
      </c>
      <c r="P32" s="153">
        <v>-106.01</v>
      </c>
      <c r="Q32" s="140"/>
    </row>
    <row r="33" spans="1:17" ht="25.15" customHeight="1" x14ac:dyDescent="0.2">
      <c r="A33" s="140"/>
      <c r="B33" s="134"/>
      <c r="C33" s="128" t="s">
        <v>9</v>
      </c>
      <c r="D33" s="134"/>
      <c r="E33" s="134"/>
      <c r="F33" s="150"/>
      <c r="G33" s="151">
        <v>6569.7820000000002</v>
      </c>
      <c r="H33" s="151">
        <v>3386.0459999999998</v>
      </c>
      <c r="I33" s="151">
        <v>-2543.0839999999998</v>
      </c>
      <c r="J33" s="151">
        <v>9081.1509999999998</v>
      </c>
      <c r="K33" s="151">
        <v>21408.267</v>
      </c>
      <c r="L33" s="151">
        <v>27893.415000000001</v>
      </c>
      <c r="M33" s="151">
        <v>-2967.16</v>
      </c>
      <c r="N33" s="151">
        <v>33126.476999999999</v>
      </c>
      <c r="O33" s="151">
        <v>-18164.663</v>
      </c>
      <c r="P33" s="151">
        <v>16973.101999999999</v>
      </c>
      <c r="Q33" s="140"/>
    </row>
    <row r="34" spans="1:17" ht="17.45" customHeight="1" x14ac:dyDescent="0.2">
      <c r="A34" s="140"/>
      <c r="B34" s="134"/>
      <c r="C34" s="134"/>
      <c r="D34" s="134" t="s">
        <v>127</v>
      </c>
      <c r="E34" s="134" t="s">
        <v>121</v>
      </c>
      <c r="F34" s="150"/>
      <c r="G34" s="153">
        <v>1029.778</v>
      </c>
      <c r="H34" s="153">
        <v>518.14400000000001</v>
      </c>
      <c r="I34" s="153">
        <v>537.56700000000001</v>
      </c>
      <c r="J34" s="153">
        <v>3757.1170000000002</v>
      </c>
      <c r="K34" s="153">
        <v>7927.02</v>
      </c>
      <c r="L34" s="153">
        <v>12039.800999999999</v>
      </c>
      <c r="M34" s="153">
        <v>-8078.933</v>
      </c>
      <c r="N34" s="153">
        <v>3801.8820000000001</v>
      </c>
      <c r="O34" s="153">
        <v>-10942.703</v>
      </c>
      <c r="P34" s="153">
        <v>4598.5460000000003</v>
      </c>
      <c r="Q34" s="140"/>
    </row>
    <row r="35" spans="1:17" ht="17.45" customHeight="1" x14ac:dyDescent="0.2">
      <c r="A35" s="140"/>
      <c r="B35" s="134"/>
      <c r="C35" s="134"/>
      <c r="D35" s="134"/>
      <c r="E35" s="134" t="s">
        <v>125</v>
      </c>
      <c r="F35" s="150"/>
      <c r="G35" s="153">
        <v>1317.3109999999999</v>
      </c>
      <c r="H35" s="153">
        <v>-100.02</v>
      </c>
      <c r="I35" s="153">
        <v>-1341.751</v>
      </c>
      <c r="J35" s="153">
        <v>5568.4920000000002</v>
      </c>
      <c r="K35" s="153">
        <v>124.48699999999999</v>
      </c>
      <c r="L35" s="153">
        <v>2651.5920000000001</v>
      </c>
      <c r="M35" s="153">
        <v>3157.9659999999999</v>
      </c>
      <c r="N35" s="153">
        <v>250.56800000000001</v>
      </c>
      <c r="O35" s="153">
        <v>1245.992</v>
      </c>
      <c r="P35" s="153">
        <v>1917.3879999999999</v>
      </c>
      <c r="Q35" s="140"/>
    </row>
    <row r="36" spans="1:17" ht="17.45" customHeight="1" x14ac:dyDescent="0.2">
      <c r="A36" s="140"/>
      <c r="B36" s="134"/>
      <c r="C36" s="134"/>
      <c r="D36" s="134"/>
      <c r="E36" s="134" t="s">
        <v>123</v>
      </c>
      <c r="F36" s="150"/>
      <c r="G36" s="153">
        <v>4004.3150000000001</v>
      </c>
      <c r="H36" s="153">
        <v>1826.2460000000001</v>
      </c>
      <c r="I36" s="153">
        <v>-504.63099999999997</v>
      </c>
      <c r="J36" s="153">
        <v>1043.57</v>
      </c>
      <c r="K36" s="153">
        <v>7106.518</v>
      </c>
      <c r="L36" s="153">
        <v>8864.5889999999999</v>
      </c>
      <c r="M36" s="153">
        <v>2039.4970000000001</v>
      </c>
      <c r="N36" s="153">
        <v>29466.47</v>
      </c>
      <c r="O36" s="153">
        <v>-6610.3490000000002</v>
      </c>
      <c r="P36" s="153">
        <v>9464.3709999999992</v>
      </c>
      <c r="Q36" s="140"/>
    </row>
    <row r="37" spans="1:17" ht="17.45" customHeight="1" x14ac:dyDescent="0.2">
      <c r="A37" s="140"/>
      <c r="B37" s="134"/>
      <c r="C37" s="134"/>
      <c r="D37" s="134" t="s">
        <v>128</v>
      </c>
      <c r="E37" s="134" t="s">
        <v>121</v>
      </c>
      <c r="F37" s="150"/>
      <c r="G37" s="153">
        <v>12.074999999999999</v>
      </c>
      <c r="H37" s="153">
        <v>71.629000000000005</v>
      </c>
      <c r="I37" s="153">
        <v>-89.563000000000002</v>
      </c>
      <c r="J37" s="153">
        <v>198.14599999999999</v>
      </c>
      <c r="K37" s="153">
        <v>5068.598</v>
      </c>
      <c r="L37" s="153">
        <v>335.9</v>
      </c>
      <c r="M37" s="153">
        <v>-281.24099999999999</v>
      </c>
      <c r="N37" s="153">
        <v>-960.90800000000002</v>
      </c>
      <c r="O37" s="153">
        <v>-388.78100000000001</v>
      </c>
      <c r="P37" s="153">
        <v>-331.976</v>
      </c>
      <c r="Q37" s="140"/>
    </row>
    <row r="38" spans="1:17" ht="17.45" customHeight="1" x14ac:dyDescent="0.2">
      <c r="A38" s="140"/>
      <c r="B38" s="134"/>
      <c r="C38" s="134"/>
      <c r="D38" s="134"/>
      <c r="E38" s="134" t="s">
        <v>125</v>
      </c>
      <c r="F38" s="150"/>
      <c r="G38" s="153">
        <v>415.38</v>
      </c>
      <c r="H38" s="153">
        <v>1673.6379999999999</v>
      </c>
      <c r="I38" s="153">
        <v>-2481.85</v>
      </c>
      <c r="J38" s="153">
        <v>-27.777999999999999</v>
      </c>
      <c r="K38" s="153">
        <v>-15.052</v>
      </c>
      <c r="L38" s="153">
        <v>3157.3270000000002</v>
      </c>
      <c r="M38" s="153">
        <v>917.08199999999999</v>
      </c>
      <c r="N38" s="153">
        <v>721.29499999999996</v>
      </c>
      <c r="O38" s="153">
        <v>-1469.46</v>
      </c>
      <c r="P38" s="153">
        <v>95.247</v>
      </c>
      <c r="Q38" s="140"/>
    </row>
    <row r="39" spans="1:17" ht="17.45" customHeight="1" x14ac:dyDescent="0.2">
      <c r="A39" s="140"/>
      <c r="B39" s="134"/>
      <c r="C39" s="134"/>
      <c r="D39" s="134"/>
      <c r="E39" s="134" t="s">
        <v>123</v>
      </c>
      <c r="F39" s="150"/>
      <c r="G39" s="153">
        <v>-209.077</v>
      </c>
      <c r="H39" s="153">
        <v>-603.59100000000001</v>
      </c>
      <c r="I39" s="153">
        <v>1337.146</v>
      </c>
      <c r="J39" s="153">
        <v>-1458.396</v>
      </c>
      <c r="K39" s="153">
        <v>1196.6959999999999</v>
      </c>
      <c r="L39" s="153">
        <v>844.20500000000004</v>
      </c>
      <c r="M39" s="153">
        <v>-721.53099999999995</v>
      </c>
      <c r="N39" s="153">
        <v>-152.83000000000001</v>
      </c>
      <c r="O39" s="153">
        <v>0.63900000000000001</v>
      </c>
      <c r="P39" s="153">
        <v>1229.5250000000001</v>
      </c>
      <c r="Q39" s="140"/>
    </row>
    <row r="40" spans="1:17" ht="4.1500000000000004" customHeight="1" x14ac:dyDescent="0.2">
      <c r="A40" s="140"/>
      <c r="B40" s="134"/>
      <c r="C40" s="134"/>
      <c r="D40" s="134"/>
      <c r="E40" s="134"/>
      <c r="F40" s="134"/>
      <c r="G40" s="154"/>
      <c r="H40" s="154"/>
      <c r="I40" s="154"/>
      <c r="J40" s="154"/>
      <c r="K40" s="154"/>
      <c r="L40" s="154"/>
      <c r="M40" s="154"/>
      <c r="N40" s="154"/>
      <c r="O40" s="154"/>
      <c r="P40" s="154"/>
      <c r="Q40" s="140"/>
    </row>
    <row r="41" spans="1:17" ht="4.1500000000000004" customHeight="1" x14ac:dyDescent="0.2">
      <c r="A41" s="140"/>
      <c r="B41" s="140"/>
      <c r="C41" s="140"/>
      <c r="D41" s="140"/>
      <c r="E41" s="140"/>
      <c r="F41" s="140"/>
      <c r="G41" s="140"/>
      <c r="H41" s="140"/>
      <c r="I41" s="140"/>
      <c r="J41" s="140"/>
      <c r="K41" s="140"/>
      <c r="L41" s="140"/>
      <c r="M41" s="140"/>
      <c r="N41" s="140"/>
      <c r="O41" s="140"/>
      <c r="P41" s="140"/>
      <c r="Q41" s="140"/>
    </row>
    <row r="42" spans="1:17" ht="43.9" customHeight="1" x14ac:dyDescent="0.2">
      <c r="A42" s="140"/>
      <c r="B42" s="298" t="s">
        <v>129</v>
      </c>
      <c r="C42" s="298"/>
      <c r="D42" s="298"/>
      <c r="E42" s="298"/>
      <c r="F42" s="298"/>
      <c r="G42" s="298"/>
      <c r="H42" s="298"/>
      <c r="I42" s="298"/>
      <c r="J42" s="298"/>
      <c r="K42" s="298"/>
      <c r="L42" s="298"/>
      <c r="M42" s="298"/>
      <c r="N42" s="298"/>
      <c r="O42" s="298"/>
      <c r="P42" s="298"/>
      <c r="Q42" s="140"/>
    </row>
    <row r="43" spans="1:17" ht="25.9" customHeight="1" x14ac:dyDescent="0.2">
      <c r="A43" s="140"/>
      <c r="B43" s="298" t="s">
        <v>111</v>
      </c>
      <c r="C43" s="298"/>
      <c r="D43" s="298"/>
      <c r="E43" s="298"/>
      <c r="F43" s="298"/>
      <c r="G43" s="298"/>
      <c r="H43" s="298"/>
      <c r="I43" s="298"/>
      <c r="J43" s="298"/>
      <c r="K43" s="298"/>
      <c r="L43" s="298"/>
      <c r="M43" s="298"/>
      <c r="N43" s="298"/>
      <c r="O43" s="298"/>
      <c r="P43" s="298"/>
      <c r="Q43" s="140"/>
    </row>
    <row r="44" spans="1:17" ht="14.45" customHeight="1" x14ac:dyDescent="0.2">
      <c r="A44" s="140"/>
      <c r="B44" s="297" t="s">
        <v>30</v>
      </c>
      <c r="C44" s="297"/>
      <c r="D44" s="297"/>
      <c r="E44" s="297"/>
      <c r="F44" s="297"/>
      <c r="G44" s="297"/>
      <c r="H44" s="297"/>
      <c r="I44" s="297"/>
      <c r="J44" s="297"/>
      <c r="K44" s="297"/>
      <c r="L44" s="297"/>
      <c r="M44" s="297"/>
      <c r="N44" s="297"/>
      <c r="O44" s="297"/>
      <c r="P44" s="297"/>
      <c r="Q44" s="140"/>
    </row>
  </sheetData>
  <mergeCells count="13">
    <mergeCell ref="B44:P44"/>
    <mergeCell ref="M8:M10"/>
    <mergeCell ref="N8:N10"/>
    <mergeCell ref="O8:O10"/>
    <mergeCell ref="P8:P10"/>
    <mergeCell ref="B42:P42"/>
    <mergeCell ref="B43:P43"/>
    <mergeCell ref="G8:G10"/>
    <mergeCell ref="H8:H10"/>
    <mergeCell ref="I8:I10"/>
    <mergeCell ref="J8:J10"/>
    <mergeCell ref="K8:K10"/>
    <mergeCell ref="L8:L10"/>
  </mergeCells>
  <conditionalFormatting sqref="G12:P13 G16:P27 G30:P39">
    <cfRule type="containsText" dxfId="13" priority="7" operator="containsText" text="D">
      <formula>NOT(ISERROR(SEARCH("D",G12)))</formula>
    </cfRule>
    <cfRule type="containsText" dxfId="12" priority="8" operator="containsText" text="C">
      <formula>NOT(ISERROR(SEARCH("C",G12)))</formula>
    </cfRule>
  </conditionalFormatting>
  <conditionalFormatting sqref="G14:P15">
    <cfRule type="cellIs" dxfId="11" priority="4" operator="equal">
      <formula>"N"</formula>
    </cfRule>
    <cfRule type="cellIs" dxfId="10" priority="5" operator="equal">
      <formula>"D"</formula>
    </cfRule>
    <cfRule type="cellIs" dxfId="9" priority="6" operator="equal">
      <formula>"C"</formula>
    </cfRule>
  </conditionalFormatting>
  <conditionalFormatting sqref="G28:P29">
    <cfRule type="cellIs" dxfId="8" priority="1" operator="equal">
      <formula>"N"</formula>
    </cfRule>
    <cfRule type="cellIs" dxfId="7" priority="2" operator="equal">
      <formula>"D"</formula>
    </cfRule>
    <cfRule type="cellIs" dxfId="6" priority="3" operator="equal">
      <formula>"C"</formula>
    </cfRule>
  </conditionalFormatting>
  <printOptions horizontalCentered="1"/>
  <pageMargins left="0.39370078740157483" right="0.39370078740157483" top="1.3779527559055118" bottom="0.39370078740157483" header="0.19685039370078741" footer="0.19685039370078741"/>
  <pageSetup paperSize="9" scale="68" fitToWidth="2" orientation="landscape" horizontalDpi="4294967295" verticalDpi="4294967295" r:id="rId1"/>
  <headerFooter scaleWithDoc="0">
    <oddHeader>&amp;C&amp;G</oddHeader>
    <oddFooter>&amp;L&amp;8&amp;F - &amp;A&amp;R&amp;8&amp;P of &amp;N</oddFooter>
  </headerFooter>
  <colBreaks count="1" manualBreakCount="1">
    <brk id="15" max="1048575" man="1"/>
  </colBreaks>
  <customProperties>
    <customPr name="_pios_id" r:id="rId2"/>
  </customProperties>
  <legacyDrawing r:id="rId3"/>
  <legacyDrawingHF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7</vt:i4>
      </vt:variant>
    </vt:vector>
  </HeadingPairs>
  <TitlesOfParts>
    <vt:vector size="20" baseType="lpstr">
      <vt:lpstr>Deckblatt</vt:lpstr>
      <vt:lpstr>Methodische Erläuterungen</vt:lpstr>
      <vt:lpstr>Zahlungsbilanz</vt:lpstr>
      <vt:lpstr>Warenhandel</vt:lpstr>
      <vt:lpstr>Dienstleistungen</vt:lpstr>
      <vt:lpstr>Primäreinkommen</vt:lpstr>
      <vt:lpstr>Sekundäreinkommen</vt:lpstr>
      <vt:lpstr>Kapitalbilanz</vt:lpstr>
      <vt:lpstr>Direktinvestitionstransaktionen</vt:lpstr>
      <vt:lpstr>Auslandsvermögensstatus</vt:lpstr>
      <vt:lpstr>Direktinvestitionsbestand Ausl.</vt:lpstr>
      <vt:lpstr>Direktinvestitionsbestand Inl.</vt:lpstr>
      <vt:lpstr>Auslandsunternehmenseinheiten</vt:lpstr>
      <vt:lpstr>Sekundäreinkommen!Druckbereich</vt:lpstr>
      <vt:lpstr>Warenhandel!Druckbereich</vt:lpstr>
      <vt:lpstr>Zahlungsbilanz!Druckbereich</vt:lpstr>
      <vt:lpstr>'Direktinvestitionsbestand Ausl.'!xlsHost_ZRDaten</vt:lpstr>
      <vt:lpstr>'Direktinvestitionsbestand Inl.'!xlsHost_ZRDaten</vt:lpstr>
      <vt:lpstr>Sekundäreinkommen!xlsHost_ZRDaten6</vt:lpstr>
      <vt:lpstr>Warenhandel!xlsHost_ZRDaten6</vt:lpstr>
    </vt:vector>
  </TitlesOfParts>
  <Company>Deutsche Bundesbank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Hendrik Schöneberger</dc:creator>
  <cp:lastModifiedBy>Schöneberger Hendrik</cp:lastModifiedBy>
  <cp:lastPrinted>2025-03-11T11:23:07Z</cp:lastPrinted>
  <dcterms:created xsi:type="dcterms:W3CDTF">2025-01-21T13:10:29Z</dcterms:created>
  <dcterms:modified xsi:type="dcterms:W3CDTF">2026-07-02T13:29:44Z</dcterms:modified>
</cp:coreProperties>
</file>